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b53001\Desktop\"/>
    </mc:Choice>
  </mc:AlternateContent>
  <xr:revisionPtr revIDLastSave="0" documentId="13_ncr:1_{D63BF10B-2524-49F6-85E7-B0A59F6B5B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5号)明細書" sheetId="1" r:id="rId1"/>
    <sheet name="(25号)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4" i="1" l="1"/>
  <c r="BD33" i="1"/>
  <c r="BC28" i="2"/>
  <c r="BC21" i="2"/>
  <c r="BC22" i="2"/>
  <c r="BC23" i="2"/>
  <c r="BC24" i="2"/>
  <c r="BC25" i="2"/>
  <c r="BC26" i="2"/>
  <c r="BC27" i="2"/>
  <c r="BC20" i="2" l="1"/>
  <c r="BC19" i="2"/>
  <c r="BE32" i="2" l="1"/>
  <c r="BD31" i="1"/>
</calcChain>
</file>

<file path=xl/sharedStrings.xml><?xml version="1.0" encoding="utf-8"?>
<sst xmlns="http://schemas.openxmlformats.org/spreadsheetml/2006/main" count="103" uniqueCount="65">
  <si>
    <t>（様式第２５号）</t>
    <rPh sb="1" eb="3">
      <t>ヨウシキ</t>
    </rPh>
    <rPh sb="3" eb="4">
      <t>ダイ</t>
    </rPh>
    <rPh sb="6" eb="7">
      <t>ゴウ</t>
    </rPh>
    <phoneticPr fontId="3"/>
  </si>
  <si>
    <t>地　　地域生活支援事業費　　明細書</t>
    <rPh sb="0" eb="1">
      <t>チ</t>
    </rPh>
    <rPh sb="3" eb="5">
      <t>チイキ</t>
    </rPh>
    <rPh sb="5" eb="7">
      <t>セイカツ</t>
    </rPh>
    <rPh sb="7" eb="9">
      <t>シエン</t>
    </rPh>
    <rPh sb="9" eb="12">
      <t>ジギョウヒ</t>
    </rPh>
    <rPh sb="14" eb="17">
      <t>メイサイショ</t>
    </rPh>
    <phoneticPr fontId="3"/>
  </si>
  <si>
    <t>（移動支援：地域活動支援センターⅡ型：日中一時支援）</t>
    <rPh sb="1" eb="3">
      <t>イドウ</t>
    </rPh>
    <rPh sb="3" eb="5">
      <t>シエン</t>
    </rPh>
    <rPh sb="6" eb="8">
      <t>チイキ</t>
    </rPh>
    <rPh sb="8" eb="10">
      <t>カツドウ</t>
    </rPh>
    <rPh sb="10" eb="12">
      <t>シエン</t>
    </rPh>
    <rPh sb="17" eb="18">
      <t>ガタ</t>
    </rPh>
    <rPh sb="19" eb="21">
      <t>ニッチュウ</t>
    </rPh>
    <rPh sb="21" eb="23">
      <t>イチジ</t>
    </rPh>
    <rPh sb="23" eb="25">
      <t>シエン</t>
    </rPh>
    <phoneticPr fontId="3"/>
  </si>
  <si>
    <t>令　和</t>
    <rPh sb="0" eb="1">
      <t>レイ</t>
    </rPh>
    <rPh sb="2" eb="3">
      <t>ワ</t>
    </rPh>
    <phoneticPr fontId="3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</si>
  <si>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</si>
  <si>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</si>
  <si>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受給者番号</t>
    <rPh sb="0" eb="3">
      <t>ジュキュウシャ</t>
    </rPh>
    <rPh sb="3" eb="5">
      <t>バンゴウ</t>
    </rPh>
    <phoneticPr fontId="3"/>
  </si>
  <si>
    <t>事業所番号</t>
    <rPh sb="0" eb="3">
      <t>ジギョウショ</t>
    </rPh>
    <rPh sb="3" eb="5">
      <t>バンゴウ</t>
    </rPh>
    <phoneticPr fontId="3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</si>
  <si>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ナド</t>
    </rPh>
    <phoneticPr fontId="3"/>
  </si>
  <si>
    <t xml:space="preserve"> 事業者及び
 その事業所
 の名称</t>
    <rPh sb="1" eb="4">
      <t>ジギョウシャ</t>
    </rPh>
    <rPh sb="4" eb="5">
      <t>オヨ</t>
    </rPh>
    <rPh sb="10" eb="13">
      <t>ジギョウショ</t>
    </rPh>
    <rPh sb="16" eb="18">
      <t>メイショウ</t>
    </rPh>
    <phoneticPr fontId="3"/>
  </si>
  <si>
    <t>支給決定に係る</t>
    <rPh sb="0" eb="2">
      <t>シキュウ</t>
    </rPh>
    <rPh sb="2" eb="4">
      <t>ケッテイ</t>
    </rPh>
    <rPh sb="5" eb="6">
      <t>カカ</t>
    </rPh>
    <phoneticPr fontId="3"/>
  </si>
  <si>
    <t>障 害 児 氏 名</t>
    <rPh sb="0" eb="1">
      <t>ショウ</t>
    </rPh>
    <rPh sb="2" eb="3">
      <t>ガイ</t>
    </rPh>
    <rPh sb="4" eb="5">
      <t>ジ</t>
    </rPh>
    <rPh sb="6" eb="7">
      <t>シ</t>
    </rPh>
    <rPh sb="8" eb="9">
      <t>メイ</t>
    </rPh>
    <phoneticPr fontId="3"/>
  </si>
  <si>
    <t>地域区分</t>
    <rPh sb="0" eb="2">
      <t>チイキ</t>
    </rPh>
    <rPh sb="2" eb="4">
      <t>クブン</t>
    </rPh>
    <phoneticPr fontId="3"/>
  </si>
  <si>
    <t>円</t>
    <rPh sb="0" eb="1">
      <t>エン</t>
    </rPh>
    <phoneticPr fontId="3"/>
  </si>
  <si>
    <t>給　付　費　明　細　欄</t>
    <rPh sb="0" eb="1">
      <t>キュウ</t>
    </rPh>
    <rPh sb="2" eb="3">
      <t>ヅケ</t>
    </rPh>
    <rPh sb="4" eb="5">
      <t>ヒ</t>
    </rPh>
    <rPh sb="6" eb="7">
      <t>アキラ</t>
    </rPh>
    <rPh sb="8" eb="9">
      <t>ホソ</t>
    </rPh>
    <rPh sb="10" eb="11">
      <t>ラン</t>
    </rPh>
    <phoneticPr fontId="3"/>
  </si>
  <si>
    <t>サービス内容</t>
    <rPh sb="4" eb="6">
      <t>ナイヨウ</t>
    </rPh>
    <phoneticPr fontId="3"/>
  </si>
  <si>
    <t>サービスコード</t>
    <phoneticPr fontId="3"/>
  </si>
  <si>
    <t>単位数</t>
    <rPh sb="0" eb="3">
      <t>タンイスウ</t>
    </rPh>
    <phoneticPr fontId="3"/>
  </si>
  <si>
    <t>回　数</t>
    <rPh sb="0" eb="1">
      <t>カイ</t>
    </rPh>
    <rPh sb="2" eb="3">
      <t>スウ</t>
    </rPh>
    <phoneticPr fontId="3"/>
  </si>
  <si>
    <t>サービス単位数</t>
    <rPh sb="4" eb="7">
      <t>タンイスウ</t>
    </rPh>
    <phoneticPr fontId="3"/>
  </si>
  <si>
    <t>摘　　要</t>
    <rPh sb="0" eb="1">
      <t>チャク</t>
    </rPh>
    <rPh sb="3" eb="4">
      <t>カナメ</t>
    </rPh>
    <phoneticPr fontId="3"/>
  </si>
  <si>
    <t>当月サービス単位数合計</t>
    <rPh sb="0" eb="1">
      <t>トウ</t>
    </rPh>
    <rPh sb="1" eb="2">
      <t>ゲツ</t>
    </rPh>
    <rPh sb="6" eb="8">
      <t>タンイ</t>
    </rPh>
    <rPh sb="8" eb="9">
      <t>スウ</t>
    </rPh>
    <rPh sb="9" eb="11">
      <t>ゴウケイ</t>
    </rPh>
    <phoneticPr fontId="3"/>
  </si>
  <si>
    <t>①</t>
    <phoneticPr fontId="3"/>
  </si>
  <si>
    <t>請求額等明細欄</t>
    <rPh sb="0" eb="2">
      <t>セイキュウ</t>
    </rPh>
    <rPh sb="2" eb="3">
      <t>ガク</t>
    </rPh>
    <rPh sb="3" eb="4">
      <t>トウ</t>
    </rPh>
    <rPh sb="4" eb="6">
      <t>メイサイ</t>
    </rPh>
    <rPh sb="6" eb="7">
      <t>ラン</t>
    </rPh>
    <phoneticPr fontId="3"/>
  </si>
  <si>
    <t>総費用額</t>
    <rPh sb="0" eb="1">
      <t>ソウ</t>
    </rPh>
    <rPh sb="1" eb="3">
      <t>ヒヨウ</t>
    </rPh>
    <rPh sb="3" eb="4">
      <t>ガク</t>
    </rPh>
    <phoneticPr fontId="3"/>
  </si>
  <si>
    <t>① × 単位数単価（</t>
    <rPh sb="4" eb="6">
      <t>タンイ</t>
    </rPh>
    <rPh sb="6" eb="7">
      <t>スウ</t>
    </rPh>
    <rPh sb="7" eb="9">
      <t>タンカ</t>
    </rPh>
    <phoneticPr fontId="3"/>
  </si>
  <si>
    <t>）円／単位</t>
    <rPh sb="1" eb="2">
      <t>エン</t>
    </rPh>
    <rPh sb="3" eb="5">
      <t>タンイ</t>
    </rPh>
    <phoneticPr fontId="3"/>
  </si>
  <si>
    <t>②</t>
    <phoneticPr fontId="3"/>
  </si>
  <si>
    <t>１割相当額</t>
    <rPh sb="0" eb="2">
      <t>イチワリ</t>
    </rPh>
    <rPh sb="2" eb="4">
      <t>ソウトウ</t>
    </rPh>
    <rPh sb="4" eb="5">
      <t>ガク</t>
    </rPh>
    <phoneticPr fontId="3"/>
  </si>
  <si>
    <t>総費用額（②）×１０％</t>
    <rPh sb="0" eb="3">
      <t>ソウヒヨウ</t>
    </rPh>
    <rPh sb="3" eb="4">
      <t>ガク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</si>
  <si>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</si>
  <si>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③</t>
    <phoneticPr fontId="3"/>
  </si>
  <si>
    <r>
      <t>上限額管理後利用者負担額　　</t>
    </r>
    <r>
      <rPr>
        <sz val="9"/>
        <color indexed="8"/>
        <rFont val="ＭＳ Ｐゴシック"/>
        <family val="3"/>
        <charset val="128"/>
      </rPr>
      <t>（管理した時のみ記入）</t>
    </r>
    <rPh sb="0" eb="2">
      <t>ジョウゲン</t>
    </rPh>
    <rPh sb="2" eb="3">
      <t>ガク</t>
    </rPh>
    <rPh sb="3" eb="5">
      <t>カンリ</t>
    </rPh>
    <rPh sb="5" eb="6">
      <t>ゴ</t>
    </rPh>
    <rPh sb="6" eb="9">
      <t>リヨウシャ</t>
    </rPh>
    <rPh sb="9" eb="11">
      <t>フタン</t>
    </rPh>
    <rPh sb="11" eb="12">
      <t>ガク</t>
    </rPh>
    <rPh sb="15" eb="17">
      <t>カンリ</t>
    </rPh>
    <rPh sb="19" eb="20">
      <t>トキ</t>
    </rPh>
    <rPh sb="22" eb="24">
      <t>キニュウ</t>
    </rPh>
    <phoneticPr fontId="3"/>
  </si>
  <si>
    <t>枚中</t>
    <rPh sb="0" eb="1">
      <t>マイ</t>
    </rPh>
    <rPh sb="1" eb="2">
      <t>ナカ</t>
    </rPh>
    <phoneticPr fontId="3"/>
  </si>
  <si>
    <t>枚</t>
    <rPh sb="0" eb="1">
      <t>マイ</t>
    </rPh>
    <phoneticPr fontId="3"/>
  </si>
  <si>
    <t>○○　○○</t>
    <phoneticPr fontId="3"/>
  </si>
  <si>
    <t>（株）△△　△△ヘルパーセンター</t>
    <rPh sb="1" eb="2">
      <t>カブ</t>
    </rPh>
    <phoneticPr fontId="3"/>
  </si>
  <si>
    <t>○○　××</t>
    <phoneticPr fontId="3"/>
  </si>
  <si>
    <t>1級地</t>
    <rPh sb="1" eb="2">
      <t>キュウ</t>
    </rPh>
    <rPh sb="2" eb="3">
      <t>チ</t>
    </rPh>
    <phoneticPr fontId="3"/>
  </si>
  <si>
    <t>サービスコード</t>
    <phoneticPr fontId="3"/>
  </si>
  <si>
    <t>初回加算</t>
    <rPh sb="0" eb="2">
      <t>ショカイ</t>
    </rPh>
    <rPh sb="2" eb="4">
      <t>カサン</t>
    </rPh>
    <phoneticPr fontId="3"/>
  </si>
  <si>
    <t>緊急時対応加算</t>
    <rPh sb="0" eb="2">
      <t>キンキュウ</t>
    </rPh>
    <rPh sb="2" eb="3">
      <t>ジ</t>
    </rPh>
    <rPh sb="3" eb="5">
      <t>タイオウ</t>
    </rPh>
    <rPh sb="5" eb="7">
      <t>カサン</t>
    </rPh>
    <phoneticPr fontId="3"/>
  </si>
  <si>
    <t>移動（介あり）日中180</t>
    <rPh sb="0" eb="2">
      <t>イドウ</t>
    </rPh>
    <rPh sb="3" eb="4">
      <t>スケ</t>
    </rPh>
    <rPh sb="7" eb="9">
      <t>ニッチュウ</t>
    </rPh>
    <phoneticPr fontId="3"/>
  </si>
  <si>
    <t>移動（介あり）日中300</t>
    <rPh sb="0" eb="2">
      <t>イドウ</t>
    </rPh>
    <rPh sb="3" eb="4">
      <t>スケ</t>
    </rPh>
    <rPh sb="7" eb="9">
      <t>ニッチュウ</t>
    </rPh>
    <phoneticPr fontId="3"/>
  </si>
  <si>
    <t>移動（介あり）早朝60･日中120</t>
    <rPh sb="0" eb="2">
      <t>イドウ</t>
    </rPh>
    <rPh sb="3" eb="4">
      <t>スケ</t>
    </rPh>
    <rPh sb="7" eb="9">
      <t>ソウチョウ</t>
    </rPh>
    <rPh sb="12" eb="14">
      <t>ニッチュウ</t>
    </rPh>
    <phoneticPr fontId="3"/>
  </si>
  <si>
    <t>移動（介あり）日中増120</t>
    <rPh sb="0" eb="2">
      <t>イドウ</t>
    </rPh>
    <rPh sb="3" eb="4">
      <t>スケ</t>
    </rPh>
    <rPh sb="7" eb="9">
      <t>ニッチュウ</t>
    </rPh>
    <rPh sb="9" eb="10">
      <t>ゾウ</t>
    </rPh>
    <phoneticPr fontId="3"/>
  </si>
  <si>
    <t>移動（介あり）日中60・夜間120 3級</t>
    <rPh sb="0" eb="2">
      <t>イドウ</t>
    </rPh>
    <rPh sb="3" eb="4">
      <t>スケ</t>
    </rPh>
    <rPh sb="7" eb="9">
      <t>ニッチュウ</t>
    </rPh>
    <rPh sb="12" eb="14">
      <t>ヤカン</t>
    </rPh>
    <rPh sb="19" eb="20">
      <t>キュウ</t>
    </rPh>
    <phoneticPr fontId="3"/>
  </si>
  <si>
    <t>移動（介あり）日中60</t>
    <rPh sb="0" eb="2">
      <t>イドウ</t>
    </rPh>
    <rPh sb="3" eb="4">
      <t>スケ</t>
    </rPh>
    <rPh sb="7" eb="9">
      <t>ニッチュウ</t>
    </rPh>
    <phoneticPr fontId="3"/>
  </si>
  <si>
    <t>移動（介あり）日中60 2人</t>
    <rPh sb="0" eb="2">
      <t>イドウ</t>
    </rPh>
    <rPh sb="3" eb="4">
      <t>スケ</t>
    </rPh>
    <rPh sb="7" eb="9">
      <t>ニッチュウ</t>
    </rPh>
    <rPh sb="13" eb="14">
      <t>ヒト</t>
    </rPh>
    <phoneticPr fontId="3"/>
  </si>
  <si>
    <t>特定事業所加算Ⅱ</t>
    <rPh sb="0" eb="2">
      <t>トクテイ</t>
    </rPh>
    <rPh sb="2" eb="5">
      <t>ジギョウショ</t>
    </rPh>
    <rPh sb="5" eb="6">
      <t>カ</t>
    </rPh>
    <rPh sb="6" eb="7">
      <t>サン</t>
    </rPh>
    <phoneticPr fontId="3"/>
  </si>
  <si>
    <t>①</t>
    <phoneticPr fontId="3"/>
  </si>
  <si>
    <t>11.20</t>
    <phoneticPr fontId="3"/>
  </si>
  <si>
    <t>②</t>
    <phoneticPr fontId="3"/>
  </si>
  <si>
    <t>(端数切捨て)</t>
    <rPh sb="1" eb="3">
      <t>ハスウ</t>
    </rPh>
    <rPh sb="3" eb="5">
      <t>キリス</t>
    </rPh>
    <phoneticPr fontId="3"/>
  </si>
  <si>
    <t>③</t>
    <phoneticPr fontId="3"/>
  </si>
  <si>
    <t>障害支援区分</t>
    <rPh sb="0" eb="2">
      <t>ショウガイ</t>
    </rPh>
    <rPh sb="2" eb="4">
      <t>シエン</t>
    </rPh>
    <rPh sb="4" eb="6">
      <t>クブン</t>
    </rPh>
    <phoneticPr fontId="3"/>
  </si>
  <si>
    <t>氏　　　　  　名</t>
    <rPh sb="0" eb="1">
      <t>シ</t>
    </rPh>
    <rPh sb="8" eb="9">
      <t>メイ</t>
    </rPh>
    <phoneticPr fontId="3"/>
  </si>
  <si>
    <t>氏　　　　　　名</t>
    <rPh sb="0" eb="1">
      <t>シ</t>
    </rPh>
    <rPh sb="7" eb="8">
      <t>メイ</t>
    </rPh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</si>
  <si>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</si>
  <si>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１割相当額と利用者負担上限月額を比べて小さい額</t>
    <rPh sb="1" eb="2">
      <t>ワリ</t>
    </rPh>
    <rPh sb="2" eb="4">
      <t>ソウトウ</t>
    </rPh>
    <rPh sb="4" eb="5">
      <t>ガク</t>
    </rPh>
    <rPh sb="16" eb="17">
      <t>クラ</t>
    </rPh>
    <rPh sb="19" eb="20">
      <t>チイ</t>
    </rPh>
    <rPh sb="22" eb="23">
      <t>ガク</t>
    </rPh>
    <phoneticPr fontId="3"/>
  </si>
  <si>
    <t>④</t>
    <phoneticPr fontId="3"/>
  </si>
  <si>
    <t>当月地域生活支援事業費請求額　②－③又は④</t>
    <rPh sb="0" eb="2">
      <t>トウゲツ</t>
    </rPh>
    <rPh sb="2" eb="4">
      <t>チイキ</t>
    </rPh>
    <rPh sb="4" eb="6">
      <t>セイカツ</t>
    </rPh>
    <rPh sb="6" eb="8">
      <t>シエン</t>
    </rPh>
    <rPh sb="8" eb="11">
      <t>ジギョウヒ</t>
    </rPh>
    <rPh sb="11" eb="13">
      <t>セイキュウ</t>
    </rPh>
    <rPh sb="13" eb="14">
      <t>ガク</t>
    </rPh>
    <rPh sb="18" eb="19">
      <t>マタ</t>
    </rPh>
    <phoneticPr fontId="3"/>
  </si>
  <si>
    <t>④</t>
    <phoneticPr fontId="3"/>
  </si>
  <si>
    <t>※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</si>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</sst>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.5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1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12" fillId="2" borderId="38" xfId="1" applyFont="1" applyFill="1" applyBorder="1" applyAlignment="1">
      <alignment vertical="center"/>
    </xf>
    <xf numFmtId="0" fontId="12" fillId="2" borderId="39" xfId="1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6" fillId="2" borderId="46" xfId="1" applyFont="1" applyFill="1" applyBorder="1" applyAlignment="1">
      <alignment horizontal="center" vertical="center"/>
    </xf>
    <xf numFmtId="0" fontId="16" fillId="2" borderId="47" xfId="1" applyFont="1" applyFill="1" applyBorder="1" applyAlignment="1">
      <alignment horizontal="center" vertical="center"/>
    </xf>
    <xf numFmtId="0" fontId="16" fillId="2" borderId="48" xfId="1" applyFont="1" applyFill="1" applyBorder="1" applyAlignment="1">
      <alignment horizontal="center" vertical="center"/>
    </xf>
    <xf numFmtId="176" fontId="17" fillId="2" borderId="49" xfId="1" applyNumberFormat="1" applyFont="1" applyFill="1" applyBorder="1" applyAlignment="1">
      <alignment horizontal="right" vertical="center"/>
    </xf>
    <xf numFmtId="176" fontId="17" fillId="2" borderId="47" xfId="1" applyNumberFormat="1" applyFont="1" applyFill="1" applyBorder="1" applyAlignment="1">
      <alignment horizontal="right" vertical="center"/>
    </xf>
    <xf numFmtId="0" fontId="16" fillId="2" borderId="47" xfId="1" applyFont="1" applyFill="1" applyBorder="1" applyAlignment="1">
      <alignment horizontal="left" vertical="center"/>
    </xf>
    <xf numFmtId="0" fontId="16" fillId="2" borderId="50" xfId="1" applyFont="1" applyFill="1" applyBorder="1" applyAlignment="1">
      <alignment horizontal="left" vertical="center"/>
    </xf>
    <xf numFmtId="0" fontId="18" fillId="2" borderId="18" xfId="1" applyFont="1" applyFill="1" applyBorder="1" applyAlignment="1">
      <alignment horizontal="center" vertical="center"/>
    </xf>
    <xf numFmtId="0" fontId="18" fillId="2" borderId="19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12" fillId="2" borderId="44" xfId="1" applyFont="1" applyFill="1" applyBorder="1" applyAlignment="1">
      <alignment horizontal="center" vertical="center"/>
    </xf>
    <xf numFmtId="0" fontId="12" fillId="2" borderId="4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7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4" fillId="2" borderId="35" xfId="3" applyFont="1" applyFill="1" applyBorder="1" applyAlignment="1">
      <alignment horizontal="left" vertical="center"/>
    </xf>
    <xf numFmtId="0" fontId="14" fillId="2" borderId="36" xfId="3" applyFont="1" applyFill="1" applyBorder="1" applyAlignment="1">
      <alignment horizontal="left" vertical="center"/>
    </xf>
    <xf numFmtId="0" fontId="14" fillId="2" borderId="37" xfId="3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2" borderId="18" xfId="3" applyFont="1" applyFill="1" applyBorder="1" applyAlignment="1">
      <alignment horizontal="left" vertical="center"/>
    </xf>
    <xf numFmtId="0" fontId="14" fillId="2" borderId="19" xfId="3" applyFont="1" applyFill="1" applyBorder="1" applyAlignment="1">
      <alignment horizontal="left" vertical="center"/>
    </xf>
    <xf numFmtId="0" fontId="14" fillId="2" borderId="20" xfId="3" applyFont="1" applyFill="1" applyBorder="1" applyAlignment="1">
      <alignment horizontal="left" vertical="center"/>
    </xf>
    <xf numFmtId="0" fontId="14" fillId="2" borderId="2" xfId="3" applyFont="1" applyFill="1" applyBorder="1" applyAlignment="1">
      <alignment horizontal="left" vertical="center"/>
    </xf>
    <xf numFmtId="0" fontId="14" fillId="2" borderId="3" xfId="3" applyFont="1" applyFill="1" applyBorder="1" applyAlignment="1">
      <alignment horizontal="left" vertical="center"/>
    </xf>
    <xf numFmtId="0" fontId="14" fillId="2" borderId="4" xfId="3" applyFont="1" applyFill="1" applyBorder="1" applyAlignment="1">
      <alignment horizontal="left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176" fontId="14" fillId="0" borderId="40" xfId="3" applyNumberFormat="1" applyFont="1" applyFill="1" applyBorder="1" applyAlignment="1">
      <alignment horizontal="right" vertical="center"/>
    </xf>
    <xf numFmtId="176" fontId="14" fillId="0" borderId="41" xfId="3" applyNumberFormat="1" applyFont="1" applyFill="1" applyBorder="1" applyAlignment="1">
      <alignment horizontal="right" vertical="center"/>
    </xf>
    <xf numFmtId="176" fontId="14" fillId="0" borderId="42" xfId="3" applyNumberFormat="1" applyFont="1" applyFill="1" applyBorder="1" applyAlignment="1">
      <alignment horizontal="right" vertical="center"/>
    </xf>
    <xf numFmtId="0" fontId="14" fillId="2" borderId="40" xfId="3" applyFont="1" applyFill="1" applyBorder="1" applyAlignment="1">
      <alignment horizontal="left" vertical="center"/>
    </xf>
    <xf numFmtId="0" fontId="14" fillId="2" borderId="41" xfId="3" applyFont="1" applyFill="1" applyBorder="1" applyAlignment="1">
      <alignment horizontal="left" vertical="center"/>
    </xf>
    <xf numFmtId="0" fontId="14" fillId="2" borderId="42" xfId="3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 shrinkToFit="1"/>
    </xf>
    <xf numFmtId="0" fontId="12" fillId="2" borderId="1" xfId="1" applyFont="1" applyFill="1" applyBorder="1" applyAlignment="1">
      <alignment horizontal="center" vertical="center" shrinkToFit="1"/>
    </xf>
    <xf numFmtId="0" fontId="12" fillId="0" borderId="3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176" fontId="14" fillId="0" borderId="36" xfId="1" applyNumberFormat="1" applyFont="1" applyFill="1" applyBorder="1" applyAlignment="1">
      <alignment horizontal="right" vertical="center"/>
    </xf>
    <xf numFmtId="176" fontId="14" fillId="0" borderId="37" xfId="1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textRotation="255"/>
    </xf>
    <xf numFmtId="0" fontId="12" fillId="2" borderId="3" xfId="1" applyFont="1" applyFill="1" applyBorder="1" applyAlignment="1">
      <alignment horizontal="center" vertical="center" textRotation="255"/>
    </xf>
    <xf numFmtId="0" fontId="12" fillId="2" borderId="4" xfId="1" applyFont="1" applyFill="1" applyBorder="1" applyAlignment="1">
      <alignment horizontal="center" vertical="center" textRotation="255"/>
    </xf>
    <xf numFmtId="0" fontId="12" fillId="2" borderId="5" xfId="1" applyFont="1" applyFill="1" applyBorder="1" applyAlignment="1">
      <alignment horizontal="center" vertical="center" textRotation="255"/>
    </xf>
    <xf numFmtId="0" fontId="12" fillId="2" borderId="0" xfId="1" applyFont="1" applyFill="1" applyBorder="1" applyAlignment="1">
      <alignment horizontal="center" vertical="center" textRotation="255"/>
    </xf>
    <xf numFmtId="0" fontId="12" fillId="2" borderId="6" xfId="1" applyFont="1" applyFill="1" applyBorder="1" applyAlignment="1">
      <alignment horizontal="center" vertical="center" textRotation="255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right" vertical="center"/>
    </xf>
    <xf numFmtId="49" fontId="15" fillId="0" borderId="3" xfId="1" applyNumberFormat="1" applyFont="1" applyBorder="1" applyAlignment="1">
      <alignment horizontal="center" vertical="center"/>
    </xf>
    <xf numFmtId="0" fontId="6" fillId="0" borderId="3" xfId="1" applyBorder="1" applyAlignment="1">
      <alignment horizontal="left" vertical="center"/>
    </xf>
    <xf numFmtId="0" fontId="6" fillId="0" borderId="3" xfId="2" applyBorder="1">
      <alignment vertical="center"/>
    </xf>
    <xf numFmtId="0" fontId="6" fillId="0" borderId="4" xfId="2" applyBorder="1">
      <alignment vertical="center"/>
    </xf>
    <xf numFmtId="0" fontId="12" fillId="0" borderId="2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/>
    </xf>
    <xf numFmtId="0" fontId="14" fillId="2" borderId="33" xfId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76" fontId="14" fillId="2" borderId="32" xfId="1" applyNumberFormat="1" applyFont="1" applyFill="1" applyBorder="1" applyAlignment="1">
      <alignment horizontal="center" vertical="center"/>
    </xf>
    <xf numFmtId="176" fontId="14" fillId="2" borderId="33" xfId="1" applyNumberFormat="1" applyFont="1" applyFill="1" applyBorder="1" applyAlignment="1">
      <alignment horizontal="center" vertical="center"/>
    </xf>
    <xf numFmtId="176" fontId="14" fillId="2" borderId="34" xfId="1" applyNumberFormat="1" applyFont="1" applyFill="1" applyBorder="1" applyAlignment="1">
      <alignment horizontal="center" vertical="center"/>
    </xf>
    <xf numFmtId="176" fontId="14" fillId="0" borderId="32" xfId="1" applyNumberFormat="1" applyFont="1" applyFill="1" applyBorder="1" applyAlignment="1">
      <alignment horizontal="center" vertical="center"/>
    </xf>
    <xf numFmtId="176" fontId="14" fillId="0" borderId="33" xfId="1" applyNumberFormat="1" applyFont="1" applyFill="1" applyBorder="1" applyAlignment="1">
      <alignment horizontal="center" vertical="center"/>
    </xf>
    <xf numFmtId="176" fontId="14" fillId="0" borderId="34" xfId="1" applyNumberFormat="1" applyFont="1" applyFill="1" applyBorder="1" applyAlignment="1">
      <alignment horizontal="center" vertical="center"/>
    </xf>
    <xf numFmtId="176" fontId="14" fillId="0" borderId="3" xfId="3" applyNumberFormat="1" applyFont="1" applyFill="1" applyBorder="1" applyAlignment="1">
      <alignment horizontal="right" vertical="center"/>
    </xf>
    <xf numFmtId="176" fontId="14" fillId="0" borderId="4" xfId="3" applyNumberFormat="1" applyFont="1" applyFill="1" applyBorder="1" applyAlignment="1">
      <alignment horizontal="right" vertical="center"/>
    </xf>
    <xf numFmtId="0" fontId="14" fillId="2" borderId="32" xfId="1" applyFont="1" applyFill="1" applyBorder="1" applyAlignment="1">
      <alignment horizontal="left" vertical="center"/>
    </xf>
    <xf numFmtId="0" fontId="14" fillId="2" borderId="33" xfId="1" applyFont="1" applyFill="1" applyBorder="1" applyAlignment="1">
      <alignment horizontal="left" vertical="center"/>
    </xf>
    <xf numFmtId="0" fontId="14" fillId="2" borderId="34" xfId="1" applyFont="1" applyFill="1" applyBorder="1" applyAlignment="1">
      <alignment horizontal="left" vertical="center"/>
    </xf>
    <xf numFmtId="0" fontId="14" fillId="2" borderId="29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4" fillId="2" borderId="31" xfId="1" applyFont="1" applyFill="1" applyBorder="1" applyAlignment="1">
      <alignment horizontal="center" vertical="center"/>
    </xf>
    <xf numFmtId="176" fontId="14" fillId="2" borderId="29" xfId="1" applyNumberFormat="1" applyFont="1" applyFill="1" applyBorder="1" applyAlignment="1">
      <alignment horizontal="center" vertical="center"/>
    </xf>
    <xf numFmtId="176" fontId="14" fillId="2" borderId="30" xfId="1" applyNumberFormat="1" applyFont="1" applyFill="1" applyBorder="1" applyAlignment="1">
      <alignment horizontal="center" vertical="center"/>
    </xf>
    <xf numFmtId="176" fontId="14" fillId="2" borderId="31" xfId="1" applyNumberFormat="1" applyFont="1" applyFill="1" applyBorder="1" applyAlignment="1">
      <alignment horizontal="center" vertical="center"/>
    </xf>
    <xf numFmtId="176" fontId="14" fillId="0" borderId="29" xfId="1" applyNumberFormat="1" applyFont="1" applyFill="1" applyBorder="1" applyAlignment="1">
      <alignment horizontal="center" vertical="center"/>
    </xf>
    <xf numFmtId="176" fontId="14" fillId="0" borderId="30" xfId="1" applyNumberFormat="1" applyFont="1" applyFill="1" applyBorder="1" applyAlignment="1">
      <alignment horizontal="center" vertical="center"/>
    </xf>
    <xf numFmtId="176" fontId="14" fillId="0" borderId="31" xfId="1" applyNumberFormat="1" applyFont="1" applyFill="1" applyBorder="1" applyAlignment="1">
      <alignment horizontal="center" vertical="center"/>
    </xf>
    <xf numFmtId="0" fontId="14" fillId="2" borderId="29" xfId="1" applyFont="1" applyFill="1" applyBorder="1" applyAlignment="1">
      <alignment horizontal="left" vertical="center"/>
    </xf>
    <xf numFmtId="0" fontId="14" fillId="2" borderId="30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0" fontId="13" fillId="2" borderId="20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/>
    </xf>
    <xf numFmtId="0" fontId="14" fillId="2" borderId="28" xfId="1" applyFont="1" applyFill="1" applyBorder="1" applyAlignment="1">
      <alignment horizontal="center" vertical="center"/>
    </xf>
    <xf numFmtId="176" fontId="14" fillId="2" borderId="26" xfId="1" applyNumberFormat="1" applyFont="1" applyFill="1" applyBorder="1" applyAlignment="1">
      <alignment horizontal="center" vertical="center"/>
    </xf>
    <xf numFmtId="176" fontId="14" fillId="2" borderId="27" xfId="1" applyNumberFormat="1" applyFont="1" applyFill="1" applyBorder="1" applyAlignment="1">
      <alignment horizontal="center" vertical="center"/>
    </xf>
    <xf numFmtId="176" fontId="14" fillId="2" borderId="28" xfId="1" applyNumberFormat="1" applyFont="1" applyFill="1" applyBorder="1" applyAlignment="1">
      <alignment horizontal="center" vertical="center"/>
    </xf>
    <xf numFmtId="176" fontId="14" fillId="0" borderId="26" xfId="1" applyNumberFormat="1" applyFont="1" applyFill="1" applyBorder="1" applyAlignment="1">
      <alignment horizontal="center" vertical="center"/>
    </xf>
    <xf numFmtId="176" fontId="14" fillId="0" borderId="27" xfId="1" applyNumberFormat="1" applyFont="1" applyFill="1" applyBorder="1" applyAlignment="1">
      <alignment horizontal="center" vertical="center"/>
    </xf>
    <xf numFmtId="176" fontId="14" fillId="0" borderId="28" xfId="1" applyNumberFormat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left" vertical="center"/>
    </xf>
    <xf numFmtId="0" fontId="14" fillId="2" borderId="27" xfId="1" applyFont="1" applyFill="1" applyBorder="1" applyAlignment="1">
      <alignment horizontal="left" vertical="center"/>
    </xf>
    <xf numFmtId="0" fontId="14" fillId="2" borderId="28" xfId="1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textRotation="255"/>
    </xf>
    <xf numFmtId="0" fontId="13" fillId="2" borderId="3" xfId="1" applyFont="1" applyFill="1" applyBorder="1" applyAlignment="1">
      <alignment horizontal="center" vertical="center" textRotation="255"/>
    </xf>
    <xf numFmtId="0" fontId="13" fillId="2" borderId="4" xfId="1" applyFont="1" applyFill="1" applyBorder="1" applyAlignment="1">
      <alignment horizontal="center" vertical="center" textRotation="255"/>
    </xf>
    <xf numFmtId="0" fontId="13" fillId="2" borderId="5" xfId="1" applyFont="1" applyFill="1" applyBorder="1" applyAlignment="1">
      <alignment horizontal="center" vertical="center" textRotation="255"/>
    </xf>
    <xf numFmtId="0" fontId="13" fillId="2" borderId="0" xfId="1" applyFont="1" applyFill="1" applyBorder="1" applyAlignment="1">
      <alignment horizontal="center" vertical="center" textRotation="255"/>
    </xf>
    <xf numFmtId="0" fontId="13" fillId="2" borderId="6" xfId="1" applyFont="1" applyFill="1" applyBorder="1" applyAlignment="1">
      <alignment horizontal="center" vertical="center" textRotation="255"/>
    </xf>
    <xf numFmtId="0" fontId="13" fillId="2" borderId="13" xfId="1" applyFont="1" applyFill="1" applyBorder="1" applyAlignment="1">
      <alignment horizontal="center" vertical="center" textRotation="255"/>
    </xf>
    <xf numFmtId="0" fontId="13" fillId="2" borderId="1" xfId="1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6" fillId="0" borderId="3" xfId="1" applyBorder="1">
      <alignment vertical="center"/>
    </xf>
    <xf numFmtId="0" fontId="6" fillId="0" borderId="4" xfId="1" applyBorder="1">
      <alignment vertical="center"/>
    </xf>
    <xf numFmtId="0" fontId="6" fillId="0" borderId="5" xfId="1" applyBorder="1">
      <alignment vertical="center"/>
    </xf>
    <xf numFmtId="0" fontId="6" fillId="0" borderId="0" xfId="1" applyBorder="1">
      <alignment vertical="center"/>
    </xf>
    <xf numFmtId="0" fontId="6" fillId="0" borderId="6" xfId="1" applyBorder="1">
      <alignment vertical="center"/>
    </xf>
    <xf numFmtId="0" fontId="6" fillId="0" borderId="13" xfId="1" applyBorder="1">
      <alignment vertical="center"/>
    </xf>
    <xf numFmtId="0" fontId="6" fillId="0" borderId="1" xfId="1" applyBorder="1">
      <alignment vertical="center"/>
    </xf>
    <xf numFmtId="0" fontId="6" fillId="0" borderId="14" xfId="1" applyBorder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left" vertical="center" wrapText="1"/>
    </xf>
    <xf numFmtId="0" fontId="12" fillId="2" borderId="5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0" fontId="12" fillId="2" borderId="13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12" fillId="2" borderId="14" xfId="1" applyFont="1" applyFill="1" applyBorder="1" applyAlignment="1">
      <alignment horizontal="left" vertical="center" wrapText="1"/>
    </xf>
    <xf numFmtId="0" fontId="9" fillId="2" borderId="19" xfId="1" applyFont="1" applyFill="1" applyBorder="1" applyAlignment="1">
      <alignment horizontal="center"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9" fillId="2" borderId="22" xfId="1" applyFont="1" applyFill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19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2" borderId="22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2" borderId="21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19" fillId="2" borderId="24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left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20" fillId="2" borderId="5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>
      <alignment horizontal="left" vertical="center" wrapText="1"/>
    </xf>
    <xf numFmtId="0" fontId="20" fillId="2" borderId="6" xfId="1" applyFont="1" applyFill="1" applyBorder="1" applyAlignment="1">
      <alignment horizontal="left" vertical="center" wrapText="1"/>
    </xf>
    <xf numFmtId="0" fontId="20" fillId="2" borderId="13" xfId="1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left" vertical="center" wrapText="1"/>
    </xf>
    <xf numFmtId="0" fontId="20" fillId="2" borderId="14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9" fillId="2" borderId="19" xfId="1" applyFont="1" applyFill="1" applyBorder="1" applyAlignment="1">
      <alignment horizontal="center" vertical="center" shrinkToFit="1"/>
    </xf>
    <xf numFmtId="0" fontId="19" fillId="2" borderId="21" xfId="1" applyFont="1" applyFill="1" applyBorder="1" applyAlignment="1">
      <alignment horizontal="center" vertical="center" shrinkToFit="1"/>
    </xf>
    <xf numFmtId="0" fontId="19" fillId="2" borderId="22" xfId="1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 vertical="center"/>
    </xf>
    <xf numFmtId="0" fontId="16" fillId="2" borderId="31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left" vertical="center"/>
    </xf>
    <xf numFmtId="0" fontId="7" fillId="2" borderId="30" xfId="1" applyFont="1" applyFill="1" applyBorder="1" applyAlignment="1">
      <alignment horizontal="left" vertical="center"/>
    </xf>
    <xf numFmtId="0" fontId="7" fillId="2" borderId="31" xfId="1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76" fontId="14" fillId="2" borderId="26" xfId="0" applyNumberFormat="1" applyFont="1" applyFill="1" applyBorder="1" applyAlignment="1">
      <alignment horizontal="center" vertical="center"/>
    </xf>
    <xf numFmtId="176" fontId="14" fillId="2" borderId="27" xfId="0" applyNumberFormat="1" applyFont="1" applyFill="1" applyBorder="1" applyAlignment="1">
      <alignment horizontal="center" vertical="center"/>
    </xf>
    <xf numFmtId="176" fontId="14" fillId="2" borderId="28" xfId="0" applyNumberFormat="1" applyFont="1" applyFill="1" applyBorder="1" applyAlignment="1">
      <alignment horizontal="center" vertical="center"/>
    </xf>
    <xf numFmtId="176" fontId="14" fillId="0" borderId="26" xfId="0" applyNumberFormat="1" applyFont="1" applyFill="1" applyBorder="1" applyAlignment="1">
      <alignment horizontal="right" vertical="center"/>
    </xf>
    <xf numFmtId="176" fontId="14" fillId="0" borderId="27" xfId="0" applyNumberFormat="1" applyFont="1" applyFill="1" applyBorder="1" applyAlignment="1">
      <alignment horizontal="right" vertical="center"/>
    </xf>
    <xf numFmtId="176" fontId="14" fillId="0" borderId="28" xfId="0" applyNumberFormat="1" applyFont="1" applyFill="1" applyBorder="1" applyAlignment="1">
      <alignment horizontal="right" vertical="center"/>
    </xf>
    <xf numFmtId="49" fontId="14" fillId="0" borderId="26" xfId="1" applyNumberFormat="1" applyFont="1" applyFill="1" applyBorder="1" applyAlignment="1">
      <alignment horizontal="center" vertical="center"/>
    </xf>
    <xf numFmtId="49" fontId="14" fillId="0" borderId="27" xfId="1" applyNumberFormat="1" applyFont="1" applyFill="1" applyBorder="1" applyAlignment="1">
      <alignment horizontal="center" vertical="center"/>
    </xf>
    <xf numFmtId="49" fontId="14" fillId="0" borderId="28" xfId="1" applyNumberFormat="1" applyFont="1" applyFill="1" applyBorder="1" applyAlignment="1">
      <alignment horizontal="center" vertical="center"/>
    </xf>
    <xf numFmtId="176" fontId="14" fillId="2" borderId="29" xfId="0" applyNumberFormat="1" applyFont="1" applyFill="1" applyBorder="1" applyAlignment="1">
      <alignment horizontal="center" vertical="center"/>
    </xf>
    <xf numFmtId="176" fontId="14" fillId="2" borderId="30" xfId="0" applyNumberFormat="1" applyFont="1" applyFill="1" applyBorder="1" applyAlignment="1">
      <alignment horizontal="center" vertical="center"/>
    </xf>
    <xf numFmtId="176" fontId="14" fillId="2" borderId="31" xfId="0" applyNumberFormat="1" applyFont="1" applyFill="1" applyBorder="1" applyAlignment="1">
      <alignment horizontal="center" vertical="center"/>
    </xf>
    <xf numFmtId="176" fontId="14" fillId="0" borderId="29" xfId="0" applyNumberFormat="1" applyFont="1" applyFill="1" applyBorder="1" applyAlignment="1">
      <alignment horizontal="right" vertical="center"/>
    </xf>
    <xf numFmtId="176" fontId="14" fillId="0" borderId="30" xfId="0" applyNumberFormat="1" applyFont="1" applyFill="1" applyBorder="1" applyAlignment="1">
      <alignment horizontal="right" vertical="center"/>
    </xf>
    <xf numFmtId="176" fontId="14" fillId="0" borderId="31" xfId="0" applyNumberFormat="1" applyFont="1" applyFill="1" applyBorder="1" applyAlignment="1">
      <alignment horizontal="right" vertical="center"/>
    </xf>
    <xf numFmtId="49" fontId="14" fillId="0" borderId="29" xfId="1" applyNumberFormat="1" applyFont="1" applyFill="1" applyBorder="1" applyAlignment="1">
      <alignment horizontal="center" vertical="center"/>
    </xf>
    <xf numFmtId="49" fontId="14" fillId="0" borderId="30" xfId="1" applyNumberFormat="1" applyFont="1" applyFill="1" applyBorder="1" applyAlignment="1">
      <alignment horizontal="center" vertical="center"/>
    </xf>
    <xf numFmtId="49" fontId="14" fillId="0" borderId="31" xfId="1" applyNumberFormat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left" vertical="center"/>
    </xf>
    <xf numFmtId="0" fontId="16" fillId="2" borderId="33" xfId="1" applyFont="1" applyFill="1" applyBorder="1" applyAlignment="1">
      <alignment horizontal="left" vertical="center"/>
    </xf>
    <xf numFmtId="0" fontId="16" fillId="2" borderId="34" xfId="1" applyFont="1" applyFill="1" applyBorder="1" applyAlignment="1">
      <alignment horizontal="left" vertical="center"/>
    </xf>
    <xf numFmtId="176" fontId="16" fillId="2" borderId="29" xfId="1" applyNumberFormat="1" applyFont="1" applyFill="1" applyBorder="1" applyAlignment="1">
      <alignment horizontal="center" vertical="center"/>
    </xf>
    <xf numFmtId="176" fontId="16" fillId="2" borderId="30" xfId="1" applyNumberFormat="1" applyFont="1" applyFill="1" applyBorder="1" applyAlignment="1">
      <alignment horizontal="center" vertical="center"/>
    </xf>
    <xf numFmtId="176" fontId="16" fillId="2" borderId="31" xfId="1" applyNumberFormat="1" applyFont="1" applyFill="1" applyBorder="1" applyAlignment="1">
      <alignment horizontal="center" vertical="center"/>
    </xf>
    <xf numFmtId="176" fontId="16" fillId="0" borderId="29" xfId="1" applyNumberFormat="1" applyFont="1" applyFill="1" applyBorder="1" applyAlignment="1">
      <alignment horizontal="center" vertical="center"/>
    </xf>
    <xf numFmtId="176" fontId="16" fillId="0" borderId="30" xfId="1" applyNumberFormat="1" applyFont="1" applyFill="1" applyBorder="1" applyAlignment="1">
      <alignment horizontal="center" vertical="center"/>
    </xf>
    <xf numFmtId="176" fontId="16" fillId="0" borderId="31" xfId="1" applyNumberFormat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horizontal="left" vertical="center"/>
    </xf>
    <xf numFmtId="0" fontId="16" fillId="2" borderId="30" xfId="1" applyFont="1" applyFill="1" applyBorder="1" applyAlignment="1">
      <alignment horizontal="left" vertical="center"/>
    </xf>
    <xf numFmtId="0" fontId="16" fillId="2" borderId="31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 textRotation="255"/>
    </xf>
    <xf numFmtId="0" fontId="12" fillId="2" borderId="1" xfId="1" applyFont="1" applyFill="1" applyBorder="1" applyAlignment="1">
      <alignment horizontal="center" vertical="center" textRotation="255"/>
    </xf>
    <xf numFmtId="0" fontId="12" fillId="2" borderId="14" xfId="1" applyFont="1" applyFill="1" applyBorder="1" applyAlignment="1">
      <alignment horizontal="center" vertical="center" textRotation="255"/>
    </xf>
    <xf numFmtId="49" fontId="15" fillId="0" borderId="3" xfId="1" applyNumberFormat="1" applyFont="1" applyFill="1" applyBorder="1" applyAlignment="1">
      <alignment horizontal="center" vertical="center"/>
    </xf>
    <xf numFmtId="0" fontId="16" fillId="2" borderId="32" xfId="1" applyFont="1" applyFill="1" applyBorder="1" applyAlignment="1">
      <alignment horizontal="center" vertical="center"/>
    </xf>
    <xf numFmtId="0" fontId="16" fillId="2" borderId="33" xfId="1" applyFont="1" applyFill="1" applyBorder="1" applyAlignment="1">
      <alignment horizontal="center" vertical="center"/>
    </xf>
    <xf numFmtId="0" fontId="16" fillId="2" borderId="34" xfId="1" applyFont="1" applyFill="1" applyBorder="1" applyAlignment="1">
      <alignment horizontal="center" vertical="center"/>
    </xf>
    <xf numFmtId="176" fontId="16" fillId="2" borderId="32" xfId="1" applyNumberFormat="1" applyFont="1" applyFill="1" applyBorder="1" applyAlignment="1">
      <alignment horizontal="center" vertical="center"/>
    </xf>
    <xf numFmtId="176" fontId="16" fillId="2" borderId="33" xfId="1" applyNumberFormat="1" applyFont="1" applyFill="1" applyBorder="1" applyAlignment="1">
      <alignment horizontal="center" vertical="center"/>
    </xf>
    <xf numFmtId="176" fontId="16" fillId="2" borderId="34" xfId="1" applyNumberFormat="1" applyFont="1" applyFill="1" applyBorder="1" applyAlignment="1">
      <alignment horizontal="center" vertical="center"/>
    </xf>
    <xf numFmtId="176" fontId="16" fillId="0" borderId="32" xfId="1" applyNumberFormat="1" applyFont="1" applyFill="1" applyBorder="1" applyAlignment="1">
      <alignment horizontal="center" vertical="center"/>
    </xf>
    <xf numFmtId="176" fontId="16" fillId="0" borderId="33" xfId="1" applyNumberFormat="1" applyFont="1" applyFill="1" applyBorder="1" applyAlignment="1">
      <alignment horizontal="center" vertical="center"/>
    </xf>
    <xf numFmtId="176" fontId="16" fillId="0" borderId="34" xfId="1" applyNumberFormat="1" applyFont="1" applyFill="1" applyBorder="1" applyAlignment="1">
      <alignment horizontal="center" vertical="center"/>
    </xf>
    <xf numFmtId="0" fontId="21" fillId="3" borderId="2" xfId="3" applyFont="1" applyFill="1" applyBorder="1" applyAlignment="1">
      <alignment horizontal="left" vertical="center"/>
    </xf>
    <xf numFmtId="0" fontId="21" fillId="3" borderId="3" xfId="3" applyFont="1" applyFill="1" applyBorder="1" applyAlignment="1">
      <alignment horizontal="left" vertical="center"/>
    </xf>
    <xf numFmtId="0" fontId="21" fillId="3" borderId="4" xfId="3" applyFont="1" applyFill="1" applyBorder="1" applyAlignment="1">
      <alignment horizontal="left" vertical="center"/>
    </xf>
    <xf numFmtId="0" fontId="21" fillId="3" borderId="40" xfId="3" applyFont="1" applyFill="1" applyBorder="1" applyAlignment="1">
      <alignment horizontal="left" vertical="center"/>
    </xf>
    <xf numFmtId="0" fontId="21" fillId="3" borderId="41" xfId="3" applyFont="1" applyFill="1" applyBorder="1" applyAlignment="1">
      <alignment horizontal="left" vertical="center"/>
    </xf>
    <xf numFmtId="0" fontId="21" fillId="3" borderId="42" xfId="3" applyFont="1" applyFill="1" applyBorder="1" applyAlignment="1">
      <alignment horizontal="left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2" fillId="2" borderId="35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176" fontId="14" fillId="2" borderId="36" xfId="3" applyNumberFormat="1" applyFont="1" applyFill="1" applyBorder="1" applyAlignment="1">
      <alignment horizontal="right" vertical="center"/>
    </xf>
    <xf numFmtId="176" fontId="14" fillId="2" borderId="37" xfId="3" applyNumberFormat="1" applyFont="1" applyFill="1" applyBorder="1" applyAlignment="1">
      <alignment horizontal="right" vertical="center"/>
    </xf>
    <xf numFmtId="0" fontId="12" fillId="2" borderId="18" xfId="3" applyFont="1" applyFill="1" applyBorder="1" applyAlignment="1">
      <alignment horizontal="center" vertical="center"/>
    </xf>
    <xf numFmtId="0" fontId="12" fillId="2" borderId="19" xfId="3" applyFont="1" applyFill="1" applyBorder="1" applyAlignment="1">
      <alignment horizontal="center" vertical="center"/>
    </xf>
    <xf numFmtId="176" fontId="14" fillId="2" borderId="19" xfId="3" applyNumberFormat="1" applyFont="1" applyFill="1" applyBorder="1" applyAlignment="1">
      <alignment horizontal="right" vertical="center"/>
    </xf>
    <xf numFmtId="176" fontId="14" fillId="2" borderId="20" xfId="3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請求書・明細書等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1</xdr:row>
      <xdr:rowOff>123825</xdr:rowOff>
    </xdr:from>
    <xdr:to>
      <xdr:col>24</xdr:col>
      <xdr:colOff>66675</xdr:colOff>
      <xdr:row>3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5975" y="419100"/>
          <a:ext cx="266700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2</xdr:row>
      <xdr:rowOff>123825</xdr:rowOff>
    </xdr:from>
    <xdr:to>
      <xdr:col>25</xdr:col>
      <xdr:colOff>66675</xdr:colOff>
      <xdr:row>4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85975" y="419100"/>
          <a:ext cx="266700" cy="2476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31936</xdr:colOff>
      <xdr:row>28</xdr:row>
      <xdr:rowOff>68357</xdr:rowOff>
    </xdr:from>
    <xdr:to>
      <xdr:col>42</xdr:col>
      <xdr:colOff>50987</xdr:colOff>
      <xdr:row>32</xdr:row>
      <xdr:rowOff>30257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37054" y="6903945"/>
          <a:ext cx="3649757" cy="1127312"/>
        </a:xfrm>
        <a:prstGeom prst="wedgeRoundRectCallout">
          <a:avLst>
            <a:gd name="adj1" fmla="val 58216"/>
            <a:gd name="adj2" fmla="val -5580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kumimoji="1" lang="ja-JP" altLang="en-US" sz="1200"/>
            <a:t>サービス提供単位数の合計</a:t>
          </a:r>
          <a:r>
            <a:rPr kumimoji="1" lang="en-US" altLang="ja-JP" sz="1200"/>
            <a:t>×10/100</a:t>
          </a:r>
        </a:p>
        <a:p>
          <a:pPr algn="ctr"/>
          <a:r>
            <a:rPr kumimoji="1" lang="en-US" altLang="ja-JP" sz="1200" u="none"/>
            <a:t>4742×0.1</a:t>
          </a:r>
          <a:r>
            <a:rPr kumimoji="1" lang="ja-JP" altLang="en-US" sz="1200" u="none"/>
            <a:t>＝</a:t>
          </a:r>
          <a:r>
            <a:rPr kumimoji="1" lang="en-US" altLang="ja-JP" sz="1200" u="none"/>
            <a:t>474.2</a:t>
          </a:r>
          <a:r>
            <a:rPr kumimoji="1" lang="ja-JP" altLang="en-US" sz="1200" u="none"/>
            <a:t>　（端数四捨五入）</a:t>
          </a:r>
          <a:endParaRPr kumimoji="1" lang="en-US" altLang="ja-JP" sz="1200" u="none"/>
        </a:p>
        <a:p>
          <a:pPr algn="ctr"/>
          <a:r>
            <a:rPr kumimoji="1" lang="ja-JP" altLang="en-US" sz="1200"/>
            <a:t>（初回加算、緊急時対応加算は含みません）</a:t>
          </a:r>
          <a:endParaRPr kumimoji="1" lang="en-US" altLang="ja-JP" sz="12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85725</xdr:colOff>
      <xdr:row>22</xdr:row>
      <xdr:rowOff>219074</xdr:rowOff>
    </xdr:from>
    <xdr:to>
      <xdr:col>61</xdr:col>
      <xdr:colOff>57150</xdr:colOff>
      <xdr:row>26</xdr:row>
      <xdr:rowOff>190499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76725" y="5267324"/>
          <a:ext cx="1590675" cy="1114425"/>
        </a:xfrm>
        <a:prstGeom prst="wedgeRoundRectCallout">
          <a:avLst>
            <a:gd name="adj1" fmla="val 41192"/>
            <a:gd name="adj2" fmla="val 16160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kumimoji="1" lang="ja-JP" altLang="en-US" sz="1200"/>
            <a:t>上記サービス単位数の合計が自動で入ります。</a:t>
          </a:r>
          <a:endParaRPr kumimoji="1" lang="en-US" altLang="ja-JP" sz="12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32</xdr:row>
      <xdr:rowOff>123263</xdr:rowOff>
    </xdr:from>
    <xdr:to>
      <xdr:col>25</xdr:col>
      <xdr:colOff>0</xdr:colOff>
      <xdr:row>35</xdr:row>
      <xdr:rowOff>161364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63974" y="8124263"/>
          <a:ext cx="1657350" cy="1024219"/>
        </a:xfrm>
        <a:prstGeom prst="wedgeRoundRectCallout">
          <a:avLst>
            <a:gd name="adj1" fmla="val 117587"/>
            <a:gd name="adj2" fmla="val -25490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kumimoji="1" lang="ja-JP" altLang="en-US" sz="1200"/>
            <a:t>ここに単価を入力すると、②は自動で入ります。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41"/>
  <sheetViews>
    <sheetView tabSelected="1" topLeftCell="A25" workbookViewId="0">
      <selection activeCell="BN34" sqref="BN34:BV34"/>
    </sheetView>
  </sheetViews>
  <sheetFormatPr defaultColWidth="1.25" defaultRowHeight="18.75" x14ac:dyDescent="0.4"/>
  <sheetData>
    <row r="1" spans="1:76" ht="23.25" customHeight="1" x14ac:dyDescent="0.4">
      <c r="BJ1" s="199" t="s">
        <v>0</v>
      </c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</row>
    <row r="2" spans="1:76" ht="12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3"/>
    </row>
    <row r="3" spans="1:76" ht="16.5" customHeight="1" x14ac:dyDescent="0.4">
      <c r="A3" s="201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3"/>
    </row>
    <row r="4" spans="1:76" ht="20.25" customHeight="1" x14ac:dyDescent="0.4">
      <c r="A4" s="204" t="s">
        <v>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6"/>
    </row>
    <row r="5" spans="1:76" ht="19.5" thickBot="1" x14ac:dyDescent="0.4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6"/>
    </row>
    <row r="6" spans="1:76" ht="21.75" customHeight="1" thickBot="1" x14ac:dyDescent="0.4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207" t="s">
        <v>3</v>
      </c>
      <c r="AN6" s="208"/>
      <c r="AO6" s="208"/>
      <c r="AP6" s="208"/>
      <c r="AQ6" s="208"/>
      <c r="AR6" s="208"/>
      <c r="AS6" s="208"/>
      <c r="AT6" s="208"/>
      <c r="AU6" s="209"/>
      <c r="AV6" s="209"/>
      <c r="AW6" s="209"/>
      <c r="AX6" s="209"/>
      <c r="AY6" s="209"/>
      <c r="AZ6" s="209"/>
      <c r="BA6" s="209"/>
      <c r="BB6" s="209"/>
      <c r="BC6" s="208" t="s">
        <v>4</v>
      </c>
      <c r="BD6" s="208"/>
      <c r="BE6" s="208"/>
      <c r="BF6" s="208"/>
      <c r="BG6" s="208"/>
      <c r="BH6" s="209"/>
      <c r="BI6" s="209"/>
      <c r="BJ6" s="209"/>
      <c r="BK6" s="209"/>
      <c r="BL6" s="209"/>
      <c r="BM6" s="209"/>
      <c r="BN6" s="209"/>
      <c r="BO6" s="209"/>
      <c r="BP6" s="208" t="s">
        <v>5</v>
      </c>
      <c r="BQ6" s="208"/>
      <c r="BR6" s="208"/>
      <c r="BS6" s="208"/>
      <c r="BT6" s="208"/>
      <c r="BU6" s="208"/>
      <c r="BV6" s="210"/>
      <c r="BW6" s="5"/>
      <c r="BX6" s="6"/>
    </row>
    <row r="7" spans="1:76" ht="7.5" customHeight="1" x14ac:dyDescent="0.4">
      <c r="A7" s="4"/>
      <c r="B7" s="5"/>
      <c r="C7" s="191" t="s">
        <v>6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197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6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6"/>
    </row>
    <row r="8" spans="1:76" ht="23.25" customHeight="1" x14ac:dyDescent="0.4">
      <c r="A8" s="4"/>
      <c r="B8" s="5"/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6"/>
      <c r="Q8" s="198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7"/>
      <c r="AK8" s="5"/>
      <c r="AL8" s="5"/>
      <c r="AM8" s="188" t="s">
        <v>7</v>
      </c>
      <c r="AN8" s="189"/>
      <c r="AO8" s="189"/>
      <c r="AP8" s="189"/>
      <c r="AQ8" s="189"/>
      <c r="AR8" s="189"/>
      <c r="AS8" s="189"/>
      <c r="AT8" s="190"/>
      <c r="AU8" s="181"/>
      <c r="AV8" s="182"/>
      <c r="AW8" s="183"/>
      <c r="AX8" s="182"/>
      <c r="AY8" s="183"/>
      <c r="AZ8" s="181"/>
      <c r="BA8" s="182"/>
      <c r="BB8" s="183"/>
      <c r="BC8" s="181"/>
      <c r="BD8" s="182"/>
      <c r="BE8" s="156"/>
      <c r="BF8" s="157"/>
      <c r="BG8" s="158"/>
      <c r="BH8" s="156"/>
      <c r="BI8" s="157"/>
      <c r="BJ8" s="158"/>
      <c r="BK8" s="156"/>
      <c r="BL8" s="157"/>
      <c r="BM8" s="158"/>
      <c r="BN8" s="159"/>
      <c r="BO8" s="159"/>
      <c r="BP8" s="159"/>
      <c r="BQ8" s="159"/>
      <c r="BR8" s="159"/>
      <c r="BS8" s="159"/>
      <c r="BT8" s="159"/>
      <c r="BU8" s="159"/>
      <c r="BV8" s="160"/>
      <c r="BW8" s="5"/>
      <c r="BX8" s="6"/>
    </row>
    <row r="9" spans="1:76" ht="15.75" customHeight="1" x14ac:dyDescent="0.4">
      <c r="A9" s="4"/>
      <c r="B9" s="5"/>
      <c r="C9" s="161" t="s">
        <v>8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45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7"/>
      <c r="AK9" s="5"/>
      <c r="AL9" s="5"/>
      <c r="AM9" s="163" t="s">
        <v>9</v>
      </c>
      <c r="AN9" s="164"/>
      <c r="AO9" s="164"/>
      <c r="AP9" s="164"/>
      <c r="AQ9" s="164"/>
      <c r="AR9" s="164"/>
      <c r="AS9" s="164"/>
      <c r="AT9" s="165"/>
      <c r="AU9" s="172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4"/>
      <c r="BW9" s="5"/>
      <c r="BX9" s="6"/>
    </row>
    <row r="10" spans="1:76" ht="15.75" customHeight="1" x14ac:dyDescent="0.4">
      <c r="A10" s="4"/>
      <c r="B10" s="5"/>
      <c r="C10" s="151" t="s">
        <v>56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5"/>
      <c r="AL10" s="5"/>
      <c r="AM10" s="166"/>
      <c r="AN10" s="167"/>
      <c r="AO10" s="167"/>
      <c r="AP10" s="167"/>
      <c r="AQ10" s="167"/>
      <c r="AR10" s="167"/>
      <c r="AS10" s="167"/>
      <c r="AT10" s="168"/>
      <c r="AU10" s="175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W10" s="5"/>
      <c r="BX10" s="6"/>
    </row>
    <row r="11" spans="1:76" ht="15.75" customHeight="1" x14ac:dyDescent="0.4">
      <c r="A11" s="4"/>
      <c r="B11" s="5"/>
      <c r="C11" s="161" t="s">
        <v>10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45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7"/>
      <c r="AK11" s="5"/>
      <c r="AL11" s="5"/>
      <c r="AM11" s="166"/>
      <c r="AN11" s="167"/>
      <c r="AO11" s="167"/>
      <c r="AP11" s="167"/>
      <c r="AQ11" s="167"/>
      <c r="AR11" s="167"/>
      <c r="AS11" s="167"/>
      <c r="AT11" s="168"/>
      <c r="AU11" s="175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7"/>
      <c r="BW11" s="5"/>
      <c r="BX11" s="6"/>
    </row>
    <row r="12" spans="1:76" ht="15.75" customHeight="1" x14ac:dyDescent="0.4">
      <c r="A12" s="4"/>
      <c r="B12" s="5"/>
      <c r="C12" s="151" t="s">
        <v>11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5"/>
      <c r="AL12" s="5"/>
      <c r="AM12" s="166"/>
      <c r="AN12" s="167"/>
      <c r="AO12" s="167"/>
      <c r="AP12" s="167"/>
      <c r="AQ12" s="167"/>
      <c r="AR12" s="167"/>
      <c r="AS12" s="167"/>
      <c r="AT12" s="168"/>
      <c r="AU12" s="178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80"/>
      <c r="BW12" s="5"/>
      <c r="BX12" s="6"/>
    </row>
    <row r="13" spans="1:76" ht="19.5" customHeight="1" x14ac:dyDescent="0.4">
      <c r="A13" s="4"/>
      <c r="B13" s="5"/>
      <c r="C13" s="133" t="s">
        <v>55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5"/>
      <c r="AL13" s="5"/>
      <c r="AM13" s="169"/>
      <c r="AN13" s="170"/>
      <c r="AO13" s="170"/>
      <c r="AP13" s="170"/>
      <c r="AQ13" s="170"/>
      <c r="AR13" s="170"/>
      <c r="AS13" s="170"/>
      <c r="AT13" s="171"/>
      <c r="AU13" s="154" t="s">
        <v>12</v>
      </c>
      <c r="AV13" s="154"/>
      <c r="AW13" s="154"/>
      <c r="AX13" s="154"/>
      <c r="AY13" s="154"/>
      <c r="AZ13" s="154"/>
      <c r="BA13" s="154"/>
      <c r="BB13" s="154"/>
      <c r="BC13" s="154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5"/>
      <c r="BX13" s="6"/>
    </row>
    <row r="14" spans="1:76" ht="12" customHeight="1" x14ac:dyDescent="0.4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6"/>
    </row>
    <row r="15" spans="1:76" ht="18" customHeight="1" x14ac:dyDescent="0.4">
      <c r="A15" s="4"/>
      <c r="B15" s="5"/>
      <c r="C15" s="133" t="s">
        <v>58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48" t="s">
        <v>13</v>
      </c>
      <c r="AI15" s="48"/>
      <c r="AJ15" s="136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6"/>
    </row>
    <row r="16" spans="1:76" ht="9.75" customHeight="1" x14ac:dyDescent="0.4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6"/>
    </row>
    <row r="17" spans="1:76" ht="22.5" customHeight="1" x14ac:dyDescent="0.4">
      <c r="A17" s="4"/>
      <c r="B17" s="5"/>
      <c r="C17" s="137" t="s">
        <v>14</v>
      </c>
      <c r="D17" s="138"/>
      <c r="E17" s="139"/>
      <c r="F17" s="115" t="s">
        <v>15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5" t="s">
        <v>16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7"/>
      <c r="AO17" s="115" t="s">
        <v>17</v>
      </c>
      <c r="AP17" s="116"/>
      <c r="AQ17" s="116"/>
      <c r="AR17" s="116"/>
      <c r="AS17" s="116"/>
      <c r="AT17" s="116"/>
      <c r="AU17" s="116"/>
      <c r="AV17" s="117"/>
      <c r="AW17" s="115" t="s">
        <v>18</v>
      </c>
      <c r="AX17" s="116"/>
      <c r="AY17" s="116"/>
      <c r="AZ17" s="116"/>
      <c r="BA17" s="117"/>
      <c r="BB17" s="115" t="s">
        <v>19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5" t="s">
        <v>20</v>
      </c>
      <c r="BO17" s="116"/>
      <c r="BP17" s="116"/>
      <c r="BQ17" s="116"/>
      <c r="BR17" s="116"/>
      <c r="BS17" s="116"/>
      <c r="BT17" s="116"/>
      <c r="BU17" s="116"/>
      <c r="BV17" s="117"/>
      <c r="BW17" s="5"/>
      <c r="BX17" s="6"/>
    </row>
    <row r="18" spans="1:76" ht="22.5" customHeight="1" x14ac:dyDescent="0.4">
      <c r="A18" s="4"/>
      <c r="B18" s="5"/>
      <c r="C18" s="140"/>
      <c r="D18" s="141"/>
      <c r="E18" s="142"/>
      <c r="F18" s="118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21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  <c r="AO18" s="124"/>
      <c r="AP18" s="125"/>
      <c r="AQ18" s="125"/>
      <c r="AR18" s="125"/>
      <c r="AS18" s="125"/>
      <c r="AT18" s="125"/>
      <c r="AU18" s="125"/>
      <c r="AV18" s="126"/>
      <c r="AW18" s="124"/>
      <c r="AX18" s="125"/>
      <c r="AY18" s="125"/>
      <c r="AZ18" s="125"/>
      <c r="BA18" s="126"/>
      <c r="BB18" s="127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9"/>
      <c r="BN18" s="130"/>
      <c r="BO18" s="131"/>
      <c r="BP18" s="131"/>
      <c r="BQ18" s="131"/>
      <c r="BR18" s="131"/>
      <c r="BS18" s="131"/>
      <c r="BT18" s="131"/>
      <c r="BU18" s="131"/>
      <c r="BV18" s="132"/>
      <c r="BW18" s="5"/>
      <c r="BX18" s="6"/>
    </row>
    <row r="19" spans="1:76" ht="22.5" customHeight="1" x14ac:dyDescent="0.4">
      <c r="A19" s="4"/>
      <c r="B19" s="5"/>
      <c r="C19" s="140"/>
      <c r="D19" s="141"/>
      <c r="E19" s="142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3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  <c r="AO19" s="106"/>
      <c r="AP19" s="107"/>
      <c r="AQ19" s="107"/>
      <c r="AR19" s="107"/>
      <c r="AS19" s="107"/>
      <c r="AT19" s="107"/>
      <c r="AU19" s="107"/>
      <c r="AV19" s="108"/>
      <c r="AW19" s="106"/>
      <c r="AX19" s="107"/>
      <c r="AY19" s="107"/>
      <c r="AZ19" s="107"/>
      <c r="BA19" s="108"/>
      <c r="BB19" s="109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1"/>
      <c r="BN19" s="112"/>
      <c r="BO19" s="113"/>
      <c r="BP19" s="113"/>
      <c r="BQ19" s="113"/>
      <c r="BR19" s="113"/>
      <c r="BS19" s="113"/>
      <c r="BT19" s="113"/>
      <c r="BU19" s="113"/>
      <c r="BV19" s="114"/>
      <c r="BW19" s="5"/>
      <c r="BX19" s="6"/>
    </row>
    <row r="20" spans="1:76" ht="22.5" customHeight="1" x14ac:dyDescent="0.4">
      <c r="A20" s="4"/>
      <c r="B20" s="5"/>
      <c r="C20" s="140"/>
      <c r="D20" s="141"/>
      <c r="E20" s="142"/>
      <c r="F20" s="103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3"/>
      <c r="AE20" s="104"/>
      <c r="AF20" s="104"/>
      <c r="AG20" s="104"/>
      <c r="AH20" s="104"/>
      <c r="AI20" s="104"/>
      <c r="AJ20" s="104"/>
      <c r="AK20" s="104"/>
      <c r="AL20" s="104"/>
      <c r="AM20" s="104"/>
      <c r="AN20" s="105"/>
      <c r="AO20" s="106"/>
      <c r="AP20" s="107"/>
      <c r="AQ20" s="107"/>
      <c r="AR20" s="107"/>
      <c r="AS20" s="107"/>
      <c r="AT20" s="107"/>
      <c r="AU20" s="107"/>
      <c r="AV20" s="108"/>
      <c r="AW20" s="106"/>
      <c r="AX20" s="107"/>
      <c r="AY20" s="107"/>
      <c r="AZ20" s="107"/>
      <c r="BA20" s="108"/>
      <c r="BB20" s="109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1"/>
      <c r="BN20" s="112"/>
      <c r="BO20" s="113"/>
      <c r="BP20" s="113"/>
      <c r="BQ20" s="113"/>
      <c r="BR20" s="113"/>
      <c r="BS20" s="113"/>
      <c r="BT20" s="113"/>
      <c r="BU20" s="113"/>
      <c r="BV20" s="114"/>
      <c r="BW20" s="5"/>
      <c r="BX20" s="6"/>
    </row>
    <row r="21" spans="1:76" ht="22.5" customHeight="1" x14ac:dyDescent="0.4">
      <c r="A21" s="4"/>
      <c r="B21" s="5"/>
      <c r="C21" s="140"/>
      <c r="D21" s="141"/>
      <c r="E21" s="142"/>
      <c r="F21" s="103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3"/>
      <c r="AE21" s="104"/>
      <c r="AF21" s="104"/>
      <c r="AG21" s="104"/>
      <c r="AH21" s="104"/>
      <c r="AI21" s="104"/>
      <c r="AJ21" s="104"/>
      <c r="AK21" s="104"/>
      <c r="AL21" s="104"/>
      <c r="AM21" s="104"/>
      <c r="AN21" s="105"/>
      <c r="AO21" s="106"/>
      <c r="AP21" s="107"/>
      <c r="AQ21" s="107"/>
      <c r="AR21" s="107"/>
      <c r="AS21" s="107"/>
      <c r="AT21" s="107"/>
      <c r="AU21" s="107"/>
      <c r="AV21" s="108"/>
      <c r="AW21" s="106"/>
      <c r="AX21" s="107"/>
      <c r="AY21" s="107"/>
      <c r="AZ21" s="107"/>
      <c r="BA21" s="108"/>
      <c r="BB21" s="109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1"/>
      <c r="BN21" s="112"/>
      <c r="BO21" s="113"/>
      <c r="BP21" s="113"/>
      <c r="BQ21" s="113"/>
      <c r="BR21" s="113"/>
      <c r="BS21" s="113"/>
      <c r="BT21" s="113"/>
      <c r="BU21" s="113"/>
      <c r="BV21" s="114"/>
      <c r="BW21" s="5"/>
      <c r="BX21" s="6"/>
    </row>
    <row r="22" spans="1:76" ht="22.5" customHeight="1" x14ac:dyDescent="0.4">
      <c r="A22" s="4"/>
      <c r="B22" s="5"/>
      <c r="C22" s="140"/>
      <c r="D22" s="141"/>
      <c r="E22" s="142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3"/>
      <c r="AE22" s="104"/>
      <c r="AF22" s="104"/>
      <c r="AG22" s="104"/>
      <c r="AH22" s="104"/>
      <c r="AI22" s="104"/>
      <c r="AJ22" s="104"/>
      <c r="AK22" s="104"/>
      <c r="AL22" s="104"/>
      <c r="AM22" s="104"/>
      <c r="AN22" s="105"/>
      <c r="AO22" s="106"/>
      <c r="AP22" s="107"/>
      <c r="AQ22" s="107"/>
      <c r="AR22" s="107"/>
      <c r="AS22" s="107"/>
      <c r="AT22" s="107"/>
      <c r="AU22" s="107"/>
      <c r="AV22" s="108"/>
      <c r="AW22" s="106"/>
      <c r="AX22" s="107"/>
      <c r="AY22" s="107"/>
      <c r="AZ22" s="107"/>
      <c r="BA22" s="108"/>
      <c r="BB22" s="109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1"/>
      <c r="BN22" s="112"/>
      <c r="BO22" s="113"/>
      <c r="BP22" s="113"/>
      <c r="BQ22" s="113"/>
      <c r="BR22" s="113"/>
      <c r="BS22" s="113"/>
      <c r="BT22" s="113"/>
      <c r="BU22" s="113"/>
      <c r="BV22" s="114"/>
      <c r="BW22" s="5"/>
      <c r="BX22" s="6"/>
    </row>
    <row r="23" spans="1:76" ht="22.5" customHeight="1" x14ac:dyDescent="0.4">
      <c r="A23" s="4"/>
      <c r="B23" s="5"/>
      <c r="C23" s="140"/>
      <c r="D23" s="141"/>
      <c r="E23" s="142"/>
      <c r="F23" s="103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3"/>
      <c r="AE23" s="104"/>
      <c r="AF23" s="104"/>
      <c r="AG23" s="104"/>
      <c r="AH23" s="104"/>
      <c r="AI23" s="104"/>
      <c r="AJ23" s="104"/>
      <c r="AK23" s="104"/>
      <c r="AL23" s="104"/>
      <c r="AM23" s="104"/>
      <c r="AN23" s="105"/>
      <c r="AO23" s="106"/>
      <c r="AP23" s="107"/>
      <c r="AQ23" s="107"/>
      <c r="AR23" s="107"/>
      <c r="AS23" s="107"/>
      <c r="AT23" s="107"/>
      <c r="AU23" s="107"/>
      <c r="AV23" s="108"/>
      <c r="AW23" s="106"/>
      <c r="AX23" s="107"/>
      <c r="AY23" s="107"/>
      <c r="AZ23" s="107"/>
      <c r="BA23" s="108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12"/>
      <c r="BO23" s="113"/>
      <c r="BP23" s="113"/>
      <c r="BQ23" s="113"/>
      <c r="BR23" s="113"/>
      <c r="BS23" s="113"/>
      <c r="BT23" s="113"/>
      <c r="BU23" s="113"/>
      <c r="BV23" s="114"/>
      <c r="BW23" s="5"/>
      <c r="BX23" s="6"/>
    </row>
    <row r="24" spans="1:76" ht="22.5" customHeight="1" x14ac:dyDescent="0.4">
      <c r="A24" s="4"/>
      <c r="B24" s="5"/>
      <c r="C24" s="140"/>
      <c r="D24" s="141"/>
      <c r="E24" s="142"/>
      <c r="F24" s="103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3"/>
      <c r="AE24" s="104"/>
      <c r="AF24" s="104"/>
      <c r="AG24" s="104"/>
      <c r="AH24" s="104"/>
      <c r="AI24" s="104"/>
      <c r="AJ24" s="104"/>
      <c r="AK24" s="104"/>
      <c r="AL24" s="104"/>
      <c r="AM24" s="104"/>
      <c r="AN24" s="105"/>
      <c r="AO24" s="106"/>
      <c r="AP24" s="107"/>
      <c r="AQ24" s="107"/>
      <c r="AR24" s="107"/>
      <c r="AS24" s="107"/>
      <c r="AT24" s="107"/>
      <c r="AU24" s="107"/>
      <c r="AV24" s="108"/>
      <c r="AW24" s="106"/>
      <c r="AX24" s="107"/>
      <c r="AY24" s="107"/>
      <c r="AZ24" s="107"/>
      <c r="BA24" s="108"/>
      <c r="BB24" s="109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1"/>
      <c r="BN24" s="112"/>
      <c r="BO24" s="113"/>
      <c r="BP24" s="113"/>
      <c r="BQ24" s="113"/>
      <c r="BR24" s="113"/>
      <c r="BS24" s="113"/>
      <c r="BT24" s="113"/>
      <c r="BU24" s="113"/>
      <c r="BV24" s="114"/>
      <c r="BW24" s="5"/>
      <c r="BX24" s="6"/>
    </row>
    <row r="25" spans="1:76" ht="22.5" customHeight="1" x14ac:dyDescent="0.4">
      <c r="A25" s="4"/>
      <c r="B25" s="5"/>
      <c r="C25" s="140"/>
      <c r="D25" s="141"/>
      <c r="E25" s="142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3"/>
      <c r="AE25" s="104"/>
      <c r="AF25" s="104"/>
      <c r="AG25" s="104"/>
      <c r="AH25" s="104"/>
      <c r="AI25" s="104"/>
      <c r="AJ25" s="104"/>
      <c r="AK25" s="104"/>
      <c r="AL25" s="104"/>
      <c r="AM25" s="104"/>
      <c r="AN25" s="105"/>
      <c r="AO25" s="106"/>
      <c r="AP25" s="107"/>
      <c r="AQ25" s="107"/>
      <c r="AR25" s="107"/>
      <c r="AS25" s="107"/>
      <c r="AT25" s="107"/>
      <c r="AU25" s="107"/>
      <c r="AV25" s="108"/>
      <c r="AW25" s="106"/>
      <c r="AX25" s="107"/>
      <c r="AY25" s="107"/>
      <c r="AZ25" s="107"/>
      <c r="BA25" s="108"/>
      <c r="BB25" s="109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N25" s="112"/>
      <c r="BO25" s="113"/>
      <c r="BP25" s="113"/>
      <c r="BQ25" s="113"/>
      <c r="BR25" s="113"/>
      <c r="BS25" s="113"/>
      <c r="BT25" s="113"/>
      <c r="BU25" s="113"/>
      <c r="BV25" s="114"/>
      <c r="BW25" s="5"/>
      <c r="BX25" s="6"/>
    </row>
    <row r="26" spans="1:76" ht="22.5" customHeight="1" x14ac:dyDescent="0.4">
      <c r="A26" s="4"/>
      <c r="B26" s="5"/>
      <c r="C26" s="140"/>
      <c r="D26" s="141"/>
      <c r="E26" s="142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3"/>
      <c r="AE26" s="104"/>
      <c r="AF26" s="104"/>
      <c r="AG26" s="104"/>
      <c r="AH26" s="104"/>
      <c r="AI26" s="104"/>
      <c r="AJ26" s="104"/>
      <c r="AK26" s="104"/>
      <c r="AL26" s="104"/>
      <c r="AM26" s="104"/>
      <c r="AN26" s="105"/>
      <c r="AO26" s="106"/>
      <c r="AP26" s="107"/>
      <c r="AQ26" s="107"/>
      <c r="AR26" s="107"/>
      <c r="AS26" s="107"/>
      <c r="AT26" s="107"/>
      <c r="AU26" s="107"/>
      <c r="AV26" s="108"/>
      <c r="AW26" s="106"/>
      <c r="AX26" s="107"/>
      <c r="AY26" s="107"/>
      <c r="AZ26" s="107"/>
      <c r="BA26" s="108"/>
      <c r="BB26" s="109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1"/>
      <c r="BN26" s="112"/>
      <c r="BO26" s="113"/>
      <c r="BP26" s="113"/>
      <c r="BQ26" s="113"/>
      <c r="BR26" s="113"/>
      <c r="BS26" s="113"/>
      <c r="BT26" s="113"/>
      <c r="BU26" s="113"/>
      <c r="BV26" s="114"/>
      <c r="BW26" s="5"/>
      <c r="BX26" s="6"/>
    </row>
    <row r="27" spans="1:76" ht="22.5" customHeight="1" x14ac:dyDescent="0.4">
      <c r="A27" s="4"/>
      <c r="B27" s="5"/>
      <c r="C27" s="140"/>
      <c r="D27" s="141"/>
      <c r="E27" s="142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3"/>
      <c r="AE27" s="104"/>
      <c r="AF27" s="104"/>
      <c r="AG27" s="104"/>
      <c r="AH27" s="104"/>
      <c r="AI27" s="104"/>
      <c r="AJ27" s="104"/>
      <c r="AK27" s="104"/>
      <c r="AL27" s="104"/>
      <c r="AM27" s="104"/>
      <c r="AN27" s="105"/>
      <c r="AO27" s="106"/>
      <c r="AP27" s="107"/>
      <c r="AQ27" s="107"/>
      <c r="AR27" s="107"/>
      <c r="AS27" s="107"/>
      <c r="AT27" s="107"/>
      <c r="AU27" s="107"/>
      <c r="AV27" s="108"/>
      <c r="AW27" s="106"/>
      <c r="AX27" s="107"/>
      <c r="AY27" s="107"/>
      <c r="AZ27" s="107"/>
      <c r="BA27" s="108"/>
      <c r="BB27" s="109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1"/>
      <c r="BN27" s="112"/>
      <c r="BO27" s="113"/>
      <c r="BP27" s="113"/>
      <c r="BQ27" s="113"/>
      <c r="BR27" s="113"/>
      <c r="BS27" s="113"/>
      <c r="BT27" s="113"/>
      <c r="BU27" s="113"/>
      <c r="BV27" s="114"/>
      <c r="BW27" s="5"/>
      <c r="BX27" s="6"/>
    </row>
    <row r="28" spans="1:76" ht="22.5" customHeight="1" x14ac:dyDescent="0.4">
      <c r="A28" s="4"/>
      <c r="B28" s="5"/>
      <c r="C28" s="140"/>
      <c r="D28" s="141"/>
      <c r="E28" s="142"/>
      <c r="F28" s="10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3"/>
      <c r="AE28" s="104"/>
      <c r="AF28" s="104"/>
      <c r="AG28" s="104"/>
      <c r="AH28" s="104"/>
      <c r="AI28" s="104"/>
      <c r="AJ28" s="104"/>
      <c r="AK28" s="104"/>
      <c r="AL28" s="104"/>
      <c r="AM28" s="104"/>
      <c r="AN28" s="105"/>
      <c r="AO28" s="106"/>
      <c r="AP28" s="107"/>
      <c r="AQ28" s="107"/>
      <c r="AR28" s="107"/>
      <c r="AS28" s="107"/>
      <c r="AT28" s="107"/>
      <c r="AU28" s="107"/>
      <c r="AV28" s="108"/>
      <c r="AW28" s="106"/>
      <c r="AX28" s="107"/>
      <c r="AY28" s="107"/>
      <c r="AZ28" s="107"/>
      <c r="BA28" s="108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12"/>
      <c r="BO28" s="113"/>
      <c r="BP28" s="113"/>
      <c r="BQ28" s="113"/>
      <c r="BR28" s="113"/>
      <c r="BS28" s="113"/>
      <c r="BT28" s="113"/>
      <c r="BU28" s="113"/>
      <c r="BV28" s="114"/>
      <c r="BW28" s="5"/>
      <c r="BX28" s="6"/>
    </row>
    <row r="29" spans="1:76" ht="22.5" customHeight="1" x14ac:dyDescent="0.4">
      <c r="A29" s="4"/>
      <c r="B29" s="5"/>
      <c r="C29" s="140"/>
      <c r="D29" s="141"/>
      <c r="E29" s="142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3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106"/>
      <c r="AP29" s="107"/>
      <c r="AQ29" s="107"/>
      <c r="AR29" s="107"/>
      <c r="AS29" s="107"/>
      <c r="AT29" s="107"/>
      <c r="AU29" s="107"/>
      <c r="AV29" s="108"/>
      <c r="AW29" s="106"/>
      <c r="AX29" s="107"/>
      <c r="AY29" s="107"/>
      <c r="AZ29" s="107"/>
      <c r="BA29" s="108"/>
      <c r="BB29" s="109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1"/>
      <c r="BN29" s="112"/>
      <c r="BO29" s="113"/>
      <c r="BP29" s="113"/>
      <c r="BQ29" s="113"/>
      <c r="BR29" s="113"/>
      <c r="BS29" s="113"/>
      <c r="BT29" s="113"/>
      <c r="BU29" s="113"/>
      <c r="BV29" s="114"/>
      <c r="BW29" s="5"/>
      <c r="BX29" s="6"/>
    </row>
    <row r="30" spans="1:76" ht="22.5" customHeight="1" thickBot="1" x14ac:dyDescent="0.45">
      <c r="A30" s="4"/>
      <c r="B30" s="5"/>
      <c r="C30" s="140"/>
      <c r="D30" s="141"/>
      <c r="E30" s="141"/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1"/>
      <c r="AO30" s="92"/>
      <c r="AP30" s="93"/>
      <c r="AQ30" s="93"/>
      <c r="AR30" s="93"/>
      <c r="AS30" s="93"/>
      <c r="AT30" s="93"/>
      <c r="AU30" s="93"/>
      <c r="AV30" s="94"/>
      <c r="AW30" s="92"/>
      <c r="AX30" s="93"/>
      <c r="AY30" s="93"/>
      <c r="AZ30" s="93"/>
      <c r="BA30" s="94"/>
      <c r="BB30" s="95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7"/>
      <c r="BN30" s="100"/>
      <c r="BO30" s="101"/>
      <c r="BP30" s="101"/>
      <c r="BQ30" s="101"/>
      <c r="BR30" s="101"/>
      <c r="BS30" s="101"/>
      <c r="BT30" s="101"/>
      <c r="BU30" s="101"/>
      <c r="BV30" s="102"/>
      <c r="BW30" s="5"/>
      <c r="BX30" s="6"/>
    </row>
    <row r="31" spans="1:76" ht="22.5" customHeight="1" thickTop="1" x14ac:dyDescent="0.4">
      <c r="A31" s="4"/>
      <c r="B31" s="5"/>
      <c r="C31" s="143"/>
      <c r="D31" s="144"/>
      <c r="E31" s="144"/>
      <c r="F31" s="66" t="s">
        <v>21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8" t="s">
        <v>22</v>
      </c>
      <c r="BC31" s="69"/>
      <c r="BD31" s="70">
        <f>SUM(BB18:BM30)</f>
        <v>0</v>
      </c>
      <c r="BE31" s="70"/>
      <c r="BF31" s="70"/>
      <c r="BG31" s="70"/>
      <c r="BH31" s="70"/>
      <c r="BI31" s="70"/>
      <c r="BJ31" s="70"/>
      <c r="BK31" s="70"/>
      <c r="BL31" s="70"/>
      <c r="BM31" s="71"/>
      <c r="BN31" s="72"/>
      <c r="BO31" s="72"/>
      <c r="BP31" s="72"/>
      <c r="BQ31" s="72"/>
      <c r="BR31" s="72"/>
      <c r="BS31" s="72"/>
      <c r="BT31" s="72"/>
      <c r="BU31" s="72"/>
      <c r="BV31" s="73"/>
      <c r="BW31" s="5"/>
      <c r="BX31" s="6"/>
    </row>
    <row r="32" spans="1:76" ht="22.5" customHeight="1" x14ac:dyDescent="0.4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6"/>
    </row>
    <row r="33" spans="1:76" ht="27" customHeight="1" thickBot="1" x14ac:dyDescent="0.45">
      <c r="A33" s="4"/>
      <c r="B33" s="5"/>
      <c r="C33" s="74" t="s">
        <v>23</v>
      </c>
      <c r="D33" s="75"/>
      <c r="E33" s="76"/>
      <c r="F33" s="80" t="s">
        <v>24</v>
      </c>
      <c r="G33" s="81"/>
      <c r="H33" s="81"/>
      <c r="I33" s="81"/>
      <c r="J33" s="81"/>
      <c r="K33" s="81"/>
      <c r="L33" s="81"/>
      <c r="M33" s="81"/>
      <c r="N33" s="81"/>
      <c r="O33" s="81"/>
      <c r="P33" s="7"/>
      <c r="Q33" s="8"/>
      <c r="R33" s="82" t="s">
        <v>25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J33" s="83"/>
      <c r="AK33" s="83"/>
      <c r="AL33" s="83"/>
      <c r="AM33" s="83"/>
      <c r="AN33" s="83"/>
      <c r="AO33" s="83"/>
      <c r="AP33" s="83"/>
      <c r="AQ33" s="84" t="s">
        <v>26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6"/>
      <c r="BB33" s="87" t="s">
        <v>27</v>
      </c>
      <c r="BC33" s="88"/>
      <c r="BD33" s="98">
        <f>ROUNDDOWN(BD31*AI33,0)</f>
        <v>0</v>
      </c>
      <c r="BE33" s="98"/>
      <c r="BF33" s="98"/>
      <c r="BG33" s="98"/>
      <c r="BH33" s="98"/>
      <c r="BI33" s="98"/>
      <c r="BJ33" s="98"/>
      <c r="BK33" s="98"/>
      <c r="BL33" s="98"/>
      <c r="BM33" s="99"/>
      <c r="BN33" s="54"/>
      <c r="BO33" s="55"/>
      <c r="BP33" s="55"/>
      <c r="BQ33" s="55"/>
      <c r="BR33" s="55"/>
      <c r="BS33" s="55"/>
      <c r="BT33" s="55"/>
      <c r="BU33" s="55"/>
      <c r="BV33" s="56"/>
      <c r="BW33" s="5"/>
      <c r="BX33" s="6"/>
    </row>
    <row r="34" spans="1:76" ht="27" customHeight="1" thickTop="1" thickBot="1" x14ac:dyDescent="0.45">
      <c r="A34" s="4"/>
      <c r="B34" s="5"/>
      <c r="C34" s="77"/>
      <c r="D34" s="78"/>
      <c r="E34" s="79"/>
      <c r="F34" s="57" t="s">
        <v>28</v>
      </c>
      <c r="G34" s="58"/>
      <c r="H34" s="58"/>
      <c r="I34" s="58"/>
      <c r="J34" s="58"/>
      <c r="K34" s="58"/>
      <c r="L34" s="58"/>
      <c r="M34" s="58"/>
      <c r="N34" s="58"/>
      <c r="O34" s="59"/>
      <c r="P34" s="57" t="s">
        <v>29</v>
      </c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9"/>
      <c r="BB34" s="60">
        <f>ROUNDDOWN(BD33*0.1,0)</f>
        <v>0</v>
      </c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2"/>
      <c r="BN34" s="63"/>
      <c r="BO34" s="64"/>
      <c r="BP34" s="64"/>
      <c r="BQ34" s="64"/>
      <c r="BR34" s="64"/>
      <c r="BS34" s="64"/>
      <c r="BT34" s="64"/>
      <c r="BU34" s="64"/>
      <c r="BV34" s="65"/>
      <c r="BW34" s="5"/>
      <c r="BX34" s="6"/>
    </row>
    <row r="35" spans="1:76" ht="27" customHeight="1" thickTop="1" x14ac:dyDescent="0.4">
      <c r="A35" s="4"/>
      <c r="B35" s="5"/>
      <c r="C35" s="77"/>
      <c r="D35" s="78"/>
      <c r="E35" s="79"/>
      <c r="F35" s="31" t="s">
        <v>30</v>
      </c>
      <c r="G35" s="32"/>
      <c r="H35" s="32"/>
      <c r="I35" s="32"/>
      <c r="J35" s="32"/>
      <c r="K35" s="32"/>
      <c r="L35" s="32"/>
      <c r="M35" s="32"/>
      <c r="N35" s="32"/>
      <c r="O35" s="33"/>
      <c r="P35" s="37" t="s">
        <v>59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9"/>
      <c r="BB35" s="40" t="s">
        <v>31</v>
      </c>
      <c r="BC35" s="41"/>
      <c r="BD35" s="42"/>
      <c r="BE35" s="42"/>
      <c r="BF35" s="42"/>
      <c r="BG35" s="42"/>
      <c r="BH35" s="42"/>
      <c r="BI35" s="42"/>
      <c r="BJ35" s="42"/>
      <c r="BK35" s="42"/>
      <c r="BL35" s="42"/>
      <c r="BM35" s="43"/>
      <c r="BN35" s="44"/>
      <c r="BO35" s="45"/>
      <c r="BP35" s="45"/>
      <c r="BQ35" s="45"/>
      <c r="BR35" s="45"/>
      <c r="BS35" s="45"/>
      <c r="BT35" s="45"/>
      <c r="BU35" s="45"/>
      <c r="BV35" s="46"/>
      <c r="BW35" s="5"/>
      <c r="BX35" s="6"/>
    </row>
    <row r="36" spans="1:76" ht="27" customHeight="1" x14ac:dyDescent="0.4">
      <c r="A36" s="4"/>
      <c r="B36" s="5"/>
      <c r="C36" s="77"/>
      <c r="D36" s="78"/>
      <c r="E36" s="79"/>
      <c r="F36" s="34"/>
      <c r="G36" s="35"/>
      <c r="H36" s="35"/>
      <c r="I36" s="35"/>
      <c r="J36" s="35"/>
      <c r="K36" s="35"/>
      <c r="L36" s="35"/>
      <c r="M36" s="35"/>
      <c r="N36" s="35"/>
      <c r="O36" s="36"/>
      <c r="P36" s="25" t="s">
        <v>32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7"/>
      <c r="BB36" s="47" t="s">
        <v>60</v>
      </c>
      <c r="BC36" s="48"/>
      <c r="BD36" s="49"/>
      <c r="BE36" s="49"/>
      <c r="BF36" s="49"/>
      <c r="BG36" s="49"/>
      <c r="BH36" s="49"/>
      <c r="BI36" s="49"/>
      <c r="BJ36" s="49"/>
      <c r="BK36" s="49"/>
      <c r="BL36" s="49"/>
      <c r="BM36" s="50"/>
      <c r="BN36" s="51"/>
      <c r="BO36" s="52"/>
      <c r="BP36" s="52"/>
      <c r="BQ36" s="52"/>
      <c r="BR36" s="52"/>
      <c r="BS36" s="52"/>
      <c r="BT36" s="52"/>
      <c r="BU36" s="52"/>
      <c r="BV36" s="53"/>
      <c r="BW36" s="5"/>
      <c r="BX36" s="6"/>
    </row>
    <row r="37" spans="1:76" ht="29.25" customHeight="1" thickBot="1" x14ac:dyDescent="0.45">
      <c r="A37" s="4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5"/>
      <c r="BX37" s="6"/>
    </row>
    <row r="38" spans="1:76" ht="22.5" customHeight="1" thickBot="1" x14ac:dyDescent="0.45">
      <c r="A38" s="4"/>
      <c r="B38" s="5"/>
      <c r="C38" s="5"/>
      <c r="D38" s="5"/>
      <c r="E38" s="5"/>
      <c r="F38" s="5"/>
      <c r="G38" s="5"/>
      <c r="H38" s="15" t="s">
        <v>61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18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20" t="s">
        <v>13</v>
      </c>
      <c r="BQ38" s="21"/>
      <c r="BR38" s="5"/>
      <c r="BS38" s="5"/>
      <c r="BT38" s="5"/>
      <c r="BU38" s="5"/>
      <c r="BV38" s="5"/>
      <c r="BW38" s="5"/>
      <c r="BX38" s="6"/>
    </row>
    <row r="39" spans="1:76" ht="22.5" customHeight="1" x14ac:dyDescent="0.4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6"/>
    </row>
    <row r="40" spans="1:76" ht="22.5" customHeight="1" x14ac:dyDescent="0.4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22"/>
      <c r="BC40" s="23"/>
      <c r="BD40" s="23"/>
      <c r="BE40" s="23"/>
      <c r="BF40" s="23"/>
      <c r="BG40" s="24"/>
      <c r="BH40" s="25" t="s">
        <v>33</v>
      </c>
      <c r="BI40" s="26"/>
      <c r="BJ40" s="26"/>
      <c r="BK40" s="26"/>
      <c r="BL40" s="26"/>
      <c r="BM40" s="27"/>
      <c r="BN40" s="28"/>
      <c r="BO40" s="29"/>
      <c r="BP40" s="29"/>
      <c r="BQ40" s="29"/>
      <c r="BR40" s="29"/>
      <c r="BS40" s="30"/>
      <c r="BT40" s="12" t="s">
        <v>34</v>
      </c>
      <c r="BU40" s="13"/>
      <c r="BV40" s="14"/>
      <c r="BW40" s="5"/>
      <c r="BX40" s="6"/>
    </row>
    <row r="41" spans="1:76" ht="22.5" customHeight="1" x14ac:dyDescent="0.4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1"/>
    </row>
  </sheetData>
  <mergeCells count="164">
    <mergeCell ref="BJ1:BX1"/>
    <mergeCell ref="A3:BX3"/>
    <mergeCell ref="A4:BX4"/>
    <mergeCell ref="AM6:AT6"/>
    <mergeCell ref="AU6:AX6"/>
    <mergeCell ref="AY6:BB6"/>
    <mergeCell ref="BC6:BG6"/>
    <mergeCell ref="BH6:BK6"/>
    <mergeCell ref="BL6:BO6"/>
    <mergeCell ref="BP6:BV6"/>
    <mergeCell ref="AE7:AF8"/>
    <mergeCell ref="AG7:AH8"/>
    <mergeCell ref="AI7:AJ8"/>
    <mergeCell ref="AM8:AT8"/>
    <mergeCell ref="C7:P8"/>
    <mergeCell ref="Q7:R8"/>
    <mergeCell ref="S7:T8"/>
    <mergeCell ref="U7:V8"/>
    <mergeCell ref="W7:X8"/>
    <mergeCell ref="Y7:Z8"/>
    <mergeCell ref="Q11:AJ12"/>
    <mergeCell ref="C12:P12"/>
    <mergeCell ref="C13:P13"/>
    <mergeCell ref="Q13:AJ13"/>
    <mergeCell ref="AU13:BC13"/>
    <mergeCell ref="BD13:BV13"/>
    <mergeCell ref="BK8:BM8"/>
    <mergeCell ref="BN8:BP8"/>
    <mergeCell ref="BQ8:BS8"/>
    <mergeCell ref="BT8:BV8"/>
    <mergeCell ref="C9:P9"/>
    <mergeCell ref="Q9:AJ10"/>
    <mergeCell ref="AM9:AT13"/>
    <mergeCell ref="AU9:BV12"/>
    <mergeCell ref="C10:P10"/>
    <mergeCell ref="C11:P11"/>
    <mergeCell ref="AU8:AV8"/>
    <mergeCell ref="AW8:AX8"/>
    <mergeCell ref="AY8:BA8"/>
    <mergeCell ref="BB8:BD8"/>
    <mergeCell ref="BE8:BG8"/>
    <mergeCell ref="BH8:BJ8"/>
    <mergeCell ref="AA7:AB8"/>
    <mergeCell ref="AC7:AD8"/>
    <mergeCell ref="C15:R15"/>
    <mergeCell ref="S15:AG15"/>
    <mergeCell ref="AH15:AJ15"/>
    <mergeCell ref="C17:E31"/>
    <mergeCell ref="F17:AC17"/>
    <mergeCell ref="AD17:AN17"/>
    <mergeCell ref="F19:AC19"/>
    <mergeCell ref="AD19:AN19"/>
    <mergeCell ref="F21:AC21"/>
    <mergeCell ref="AD21:AN21"/>
    <mergeCell ref="F23:AC23"/>
    <mergeCell ref="AD23:AN23"/>
    <mergeCell ref="F25:AC25"/>
    <mergeCell ref="AD25:AN25"/>
    <mergeCell ref="F27:AC27"/>
    <mergeCell ref="AD27:AN27"/>
    <mergeCell ref="AO17:AV17"/>
    <mergeCell ref="AW17:BA17"/>
    <mergeCell ref="BB17:BM17"/>
    <mergeCell ref="BN17:BV17"/>
    <mergeCell ref="F18:AC18"/>
    <mergeCell ref="AD18:AN18"/>
    <mergeCell ref="AO18:AV18"/>
    <mergeCell ref="AW18:BA18"/>
    <mergeCell ref="BB18:BM18"/>
    <mergeCell ref="BN18:BV18"/>
    <mergeCell ref="AO19:AV19"/>
    <mergeCell ref="AW19:BA19"/>
    <mergeCell ref="BB19:BM19"/>
    <mergeCell ref="BN19:BV19"/>
    <mergeCell ref="F20:AC20"/>
    <mergeCell ref="AD20:AN20"/>
    <mergeCell ref="AO20:AV20"/>
    <mergeCell ref="AW20:BA20"/>
    <mergeCell ref="BB20:BM20"/>
    <mergeCell ref="BN20:BV20"/>
    <mergeCell ref="AO23:AV23"/>
    <mergeCell ref="AW23:BA23"/>
    <mergeCell ref="BB23:BM23"/>
    <mergeCell ref="BN23:BV23"/>
    <mergeCell ref="AO21:AV21"/>
    <mergeCell ref="AW21:BA21"/>
    <mergeCell ref="BB21:BM21"/>
    <mergeCell ref="BN21:BV21"/>
    <mergeCell ref="F22:AC22"/>
    <mergeCell ref="AD22:AN22"/>
    <mergeCell ref="AO22:AV22"/>
    <mergeCell ref="AW22:BA22"/>
    <mergeCell ref="BB22:BM22"/>
    <mergeCell ref="BN22:BV22"/>
    <mergeCell ref="AO25:AV25"/>
    <mergeCell ref="AW25:BA25"/>
    <mergeCell ref="BB25:BM25"/>
    <mergeCell ref="BN25:BV25"/>
    <mergeCell ref="F24:AC24"/>
    <mergeCell ref="AD24:AN24"/>
    <mergeCell ref="AO24:AV24"/>
    <mergeCell ref="AW24:BA24"/>
    <mergeCell ref="BB24:BM24"/>
    <mergeCell ref="BN24:BV24"/>
    <mergeCell ref="AO27:AV27"/>
    <mergeCell ref="AW27:BA27"/>
    <mergeCell ref="BB27:BM27"/>
    <mergeCell ref="BN27:BV27"/>
    <mergeCell ref="F26:AC26"/>
    <mergeCell ref="AD26:AN26"/>
    <mergeCell ref="AO26:AV26"/>
    <mergeCell ref="AW26:BA26"/>
    <mergeCell ref="BB26:BM26"/>
    <mergeCell ref="BN26:BV26"/>
    <mergeCell ref="BN30:BV30"/>
    <mergeCell ref="F29:AC29"/>
    <mergeCell ref="AD29:AN29"/>
    <mergeCell ref="AO29:AV29"/>
    <mergeCell ref="AW29:BA29"/>
    <mergeCell ref="BB29:BM29"/>
    <mergeCell ref="BN29:BV29"/>
    <mergeCell ref="F28:AC28"/>
    <mergeCell ref="AD28:AN28"/>
    <mergeCell ref="AO28:AV28"/>
    <mergeCell ref="AW28:BA28"/>
    <mergeCell ref="BB28:BM28"/>
    <mergeCell ref="BN28:BV28"/>
    <mergeCell ref="C33:E36"/>
    <mergeCell ref="F33:O33"/>
    <mergeCell ref="R33:AH33"/>
    <mergeCell ref="AI33:AP33"/>
    <mergeCell ref="AQ33:BA33"/>
    <mergeCell ref="BB33:BC33"/>
    <mergeCell ref="F30:AC30"/>
    <mergeCell ref="AD30:AN30"/>
    <mergeCell ref="AO30:AV30"/>
    <mergeCell ref="AW30:BA30"/>
    <mergeCell ref="BB30:BM30"/>
    <mergeCell ref="BD33:BM33"/>
    <mergeCell ref="BN33:BV33"/>
    <mergeCell ref="F34:O34"/>
    <mergeCell ref="P34:BA34"/>
    <mergeCell ref="BB34:BM34"/>
    <mergeCell ref="BN34:BV34"/>
    <mergeCell ref="F31:BA31"/>
    <mergeCell ref="BB31:BC31"/>
    <mergeCell ref="BD31:BM31"/>
    <mergeCell ref="BN31:BV31"/>
    <mergeCell ref="BT40:BV40"/>
    <mergeCell ref="H38:AS38"/>
    <mergeCell ref="AT38:BO38"/>
    <mergeCell ref="BP38:BQ38"/>
    <mergeCell ref="BB40:BG40"/>
    <mergeCell ref="BH40:BM40"/>
    <mergeCell ref="BN40:BS40"/>
    <mergeCell ref="F35:O36"/>
    <mergeCell ref="P35:BA35"/>
    <mergeCell ref="BB35:BC35"/>
    <mergeCell ref="BD35:BM35"/>
    <mergeCell ref="BN35:BV35"/>
    <mergeCell ref="P36:BA36"/>
    <mergeCell ref="BB36:BC36"/>
    <mergeCell ref="BD36:BM36"/>
    <mergeCell ref="BN36:BV36"/>
  </mergeCells>
  <phoneticPr fontId="1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Y42"/>
  <sheetViews>
    <sheetView showGridLines="0" topLeftCell="A25" zoomScale="85" zoomScaleNormal="85" workbookViewId="0">
      <selection activeCell="G32" sqref="G32:BB32"/>
    </sheetView>
  </sheetViews>
  <sheetFormatPr defaultColWidth="1.25" defaultRowHeight="18.75" x14ac:dyDescent="0.4"/>
  <sheetData>
    <row r="2" spans="2:77" ht="23.25" customHeight="1" x14ac:dyDescent="0.4">
      <c r="BK2" s="199" t="s">
        <v>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</row>
    <row r="3" spans="2:77" ht="12" customHeight="1" x14ac:dyDescent="0.4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"/>
    </row>
    <row r="4" spans="2:77" ht="16.5" customHeight="1" x14ac:dyDescent="0.4">
      <c r="B4" s="201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3"/>
    </row>
    <row r="5" spans="2:77" ht="20.25" customHeight="1" x14ac:dyDescent="0.4">
      <c r="B5" s="204" t="s">
        <v>2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6"/>
    </row>
    <row r="6" spans="2:77" ht="19.5" thickBot="1" x14ac:dyDescent="0.4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6"/>
    </row>
    <row r="7" spans="2:77" ht="21.75" customHeight="1" thickBot="1" x14ac:dyDescent="0.4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07" t="s">
        <v>3</v>
      </c>
      <c r="AO7" s="208"/>
      <c r="AP7" s="208"/>
      <c r="AQ7" s="208"/>
      <c r="AR7" s="208"/>
      <c r="AS7" s="208"/>
      <c r="AT7" s="208"/>
      <c r="AU7" s="208"/>
      <c r="AV7" s="209"/>
      <c r="AW7" s="209"/>
      <c r="AX7" s="209"/>
      <c r="AY7" s="209"/>
      <c r="AZ7" s="209">
        <v>4</v>
      </c>
      <c r="BA7" s="209"/>
      <c r="BB7" s="209"/>
      <c r="BC7" s="209"/>
      <c r="BD7" s="208" t="s">
        <v>4</v>
      </c>
      <c r="BE7" s="208"/>
      <c r="BF7" s="208"/>
      <c r="BG7" s="208"/>
      <c r="BH7" s="208"/>
      <c r="BI7" s="209">
        <v>1</v>
      </c>
      <c r="BJ7" s="209"/>
      <c r="BK7" s="209"/>
      <c r="BL7" s="209"/>
      <c r="BM7" s="209">
        <v>0</v>
      </c>
      <c r="BN7" s="209"/>
      <c r="BO7" s="209"/>
      <c r="BP7" s="209"/>
      <c r="BQ7" s="208" t="s">
        <v>5</v>
      </c>
      <c r="BR7" s="208"/>
      <c r="BS7" s="208"/>
      <c r="BT7" s="208"/>
      <c r="BU7" s="208"/>
      <c r="BV7" s="208"/>
      <c r="BW7" s="210"/>
      <c r="BX7" s="5"/>
      <c r="BY7" s="6"/>
    </row>
    <row r="8" spans="2:77" ht="7.5" customHeight="1" x14ac:dyDescent="0.4">
      <c r="B8" s="4"/>
      <c r="C8" s="5"/>
      <c r="D8" s="191" t="s">
        <v>6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  <c r="R8" s="197">
        <v>1</v>
      </c>
      <c r="S8" s="184"/>
      <c r="T8" s="184">
        <v>2</v>
      </c>
      <c r="U8" s="184"/>
      <c r="V8" s="184">
        <v>3</v>
      </c>
      <c r="W8" s="184"/>
      <c r="X8" s="184">
        <v>4</v>
      </c>
      <c r="Y8" s="184"/>
      <c r="Z8" s="184">
        <v>5</v>
      </c>
      <c r="AA8" s="184"/>
      <c r="AB8" s="184">
        <v>6</v>
      </c>
      <c r="AC8" s="184"/>
      <c r="AD8" s="184">
        <v>7</v>
      </c>
      <c r="AE8" s="184"/>
      <c r="AF8" s="184">
        <v>8</v>
      </c>
      <c r="AG8" s="184"/>
      <c r="AH8" s="184">
        <v>9</v>
      </c>
      <c r="AI8" s="184"/>
      <c r="AJ8" s="184">
        <v>0</v>
      </c>
      <c r="AK8" s="186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6"/>
    </row>
    <row r="9" spans="2:77" ht="23.25" customHeight="1" x14ac:dyDescent="0.4">
      <c r="B9" s="4"/>
      <c r="C9" s="5"/>
      <c r="D9" s="194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  <c r="R9" s="198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7"/>
      <c r="AL9" s="5"/>
      <c r="AM9" s="5"/>
      <c r="AN9" s="188" t="s">
        <v>7</v>
      </c>
      <c r="AO9" s="189"/>
      <c r="AP9" s="189"/>
      <c r="AQ9" s="189"/>
      <c r="AR9" s="189"/>
      <c r="AS9" s="189"/>
      <c r="AT9" s="189"/>
      <c r="AU9" s="190"/>
      <c r="AV9" s="234" t="s">
        <v>64</v>
      </c>
      <c r="AW9" s="235"/>
      <c r="AX9" s="236" t="s">
        <v>63</v>
      </c>
      <c r="AY9" s="235"/>
      <c r="AZ9" s="236">
        <v>1</v>
      </c>
      <c r="BA9" s="234"/>
      <c r="BB9" s="235"/>
      <c r="BC9" s="236">
        <v>2</v>
      </c>
      <c r="BD9" s="234"/>
      <c r="BE9" s="235"/>
      <c r="BF9" s="212">
        <v>3</v>
      </c>
      <c r="BG9" s="213"/>
      <c r="BH9" s="214"/>
      <c r="BI9" s="212">
        <v>4</v>
      </c>
      <c r="BJ9" s="213"/>
      <c r="BK9" s="214"/>
      <c r="BL9" s="212">
        <v>5</v>
      </c>
      <c r="BM9" s="213"/>
      <c r="BN9" s="214"/>
      <c r="BO9" s="215">
        <v>6</v>
      </c>
      <c r="BP9" s="215"/>
      <c r="BQ9" s="215"/>
      <c r="BR9" s="215">
        <v>7</v>
      </c>
      <c r="BS9" s="215"/>
      <c r="BT9" s="215"/>
      <c r="BU9" s="215">
        <v>8</v>
      </c>
      <c r="BV9" s="215"/>
      <c r="BW9" s="216"/>
      <c r="BX9" s="5"/>
      <c r="BY9" s="6"/>
    </row>
    <row r="10" spans="2:77" ht="15.75" customHeight="1" x14ac:dyDescent="0.4">
      <c r="B10" s="4"/>
      <c r="C10" s="5"/>
      <c r="D10" s="161" t="s">
        <v>8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45" t="s">
        <v>35</v>
      </c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7"/>
      <c r="AL10" s="5"/>
      <c r="AM10" s="5"/>
      <c r="AN10" s="163" t="s">
        <v>9</v>
      </c>
      <c r="AO10" s="217"/>
      <c r="AP10" s="217"/>
      <c r="AQ10" s="217"/>
      <c r="AR10" s="217"/>
      <c r="AS10" s="217"/>
      <c r="AT10" s="217"/>
      <c r="AU10" s="218"/>
      <c r="AV10" s="225" t="s">
        <v>36</v>
      </c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7"/>
      <c r="BX10" s="5"/>
      <c r="BY10" s="6"/>
    </row>
    <row r="11" spans="2:77" ht="15.75" customHeight="1" x14ac:dyDescent="0.4">
      <c r="B11" s="4"/>
      <c r="C11" s="5"/>
      <c r="D11" s="151" t="s">
        <v>57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48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0"/>
      <c r="AL11" s="5"/>
      <c r="AM11" s="5"/>
      <c r="AN11" s="219"/>
      <c r="AO11" s="220"/>
      <c r="AP11" s="220"/>
      <c r="AQ11" s="220"/>
      <c r="AR11" s="220"/>
      <c r="AS11" s="220"/>
      <c r="AT11" s="220"/>
      <c r="AU11" s="221"/>
      <c r="AV11" s="228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30"/>
      <c r="BX11" s="5"/>
      <c r="BY11" s="6"/>
    </row>
    <row r="12" spans="2:77" ht="15.75" customHeight="1" x14ac:dyDescent="0.4">
      <c r="B12" s="4"/>
      <c r="C12" s="5"/>
      <c r="D12" s="161" t="s">
        <v>10</v>
      </c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45" t="s">
        <v>37</v>
      </c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  <c r="AL12" s="5"/>
      <c r="AM12" s="5"/>
      <c r="AN12" s="219"/>
      <c r="AO12" s="220"/>
      <c r="AP12" s="220"/>
      <c r="AQ12" s="220"/>
      <c r="AR12" s="220"/>
      <c r="AS12" s="220"/>
      <c r="AT12" s="220"/>
      <c r="AU12" s="221"/>
      <c r="AV12" s="228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30"/>
      <c r="BX12" s="5"/>
      <c r="BY12" s="6"/>
    </row>
    <row r="13" spans="2:77" ht="15.75" customHeight="1" x14ac:dyDescent="0.4">
      <c r="B13" s="4"/>
      <c r="C13" s="5"/>
      <c r="D13" s="151" t="s">
        <v>11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48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50"/>
      <c r="AL13" s="5"/>
      <c r="AM13" s="5"/>
      <c r="AN13" s="219"/>
      <c r="AO13" s="220"/>
      <c r="AP13" s="220"/>
      <c r="AQ13" s="220"/>
      <c r="AR13" s="220"/>
      <c r="AS13" s="220"/>
      <c r="AT13" s="220"/>
      <c r="AU13" s="221"/>
      <c r="AV13" s="231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3"/>
      <c r="BX13" s="5"/>
      <c r="BY13" s="6"/>
    </row>
    <row r="14" spans="2:77" ht="19.5" customHeight="1" x14ac:dyDescent="0.4">
      <c r="B14" s="4"/>
      <c r="C14" s="5"/>
      <c r="D14" s="133" t="s">
        <v>55</v>
      </c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5"/>
      <c r="AM14" s="5"/>
      <c r="AN14" s="222"/>
      <c r="AO14" s="223"/>
      <c r="AP14" s="223"/>
      <c r="AQ14" s="223"/>
      <c r="AR14" s="223"/>
      <c r="AS14" s="223"/>
      <c r="AT14" s="223"/>
      <c r="AU14" s="224"/>
      <c r="AV14" s="211" t="s">
        <v>12</v>
      </c>
      <c r="AW14" s="211"/>
      <c r="AX14" s="211"/>
      <c r="AY14" s="211"/>
      <c r="AZ14" s="211"/>
      <c r="BA14" s="211"/>
      <c r="BB14" s="211"/>
      <c r="BC14" s="211"/>
      <c r="BD14" s="211"/>
      <c r="BE14" s="153" t="s">
        <v>38</v>
      </c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5"/>
      <c r="BY14" s="6"/>
    </row>
    <row r="15" spans="2:77" ht="12" customHeight="1" x14ac:dyDescent="0.4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6"/>
    </row>
    <row r="16" spans="2:77" ht="18" customHeight="1" x14ac:dyDescent="0.4">
      <c r="B16" s="4"/>
      <c r="C16" s="5"/>
      <c r="D16" s="133" t="s">
        <v>58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>
        <v>4600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48" t="s">
        <v>13</v>
      </c>
      <c r="AJ16" s="48"/>
      <c r="AK16" s="136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6"/>
    </row>
    <row r="17" spans="2:77" ht="9.75" customHeight="1" x14ac:dyDescent="0.4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6"/>
    </row>
    <row r="18" spans="2:77" ht="22.5" customHeight="1" x14ac:dyDescent="0.4">
      <c r="B18" s="4"/>
      <c r="C18" s="5"/>
      <c r="D18" s="137" t="s">
        <v>14</v>
      </c>
      <c r="E18" s="138"/>
      <c r="F18" s="139"/>
      <c r="G18" s="115" t="s">
        <v>15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7"/>
      <c r="AE18" s="115" t="s">
        <v>39</v>
      </c>
      <c r="AF18" s="116"/>
      <c r="AG18" s="116"/>
      <c r="AH18" s="116"/>
      <c r="AI18" s="116"/>
      <c r="AJ18" s="116"/>
      <c r="AK18" s="116"/>
      <c r="AL18" s="116"/>
      <c r="AM18" s="116"/>
      <c r="AN18" s="116"/>
      <c r="AO18" s="117"/>
      <c r="AP18" s="115" t="s">
        <v>17</v>
      </c>
      <c r="AQ18" s="116"/>
      <c r="AR18" s="116"/>
      <c r="AS18" s="116"/>
      <c r="AT18" s="116"/>
      <c r="AU18" s="116"/>
      <c r="AV18" s="116"/>
      <c r="AW18" s="117"/>
      <c r="AX18" s="115" t="s">
        <v>18</v>
      </c>
      <c r="AY18" s="116"/>
      <c r="AZ18" s="116"/>
      <c r="BA18" s="116"/>
      <c r="BB18" s="117"/>
      <c r="BC18" s="115" t="s">
        <v>19</v>
      </c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7"/>
      <c r="BO18" s="115" t="s">
        <v>20</v>
      </c>
      <c r="BP18" s="116"/>
      <c r="BQ18" s="116"/>
      <c r="BR18" s="116"/>
      <c r="BS18" s="116"/>
      <c r="BT18" s="116"/>
      <c r="BU18" s="116"/>
      <c r="BV18" s="116"/>
      <c r="BW18" s="117"/>
      <c r="BX18" s="5"/>
      <c r="BY18" s="6"/>
    </row>
    <row r="19" spans="2:77" ht="22.5" customHeight="1" x14ac:dyDescent="0.4">
      <c r="B19" s="4"/>
      <c r="C19" s="5"/>
      <c r="D19" s="140"/>
      <c r="E19" s="141"/>
      <c r="F19" s="142"/>
      <c r="G19" s="249" t="s">
        <v>40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1"/>
      <c r="AE19" s="252">
        <v>166020</v>
      </c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  <c r="AP19" s="255">
        <v>200</v>
      </c>
      <c r="AQ19" s="256"/>
      <c r="AR19" s="256"/>
      <c r="AS19" s="256"/>
      <c r="AT19" s="256"/>
      <c r="AU19" s="256"/>
      <c r="AV19" s="256"/>
      <c r="AW19" s="257"/>
      <c r="AX19" s="255">
        <v>1</v>
      </c>
      <c r="AY19" s="256"/>
      <c r="AZ19" s="256"/>
      <c r="BA19" s="256"/>
      <c r="BB19" s="257"/>
      <c r="BC19" s="258">
        <f t="shared" ref="BC19" si="0">AP19*AX19</f>
        <v>200</v>
      </c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60"/>
      <c r="BO19" s="261"/>
      <c r="BP19" s="262"/>
      <c r="BQ19" s="262"/>
      <c r="BR19" s="262"/>
      <c r="BS19" s="262"/>
      <c r="BT19" s="262"/>
      <c r="BU19" s="262"/>
      <c r="BV19" s="262"/>
      <c r="BW19" s="263"/>
      <c r="BX19" s="5"/>
      <c r="BY19" s="6"/>
    </row>
    <row r="20" spans="2:77" ht="22.5" customHeight="1" x14ac:dyDescent="0.4">
      <c r="B20" s="4"/>
      <c r="C20" s="5"/>
      <c r="D20" s="140"/>
      <c r="E20" s="141"/>
      <c r="F20" s="142"/>
      <c r="G20" s="237" t="s">
        <v>41</v>
      </c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9"/>
      <c r="AE20" s="240">
        <v>166025</v>
      </c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  <c r="AP20" s="264">
        <v>100</v>
      </c>
      <c r="AQ20" s="265"/>
      <c r="AR20" s="265"/>
      <c r="AS20" s="265"/>
      <c r="AT20" s="265"/>
      <c r="AU20" s="265"/>
      <c r="AV20" s="265"/>
      <c r="AW20" s="266"/>
      <c r="AX20" s="264">
        <v>1</v>
      </c>
      <c r="AY20" s="265"/>
      <c r="AZ20" s="265"/>
      <c r="BA20" s="265"/>
      <c r="BB20" s="266"/>
      <c r="BC20" s="267">
        <f t="shared" ref="BC20" si="1">AP20*AX20</f>
        <v>100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9"/>
      <c r="BO20" s="270"/>
      <c r="BP20" s="271"/>
      <c r="BQ20" s="271"/>
      <c r="BR20" s="271"/>
      <c r="BS20" s="271"/>
      <c r="BT20" s="271"/>
      <c r="BU20" s="271"/>
      <c r="BV20" s="271"/>
      <c r="BW20" s="272"/>
      <c r="BX20" s="5"/>
      <c r="BY20" s="6"/>
    </row>
    <row r="21" spans="2:77" ht="22.5" customHeight="1" x14ac:dyDescent="0.4">
      <c r="B21" s="4"/>
      <c r="C21" s="5"/>
      <c r="D21" s="140"/>
      <c r="E21" s="141"/>
      <c r="F21" s="142"/>
      <c r="G21" s="237" t="s">
        <v>42</v>
      </c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9"/>
      <c r="AE21" s="240">
        <v>161131</v>
      </c>
      <c r="AF21" s="241"/>
      <c r="AG21" s="241"/>
      <c r="AH21" s="241"/>
      <c r="AI21" s="241"/>
      <c r="AJ21" s="241"/>
      <c r="AK21" s="241"/>
      <c r="AL21" s="241"/>
      <c r="AM21" s="241"/>
      <c r="AN21" s="241"/>
      <c r="AO21" s="242"/>
      <c r="AP21" s="264">
        <v>836</v>
      </c>
      <c r="AQ21" s="265"/>
      <c r="AR21" s="265"/>
      <c r="AS21" s="265"/>
      <c r="AT21" s="265"/>
      <c r="AU21" s="265"/>
      <c r="AV21" s="265"/>
      <c r="AW21" s="266"/>
      <c r="AX21" s="264">
        <v>1</v>
      </c>
      <c r="AY21" s="265"/>
      <c r="AZ21" s="265"/>
      <c r="BA21" s="265"/>
      <c r="BB21" s="266"/>
      <c r="BC21" s="267">
        <f t="shared" ref="BC21:BC27" si="2">AP21*AX21</f>
        <v>836</v>
      </c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9"/>
      <c r="BO21" s="270"/>
      <c r="BP21" s="271"/>
      <c r="BQ21" s="271"/>
      <c r="BR21" s="271"/>
      <c r="BS21" s="271"/>
      <c r="BT21" s="271"/>
      <c r="BU21" s="271"/>
      <c r="BV21" s="271"/>
      <c r="BW21" s="272"/>
      <c r="BX21" s="5"/>
      <c r="BY21" s="6"/>
    </row>
    <row r="22" spans="2:77" ht="22.5" customHeight="1" x14ac:dyDescent="0.4">
      <c r="B22" s="4"/>
      <c r="C22" s="5"/>
      <c r="D22" s="140"/>
      <c r="E22" s="141"/>
      <c r="F22" s="142"/>
      <c r="G22" s="237" t="s">
        <v>43</v>
      </c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9"/>
      <c r="AE22" s="240">
        <v>161147</v>
      </c>
      <c r="AF22" s="241"/>
      <c r="AG22" s="241"/>
      <c r="AH22" s="241"/>
      <c r="AI22" s="241"/>
      <c r="AJ22" s="241"/>
      <c r="AK22" s="241"/>
      <c r="AL22" s="241"/>
      <c r="AM22" s="241"/>
      <c r="AN22" s="241"/>
      <c r="AO22" s="242"/>
      <c r="AP22" s="264">
        <v>1168</v>
      </c>
      <c r="AQ22" s="265"/>
      <c r="AR22" s="265"/>
      <c r="AS22" s="265"/>
      <c r="AT22" s="265"/>
      <c r="AU22" s="265"/>
      <c r="AV22" s="265"/>
      <c r="AW22" s="266"/>
      <c r="AX22" s="264">
        <v>1</v>
      </c>
      <c r="AY22" s="265"/>
      <c r="AZ22" s="265"/>
      <c r="BA22" s="265"/>
      <c r="BB22" s="266"/>
      <c r="BC22" s="267">
        <f t="shared" si="2"/>
        <v>1168</v>
      </c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9"/>
      <c r="BO22" s="270"/>
      <c r="BP22" s="271"/>
      <c r="BQ22" s="271"/>
      <c r="BR22" s="271"/>
      <c r="BS22" s="271"/>
      <c r="BT22" s="271"/>
      <c r="BU22" s="271"/>
      <c r="BV22" s="271"/>
      <c r="BW22" s="272"/>
      <c r="BX22" s="5"/>
      <c r="BY22" s="6"/>
    </row>
    <row r="23" spans="2:77" ht="22.5" customHeight="1" x14ac:dyDescent="0.4">
      <c r="B23" s="4"/>
      <c r="C23" s="5"/>
      <c r="D23" s="140"/>
      <c r="E23" s="141"/>
      <c r="F23" s="142"/>
      <c r="G23" s="237" t="s">
        <v>44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9"/>
      <c r="AE23" s="240">
        <v>161395</v>
      </c>
      <c r="AF23" s="241"/>
      <c r="AG23" s="241"/>
      <c r="AH23" s="241"/>
      <c r="AI23" s="241"/>
      <c r="AJ23" s="241"/>
      <c r="AK23" s="241"/>
      <c r="AL23" s="241"/>
      <c r="AM23" s="241"/>
      <c r="AN23" s="241"/>
      <c r="AO23" s="242"/>
      <c r="AP23" s="264">
        <v>937</v>
      </c>
      <c r="AQ23" s="265"/>
      <c r="AR23" s="265"/>
      <c r="AS23" s="265"/>
      <c r="AT23" s="265"/>
      <c r="AU23" s="265"/>
      <c r="AV23" s="265"/>
      <c r="AW23" s="266"/>
      <c r="AX23" s="264">
        <v>1</v>
      </c>
      <c r="AY23" s="265"/>
      <c r="AZ23" s="265"/>
      <c r="BA23" s="265"/>
      <c r="BB23" s="266"/>
      <c r="BC23" s="267">
        <f t="shared" si="2"/>
        <v>937</v>
      </c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9"/>
      <c r="BO23" s="270"/>
      <c r="BP23" s="271"/>
      <c r="BQ23" s="271"/>
      <c r="BR23" s="271"/>
      <c r="BS23" s="271"/>
      <c r="BT23" s="271"/>
      <c r="BU23" s="271"/>
      <c r="BV23" s="271"/>
      <c r="BW23" s="272"/>
      <c r="BX23" s="5"/>
      <c r="BY23" s="6"/>
    </row>
    <row r="24" spans="2:77" ht="22.5" customHeight="1" x14ac:dyDescent="0.4">
      <c r="B24" s="4"/>
      <c r="C24" s="5"/>
      <c r="D24" s="140"/>
      <c r="E24" s="141"/>
      <c r="F24" s="142"/>
      <c r="G24" s="237" t="s">
        <v>45</v>
      </c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9"/>
      <c r="AE24" s="240">
        <v>161839</v>
      </c>
      <c r="AF24" s="241"/>
      <c r="AG24" s="241"/>
      <c r="AH24" s="241"/>
      <c r="AI24" s="241"/>
      <c r="AJ24" s="241"/>
      <c r="AK24" s="241"/>
      <c r="AL24" s="241"/>
      <c r="AM24" s="241"/>
      <c r="AN24" s="241"/>
      <c r="AO24" s="242"/>
      <c r="AP24" s="264">
        <v>332</v>
      </c>
      <c r="AQ24" s="265"/>
      <c r="AR24" s="265"/>
      <c r="AS24" s="265"/>
      <c r="AT24" s="265"/>
      <c r="AU24" s="265"/>
      <c r="AV24" s="265"/>
      <c r="AW24" s="266"/>
      <c r="AX24" s="264">
        <v>1</v>
      </c>
      <c r="AY24" s="265"/>
      <c r="AZ24" s="265"/>
      <c r="BA24" s="265"/>
      <c r="BB24" s="266"/>
      <c r="BC24" s="267">
        <f t="shared" si="2"/>
        <v>332</v>
      </c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9"/>
      <c r="BO24" s="270"/>
      <c r="BP24" s="271"/>
      <c r="BQ24" s="271"/>
      <c r="BR24" s="271"/>
      <c r="BS24" s="271"/>
      <c r="BT24" s="271"/>
      <c r="BU24" s="271"/>
      <c r="BV24" s="271"/>
      <c r="BW24" s="272"/>
      <c r="BX24" s="5"/>
      <c r="BY24" s="6"/>
    </row>
    <row r="25" spans="2:77" ht="22.5" customHeight="1" x14ac:dyDescent="0.4">
      <c r="B25" s="4"/>
      <c r="C25" s="5"/>
      <c r="D25" s="140"/>
      <c r="E25" s="141"/>
      <c r="F25" s="142"/>
      <c r="G25" s="237" t="s">
        <v>46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9"/>
      <c r="AE25" s="240">
        <v>161457</v>
      </c>
      <c r="AF25" s="241"/>
      <c r="AG25" s="241"/>
      <c r="AH25" s="241"/>
      <c r="AI25" s="241"/>
      <c r="AJ25" s="241"/>
      <c r="AK25" s="241"/>
      <c r="AL25" s="241"/>
      <c r="AM25" s="241"/>
      <c r="AN25" s="241"/>
      <c r="AO25" s="242"/>
      <c r="AP25" s="264">
        <v>661</v>
      </c>
      <c r="AQ25" s="265"/>
      <c r="AR25" s="265"/>
      <c r="AS25" s="265"/>
      <c r="AT25" s="265"/>
      <c r="AU25" s="265"/>
      <c r="AV25" s="265"/>
      <c r="AW25" s="266"/>
      <c r="AX25" s="264">
        <v>1</v>
      </c>
      <c r="AY25" s="265"/>
      <c r="AZ25" s="265"/>
      <c r="BA25" s="265"/>
      <c r="BB25" s="266"/>
      <c r="BC25" s="267">
        <f t="shared" si="2"/>
        <v>661</v>
      </c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9"/>
      <c r="BO25" s="270"/>
      <c r="BP25" s="271"/>
      <c r="BQ25" s="271"/>
      <c r="BR25" s="271"/>
      <c r="BS25" s="271"/>
      <c r="BT25" s="271"/>
      <c r="BU25" s="271"/>
      <c r="BV25" s="271"/>
      <c r="BW25" s="272"/>
      <c r="BX25" s="5"/>
      <c r="BY25" s="6"/>
    </row>
    <row r="26" spans="2:77" ht="22.5" customHeight="1" x14ac:dyDescent="0.4">
      <c r="B26" s="4"/>
      <c r="C26" s="5"/>
      <c r="D26" s="140"/>
      <c r="E26" s="141"/>
      <c r="F26" s="142"/>
      <c r="G26" s="237" t="s">
        <v>47</v>
      </c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9"/>
      <c r="AE26" s="103">
        <v>161115</v>
      </c>
      <c r="AF26" s="104"/>
      <c r="AG26" s="104"/>
      <c r="AH26" s="104"/>
      <c r="AI26" s="104"/>
      <c r="AJ26" s="104"/>
      <c r="AK26" s="104"/>
      <c r="AL26" s="104"/>
      <c r="AM26" s="104"/>
      <c r="AN26" s="104"/>
      <c r="AO26" s="105"/>
      <c r="AP26" s="106">
        <v>404</v>
      </c>
      <c r="AQ26" s="107"/>
      <c r="AR26" s="107"/>
      <c r="AS26" s="107"/>
      <c r="AT26" s="107"/>
      <c r="AU26" s="107"/>
      <c r="AV26" s="107"/>
      <c r="AW26" s="108"/>
      <c r="AX26" s="106">
        <v>1</v>
      </c>
      <c r="AY26" s="107"/>
      <c r="AZ26" s="107"/>
      <c r="BA26" s="107"/>
      <c r="BB26" s="108"/>
      <c r="BC26" s="267">
        <f t="shared" si="2"/>
        <v>404</v>
      </c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9"/>
      <c r="BO26" s="270"/>
      <c r="BP26" s="271"/>
      <c r="BQ26" s="271"/>
      <c r="BR26" s="271"/>
      <c r="BS26" s="271"/>
      <c r="BT26" s="271"/>
      <c r="BU26" s="271"/>
      <c r="BV26" s="271"/>
      <c r="BW26" s="272"/>
      <c r="BX26" s="5"/>
      <c r="BY26" s="6"/>
    </row>
    <row r="27" spans="2:77" ht="22.5" customHeight="1" x14ac:dyDescent="0.4">
      <c r="B27" s="4"/>
      <c r="C27" s="5"/>
      <c r="D27" s="140"/>
      <c r="E27" s="141"/>
      <c r="F27" s="142"/>
      <c r="G27" s="237" t="s">
        <v>48</v>
      </c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9"/>
      <c r="AE27" s="103">
        <v>161116</v>
      </c>
      <c r="AF27" s="104"/>
      <c r="AG27" s="104"/>
      <c r="AH27" s="104"/>
      <c r="AI27" s="104"/>
      <c r="AJ27" s="104"/>
      <c r="AK27" s="104"/>
      <c r="AL27" s="104"/>
      <c r="AM27" s="104"/>
      <c r="AN27" s="104"/>
      <c r="AO27" s="105"/>
      <c r="AP27" s="106">
        <v>404</v>
      </c>
      <c r="AQ27" s="107"/>
      <c r="AR27" s="107"/>
      <c r="AS27" s="107"/>
      <c r="AT27" s="107"/>
      <c r="AU27" s="107"/>
      <c r="AV27" s="107"/>
      <c r="AW27" s="108"/>
      <c r="AX27" s="106">
        <v>1</v>
      </c>
      <c r="AY27" s="107"/>
      <c r="AZ27" s="107"/>
      <c r="BA27" s="107"/>
      <c r="BB27" s="108"/>
      <c r="BC27" s="267">
        <f t="shared" si="2"/>
        <v>404</v>
      </c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9"/>
      <c r="BO27" s="270"/>
      <c r="BP27" s="271"/>
      <c r="BQ27" s="271"/>
      <c r="BR27" s="271"/>
      <c r="BS27" s="271"/>
      <c r="BT27" s="271"/>
      <c r="BU27" s="271"/>
      <c r="BV27" s="271"/>
      <c r="BW27" s="272"/>
      <c r="BX27" s="5"/>
      <c r="BY27" s="6"/>
    </row>
    <row r="28" spans="2:77" ht="22.5" customHeight="1" x14ac:dyDescent="0.4">
      <c r="B28" s="4"/>
      <c r="C28" s="5"/>
      <c r="D28" s="140"/>
      <c r="E28" s="141"/>
      <c r="F28" s="142"/>
      <c r="G28" s="246" t="s">
        <v>49</v>
      </c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/>
      <c r="AE28" s="103">
        <v>166011</v>
      </c>
      <c r="AF28" s="104"/>
      <c r="AG28" s="104"/>
      <c r="AH28" s="104"/>
      <c r="AI28" s="104"/>
      <c r="AJ28" s="104"/>
      <c r="AK28" s="104"/>
      <c r="AL28" s="104"/>
      <c r="AM28" s="104"/>
      <c r="AN28" s="104"/>
      <c r="AO28" s="105"/>
      <c r="AP28" s="106">
        <v>474</v>
      </c>
      <c r="AQ28" s="107"/>
      <c r="AR28" s="107"/>
      <c r="AS28" s="107"/>
      <c r="AT28" s="107"/>
      <c r="AU28" s="107"/>
      <c r="AV28" s="107"/>
      <c r="AW28" s="108"/>
      <c r="AX28" s="106">
        <v>1</v>
      </c>
      <c r="AY28" s="107"/>
      <c r="AZ28" s="107"/>
      <c r="BA28" s="107"/>
      <c r="BB28" s="108"/>
      <c r="BC28" s="267">
        <f t="shared" ref="BC28" si="3">AP28*AX28</f>
        <v>474</v>
      </c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9"/>
      <c r="BO28" s="112"/>
      <c r="BP28" s="113"/>
      <c r="BQ28" s="113"/>
      <c r="BR28" s="113"/>
      <c r="BS28" s="113"/>
      <c r="BT28" s="113"/>
      <c r="BU28" s="113"/>
      <c r="BV28" s="113"/>
      <c r="BW28" s="114"/>
      <c r="BX28" s="5"/>
      <c r="BY28" s="6"/>
    </row>
    <row r="29" spans="2:77" ht="22.5" customHeight="1" x14ac:dyDescent="0.4">
      <c r="B29" s="4"/>
      <c r="C29" s="5"/>
      <c r="D29" s="140"/>
      <c r="E29" s="141"/>
      <c r="F29" s="142"/>
      <c r="G29" s="243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5"/>
      <c r="AE29" s="243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76"/>
      <c r="AQ29" s="277"/>
      <c r="AR29" s="277"/>
      <c r="AS29" s="277"/>
      <c r="AT29" s="277"/>
      <c r="AU29" s="277"/>
      <c r="AV29" s="277"/>
      <c r="AW29" s="278"/>
      <c r="AX29" s="276"/>
      <c r="AY29" s="277"/>
      <c r="AZ29" s="277"/>
      <c r="BA29" s="277"/>
      <c r="BB29" s="278"/>
      <c r="BC29" s="279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1"/>
      <c r="BO29" s="282"/>
      <c r="BP29" s="283"/>
      <c r="BQ29" s="283"/>
      <c r="BR29" s="283"/>
      <c r="BS29" s="283"/>
      <c r="BT29" s="283"/>
      <c r="BU29" s="283"/>
      <c r="BV29" s="283"/>
      <c r="BW29" s="284"/>
      <c r="BX29" s="5"/>
      <c r="BY29" s="6"/>
    </row>
    <row r="30" spans="2:77" ht="22.5" customHeight="1" x14ac:dyDescent="0.4">
      <c r="B30" s="4"/>
      <c r="C30" s="5"/>
      <c r="D30" s="140"/>
      <c r="E30" s="141"/>
      <c r="F30" s="142"/>
      <c r="G30" s="243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5"/>
      <c r="AE30" s="243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76"/>
      <c r="AQ30" s="277"/>
      <c r="AR30" s="277"/>
      <c r="AS30" s="277"/>
      <c r="AT30" s="277"/>
      <c r="AU30" s="277"/>
      <c r="AV30" s="277"/>
      <c r="AW30" s="278"/>
      <c r="AX30" s="276"/>
      <c r="AY30" s="277"/>
      <c r="AZ30" s="277"/>
      <c r="BA30" s="277"/>
      <c r="BB30" s="278"/>
      <c r="BC30" s="279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1"/>
      <c r="BO30" s="282"/>
      <c r="BP30" s="283"/>
      <c r="BQ30" s="283"/>
      <c r="BR30" s="283"/>
      <c r="BS30" s="283"/>
      <c r="BT30" s="283"/>
      <c r="BU30" s="283"/>
      <c r="BV30" s="283"/>
      <c r="BW30" s="284"/>
      <c r="BX30" s="5"/>
      <c r="BY30" s="6"/>
    </row>
    <row r="31" spans="2:77" ht="22.5" customHeight="1" thickBot="1" x14ac:dyDescent="0.45">
      <c r="B31" s="4"/>
      <c r="C31" s="5"/>
      <c r="D31" s="140"/>
      <c r="E31" s="141"/>
      <c r="F31" s="141"/>
      <c r="G31" s="289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1"/>
      <c r="AE31" s="289"/>
      <c r="AF31" s="290"/>
      <c r="AG31" s="290"/>
      <c r="AH31" s="290"/>
      <c r="AI31" s="290"/>
      <c r="AJ31" s="290"/>
      <c r="AK31" s="290"/>
      <c r="AL31" s="290"/>
      <c r="AM31" s="290"/>
      <c r="AN31" s="290"/>
      <c r="AO31" s="291"/>
      <c r="AP31" s="292"/>
      <c r="AQ31" s="293"/>
      <c r="AR31" s="293"/>
      <c r="AS31" s="293"/>
      <c r="AT31" s="293"/>
      <c r="AU31" s="293"/>
      <c r="AV31" s="293"/>
      <c r="AW31" s="294"/>
      <c r="AX31" s="292"/>
      <c r="AY31" s="293"/>
      <c r="AZ31" s="293"/>
      <c r="BA31" s="293"/>
      <c r="BB31" s="294"/>
      <c r="BC31" s="295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7"/>
      <c r="BO31" s="273"/>
      <c r="BP31" s="274"/>
      <c r="BQ31" s="274"/>
      <c r="BR31" s="274"/>
      <c r="BS31" s="274"/>
      <c r="BT31" s="274"/>
      <c r="BU31" s="274"/>
      <c r="BV31" s="274"/>
      <c r="BW31" s="275"/>
      <c r="BX31" s="5"/>
      <c r="BY31" s="6"/>
    </row>
    <row r="32" spans="2:77" ht="22.5" customHeight="1" thickTop="1" x14ac:dyDescent="0.4">
      <c r="B32" s="4"/>
      <c r="C32" s="5"/>
      <c r="D32" s="143"/>
      <c r="E32" s="144"/>
      <c r="F32" s="144"/>
      <c r="G32" s="66" t="s">
        <v>21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8" t="s">
        <v>50</v>
      </c>
      <c r="BD32" s="69"/>
      <c r="BE32" s="70">
        <f>SUM(BC19:BN31)</f>
        <v>5516</v>
      </c>
      <c r="BF32" s="70"/>
      <c r="BG32" s="70"/>
      <c r="BH32" s="70"/>
      <c r="BI32" s="70"/>
      <c r="BJ32" s="70"/>
      <c r="BK32" s="70"/>
      <c r="BL32" s="70"/>
      <c r="BM32" s="70"/>
      <c r="BN32" s="71"/>
      <c r="BO32" s="304"/>
      <c r="BP32" s="304"/>
      <c r="BQ32" s="304"/>
      <c r="BR32" s="304"/>
      <c r="BS32" s="304"/>
      <c r="BT32" s="304"/>
      <c r="BU32" s="304"/>
      <c r="BV32" s="304"/>
      <c r="BW32" s="305"/>
      <c r="BX32" s="5"/>
      <c r="BY32" s="6"/>
    </row>
    <row r="33" spans="2:77" ht="22.5" customHeight="1" x14ac:dyDescent="0.4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6"/>
    </row>
    <row r="34" spans="2:77" ht="27" customHeight="1" thickBot="1" x14ac:dyDescent="0.45">
      <c r="B34" s="4"/>
      <c r="C34" s="5"/>
      <c r="D34" s="74" t="s">
        <v>23</v>
      </c>
      <c r="E34" s="75"/>
      <c r="F34" s="76"/>
      <c r="G34" s="80" t="s">
        <v>24</v>
      </c>
      <c r="H34" s="81"/>
      <c r="I34" s="81"/>
      <c r="J34" s="81"/>
      <c r="K34" s="81"/>
      <c r="L34" s="81"/>
      <c r="M34" s="81"/>
      <c r="N34" s="81"/>
      <c r="O34" s="81"/>
      <c r="P34" s="81"/>
      <c r="Q34" s="7"/>
      <c r="R34" s="8"/>
      <c r="S34" s="82" t="s">
        <v>25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288" t="s">
        <v>51</v>
      </c>
      <c r="AK34" s="288"/>
      <c r="AL34" s="288"/>
      <c r="AM34" s="288"/>
      <c r="AN34" s="288"/>
      <c r="AO34" s="288"/>
      <c r="AP34" s="288"/>
      <c r="AQ34" s="288"/>
      <c r="AR34" s="84" t="s">
        <v>26</v>
      </c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87" t="s">
        <v>52</v>
      </c>
      <c r="BD34" s="88"/>
      <c r="BE34" s="98">
        <v>61779</v>
      </c>
      <c r="BF34" s="98"/>
      <c r="BG34" s="98"/>
      <c r="BH34" s="98"/>
      <c r="BI34" s="98"/>
      <c r="BJ34" s="98"/>
      <c r="BK34" s="98"/>
      <c r="BL34" s="98"/>
      <c r="BM34" s="98"/>
      <c r="BN34" s="99"/>
      <c r="BO34" s="298" t="s">
        <v>53</v>
      </c>
      <c r="BP34" s="299"/>
      <c r="BQ34" s="299"/>
      <c r="BR34" s="299"/>
      <c r="BS34" s="299"/>
      <c r="BT34" s="299"/>
      <c r="BU34" s="299"/>
      <c r="BV34" s="299"/>
      <c r="BW34" s="300"/>
      <c r="BX34" s="5"/>
      <c r="BY34" s="6"/>
    </row>
    <row r="35" spans="2:77" ht="27" customHeight="1" thickTop="1" thickBot="1" x14ac:dyDescent="0.45">
      <c r="B35" s="4"/>
      <c r="C35" s="5"/>
      <c r="D35" s="77"/>
      <c r="E35" s="78"/>
      <c r="F35" s="79"/>
      <c r="G35" s="57" t="s">
        <v>28</v>
      </c>
      <c r="H35" s="58"/>
      <c r="I35" s="58"/>
      <c r="J35" s="58"/>
      <c r="K35" s="58"/>
      <c r="L35" s="58"/>
      <c r="M35" s="58"/>
      <c r="N35" s="58"/>
      <c r="O35" s="58"/>
      <c r="P35" s="59"/>
      <c r="Q35" s="57" t="s">
        <v>29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9"/>
      <c r="BC35" s="60">
        <v>6177</v>
      </c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2"/>
      <c r="BO35" s="301" t="s">
        <v>53</v>
      </c>
      <c r="BP35" s="302"/>
      <c r="BQ35" s="302"/>
      <c r="BR35" s="302"/>
      <c r="BS35" s="302"/>
      <c r="BT35" s="302"/>
      <c r="BU35" s="302"/>
      <c r="BV35" s="302"/>
      <c r="BW35" s="303"/>
      <c r="BX35" s="5"/>
      <c r="BY35" s="6"/>
    </row>
    <row r="36" spans="2:77" ht="27" customHeight="1" thickTop="1" x14ac:dyDescent="0.4">
      <c r="B36" s="4"/>
      <c r="C36" s="5"/>
      <c r="D36" s="77"/>
      <c r="E36" s="78"/>
      <c r="F36" s="79"/>
      <c r="G36" s="31" t="s">
        <v>30</v>
      </c>
      <c r="H36" s="32"/>
      <c r="I36" s="32"/>
      <c r="J36" s="32"/>
      <c r="K36" s="32"/>
      <c r="L36" s="32"/>
      <c r="M36" s="32"/>
      <c r="N36" s="32"/>
      <c r="O36" s="32"/>
      <c r="P36" s="33"/>
      <c r="Q36" s="37" t="s">
        <v>59</v>
      </c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9"/>
      <c r="BC36" s="306" t="s">
        <v>54</v>
      </c>
      <c r="BD36" s="307"/>
      <c r="BE36" s="308">
        <v>4600</v>
      </c>
      <c r="BF36" s="308"/>
      <c r="BG36" s="308"/>
      <c r="BH36" s="308"/>
      <c r="BI36" s="308"/>
      <c r="BJ36" s="308"/>
      <c r="BK36" s="308"/>
      <c r="BL36" s="308"/>
      <c r="BM36" s="308"/>
      <c r="BN36" s="309"/>
      <c r="BO36" s="44"/>
      <c r="BP36" s="45"/>
      <c r="BQ36" s="45"/>
      <c r="BR36" s="45"/>
      <c r="BS36" s="45"/>
      <c r="BT36" s="45"/>
      <c r="BU36" s="45"/>
      <c r="BV36" s="45"/>
      <c r="BW36" s="46"/>
      <c r="BX36" s="5"/>
      <c r="BY36" s="6"/>
    </row>
    <row r="37" spans="2:77" ht="27" customHeight="1" x14ac:dyDescent="0.4">
      <c r="B37" s="4"/>
      <c r="C37" s="5"/>
      <c r="D37" s="285"/>
      <c r="E37" s="286"/>
      <c r="F37" s="287"/>
      <c r="G37" s="34"/>
      <c r="H37" s="35"/>
      <c r="I37" s="35"/>
      <c r="J37" s="35"/>
      <c r="K37" s="35"/>
      <c r="L37" s="35"/>
      <c r="M37" s="35"/>
      <c r="N37" s="35"/>
      <c r="O37" s="35"/>
      <c r="P37" s="36"/>
      <c r="Q37" s="25" t="s">
        <v>32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7"/>
      <c r="BC37" s="310" t="s">
        <v>62</v>
      </c>
      <c r="BD37" s="311"/>
      <c r="BE37" s="312">
        <v>3000</v>
      </c>
      <c r="BF37" s="312"/>
      <c r="BG37" s="312"/>
      <c r="BH37" s="312"/>
      <c r="BI37" s="312"/>
      <c r="BJ37" s="312"/>
      <c r="BK37" s="312"/>
      <c r="BL37" s="312"/>
      <c r="BM37" s="312"/>
      <c r="BN37" s="313"/>
      <c r="BO37" s="51"/>
      <c r="BP37" s="52"/>
      <c r="BQ37" s="52"/>
      <c r="BR37" s="52"/>
      <c r="BS37" s="52"/>
      <c r="BT37" s="52"/>
      <c r="BU37" s="52"/>
      <c r="BV37" s="52"/>
      <c r="BW37" s="53"/>
      <c r="BX37" s="5"/>
      <c r="BY37" s="6"/>
    </row>
    <row r="38" spans="2:77" ht="29.25" customHeight="1" thickBot="1" x14ac:dyDescent="0.45">
      <c r="B38" s="4"/>
      <c r="C38" s="5"/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5"/>
      <c r="BY38" s="6"/>
    </row>
    <row r="39" spans="2:77" ht="22.5" customHeight="1" thickBot="1" x14ac:dyDescent="0.45">
      <c r="B39" s="4"/>
      <c r="C39" s="5"/>
      <c r="D39" s="5"/>
      <c r="E39" s="5"/>
      <c r="F39" s="5"/>
      <c r="G39" s="5"/>
      <c r="H39" s="5"/>
      <c r="I39" s="15" t="s">
        <v>61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  <c r="AU39" s="18">
        <v>58779</v>
      </c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20" t="s">
        <v>13</v>
      </c>
      <c r="BR39" s="21"/>
      <c r="BS39" s="5"/>
      <c r="BT39" s="5"/>
      <c r="BU39" s="5"/>
      <c r="BV39" s="5"/>
      <c r="BW39" s="5"/>
      <c r="BX39" s="5"/>
      <c r="BY39" s="6"/>
    </row>
    <row r="40" spans="2:77" ht="22.5" customHeight="1" x14ac:dyDescent="0.4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6"/>
    </row>
    <row r="41" spans="2:77" ht="22.5" customHeight="1" x14ac:dyDescent="0.4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22"/>
      <c r="BD41" s="23"/>
      <c r="BE41" s="23"/>
      <c r="BF41" s="23"/>
      <c r="BG41" s="23"/>
      <c r="BH41" s="24"/>
      <c r="BI41" s="25" t="s">
        <v>33</v>
      </c>
      <c r="BJ41" s="26"/>
      <c r="BK41" s="26"/>
      <c r="BL41" s="26"/>
      <c r="BM41" s="26"/>
      <c r="BN41" s="27"/>
      <c r="BO41" s="28"/>
      <c r="BP41" s="29"/>
      <c r="BQ41" s="29"/>
      <c r="BR41" s="29"/>
      <c r="BS41" s="29"/>
      <c r="BT41" s="30"/>
      <c r="BU41" s="12" t="s">
        <v>34</v>
      </c>
      <c r="BV41" s="13"/>
      <c r="BW41" s="14"/>
      <c r="BX41" s="5"/>
      <c r="BY41" s="6"/>
    </row>
    <row r="42" spans="2:77" ht="22.5" customHeight="1" x14ac:dyDescent="0.4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1"/>
    </row>
  </sheetData>
  <mergeCells count="164">
    <mergeCell ref="BU41:BW41"/>
    <mergeCell ref="I39:AT39"/>
    <mergeCell ref="AU39:BP39"/>
    <mergeCell ref="BQ39:BR39"/>
    <mergeCell ref="BC41:BH41"/>
    <mergeCell ref="BI41:BN41"/>
    <mergeCell ref="BO41:BT41"/>
    <mergeCell ref="G36:P37"/>
    <mergeCell ref="Q36:BB36"/>
    <mergeCell ref="BC36:BD36"/>
    <mergeCell ref="BE36:BN36"/>
    <mergeCell ref="BO36:BW36"/>
    <mergeCell ref="Q37:BB37"/>
    <mergeCell ref="BC37:BD37"/>
    <mergeCell ref="BE37:BN37"/>
    <mergeCell ref="BO37:BW37"/>
    <mergeCell ref="BO34:BW34"/>
    <mergeCell ref="G35:P35"/>
    <mergeCell ref="Q35:BB35"/>
    <mergeCell ref="BC35:BN35"/>
    <mergeCell ref="BO35:BW35"/>
    <mergeCell ref="G32:BB32"/>
    <mergeCell ref="BC32:BD32"/>
    <mergeCell ref="BE32:BN32"/>
    <mergeCell ref="BO32:BW32"/>
    <mergeCell ref="D34:F37"/>
    <mergeCell ref="G34:P34"/>
    <mergeCell ref="S34:AI34"/>
    <mergeCell ref="AJ34:AQ34"/>
    <mergeCell ref="AR34:BB34"/>
    <mergeCell ref="BC34:BD34"/>
    <mergeCell ref="G31:AD31"/>
    <mergeCell ref="AE31:AO31"/>
    <mergeCell ref="AP31:AW31"/>
    <mergeCell ref="AX31:BB31"/>
    <mergeCell ref="BC31:BN31"/>
    <mergeCell ref="BE34:BN34"/>
    <mergeCell ref="AP27:AW27"/>
    <mergeCell ref="AP25:AW25"/>
    <mergeCell ref="AX25:BB25"/>
    <mergeCell ref="BC25:BN25"/>
    <mergeCell ref="AX27:BB27"/>
    <mergeCell ref="BC27:BN27"/>
    <mergeCell ref="BO26:BW26"/>
    <mergeCell ref="BO27:BW27"/>
    <mergeCell ref="BO31:BW31"/>
    <mergeCell ref="AP30:AW30"/>
    <mergeCell ref="AX30:BB30"/>
    <mergeCell ref="BC30:BN30"/>
    <mergeCell ref="BO30:BW30"/>
    <mergeCell ref="BO28:BW28"/>
    <mergeCell ref="AP29:AW29"/>
    <mergeCell ref="AX29:BB29"/>
    <mergeCell ref="BC29:BN29"/>
    <mergeCell ref="BO29:BW29"/>
    <mergeCell ref="AP28:AW28"/>
    <mergeCell ref="AX28:BB28"/>
    <mergeCell ref="BC28:BN28"/>
    <mergeCell ref="AP24:AW24"/>
    <mergeCell ref="AX24:BB24"/>
    <mergeCell ref="BC24:BN24"/>
    <mergeCell ref="BO23:BW23"/>
    <mergeCell ref="BO24:BW24"/>
    <mergeCell ref="BO25:BW25"/>
    <mergeCell ref="G26:AD26"/>
    <mergeCell ref="AE26:AO26"/>
    <mergeCell ref="AP26:AW26"/>
    <mergeCell ref="AX26:BB26"/>
    <mergeCell ref="BC26:BN26"/>
    <mergeCell ref="AP22:AW22"/>
    <mergeCell ref="AX22:BB22"/>
    <mergeCell ref="BC22:BN22"/>
    <mergeCell ref="BO22:BW22"/>
    <mergeCell ref="G23:AD23"/>
    <mergeCell ref="AE23:AO23"/>
    <mergeCell ref="AP23:AW23"/>
    <mergeCell ref="AX23:BB23"/>
    <mergeCell ref="BC23:BN23"/>
    <mergeCell ref="AP20:AW20"/>
    <mergeCell ref="AX20:BB20"/>
    <mergeCell ref="BC20:BN20"/>
    <mergeCell ref="BO20:BW20"/>
    <mergeCell ref="G21:AD21"/>
    <mergeCell ref="AE21:AO21"/>
    <mergeCell ref="AP21:AW21"/>
    <mergeCell ref="AX21:BB21"/>
    <mergeCell ref="BC21:BN21"/>
    <mergeCell ref="BO21:BW21"/>
    <mergeCell ref="AP18:AW18"/>
    <mergeCell ref="AX18:BB18"/>
    <mergeCell ref="BC18:BN18"/>
    <mergeCell ref="BO18:BW18"/>
    <mergeCell ref="G19:AD19"/>
    <mergeCell ref="AE19:AO19"/>
    <mergeCell ref="AP19:AW19"/>
    <mergeCell ref="AX19:BB19"/>
    <mergeCell ref="BC19:BN19"/>
    <mergeCell ref="BO19:BW19"/>
    <mergeCell ref="D16:S16"/>
    <mergeCell ref="T16:AH16"/>
    <mergeCell ref="AI16:AK16"/>
    <mergeCell ref="D18:F32"/>
    <mergeCell ref="G18:AD18"/>
    <mergeCell ref="AE18:AO18"/>
    <mergeCell ref="G20:AD20"/>
    <mergeCell ref="AE20:AO20"/>
    <mergeCell ref="G22:AD22"/>
    <mergeCell ref="AE22:AO22"/>
    <mergeCell ref="G25:AD25"/>
    <mergeCell ref="AE25:AO25"/>
    <mergeCell ref="G24:AD24"/>
    <mergeCell ref="AE24:AO24"/>
    <mergeCell ref="G27:AD27"/>
    <mergeCell ref="AE27:AO27"/>
    <mergeCell ref="G30:AD30"/>
    <mergeCell ref="AE30:AO30"/>
    <mergeCell ref="G29:AD29"/>
    <mergeCell ref="AE29:AO29"/>
    <mergeCell ref="G28:AD28"/>
    <mergeCell ref="AE28:AO28"/>
    <mergeCell ref="R12:AK13"/>
    <mergeCell ref="D13:Q13"/>
    <mergeCell ref="D14:Q14"/>
    <mergeCell ref="R14:AK14"/>
    <mergeCell ref="AV14:BD14"/>
    <mergeCell ref="BE14:BW14"/>
    <mergeCell ref="BL9:BN9"/>
    <mergeCell ref="BO9:BQ9"/>
    <mergeCell ref="BR9:BT9"/>
    <mergeCell ref="BU9:BW9"/>
    <mergeCell ref="D10:Q10"/>
    <mergeCell ref="R10:AK11"/>
    <mergeCell ref="AN10:AU14"/>
    <mergeCell ref="AV10:BW13"/>
    <mergeCell ref="D11:Q11"/>
    <mergeCell ref="D12:Q12"/>
    <mergeCell ref="AV9:AW9"/>
    <mergeCell ref="AX9:AY9"/>
    <mergeCell ref="AZ9:BB9"/>
    <mergeCell ref="BC9:BE9"/>
    <mergeCell ref="BF9:BH9"/>
    <mergeCell ref="BI9:BK9"/>
    <mergeCell ref="AB8:AC9"/>
    <mergeCell ref="AD8:AE9"/>
    <mergeCell ref="AF8:AG9"/>
    <mergeCell ref="AH8:AI9"/>
    <mergeCell ref="AJ8:AK9"/>
    <mergeCell ref="AN9:AU9"/>
    <mergeCell ref="D8:Q9"/>
    <mergeCell ref="R8:S9"/>
    <mergeCell ref="T8:U9"/>
    <mergeCell ref="V8:W9"/>
    <mergeCell ref="X8:Y9"/>
    <mergeCell ref="Z8:AA9"/>
    <mergeCell ref="BK2:BY2"/>
    <mergeCell ref="B4:BY4"/>
    <mergeCell ref="B5:BY5"/>
    <mergeCell ref="AN7:AU7"/>
    <mergeCell ref="AV7:AY7"/>
    <mergeCell ref="AZ7:BC7"/>
    <mergeCell ref="BD7:BH7"/>
    <mergeCell ref="BI7:BL7"/>
    <mergeCell ref="BM7:BP7"/>
    <mergeCell ref="BQ7:BW7"/>
  </mergeCells>
  <phoneticPr fontId="1"/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(25号)明細書</vt:lpstr>
      <vt:lpstr>(25号)記載例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2023-02-09T05:23:59Z</cp:lastPrinted>
  <dcterms:created xsi:type="dcterms:W3CDTF">2022-10-18T02:09:16Z</dcterms:created>
  <dcterms:modified xsi:type="dcterms:W3CDTF">2023-05-08T02:46:20Z</dcterms:modified>
</cp:coreProperties>
</file>