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N:\175.文化共育部\870.文化課\250.図書館運営係\図書館\システム関係\R9.2システム更新\04 プロポーザル\★決裁用\"/>
    </mc:Choice>
  </mc:AlternateContent>
  <xr:revisionPtr revIDLastSave="0" documentId="13_ncr:1_{CD4750A5-7B3B-42E2-8385-3199CB34C274}" xr6:coauthVersionLast="47" xr6:coauthVersionMax="47" xr10:uidLastSave="{00000000-0000-0000-0000-000000000000}"/>
  <bookViews>
    <workbookView xWindow="-108" yWindow="-108" windowWidth="23256" windowHeight="12576" xr2:uid="{A480EE1E-99BC-41B1-B327-C8B60ECBC24F}"/>
  </bookViews>
  <sheets>
    <sheet name="別紙3-1" sheetId="1" r:id="rId1"/>
    <sheet name="別紙3-2" sheetId="4" r:id="rId2"/>
    <sheet name="別紙3-3" sheetId="5" r:id="rId3"/>
  </sheets>
  <definedNames>
    <definedName name="_xlnm.Print_Area" localSheetId="0">'別紙3-1'!$A$1:$P$69</definedName>
    <definedName name="_xlnm.Print_Area" localSheetId="1">'別紙3-2'!$A$1:$S$40</definedName>
    <definedName name="_xlnm.Print_Area" localSheetId="2">'別紙3-3'!$A$1:$L$33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5" i="1" l="1"/>
  <c r="P13" i="1"/>
  <c r="P16" i="1"/>
  <c r="P17" i="1"/>
  <c r="P18" i="1"/>
  <c r="P15" i="1"/>
  <c r="P63" i="1"/>
  <c r="P64" i="1"/>
  <c r="P60" i="1"/>
  <c r="P37" i="1"/>
  <c r="P36" i="1"/>
  <c r="P35" i="1"/>
  <c r="P34" i="1"/>
  <c r="P33" i="1"/>
  <c r="P31" i="1"/>
  <c r="P21" i="1"/>
  <c r="P8" i="1"/>
  <c r="P58" i="1"/>
  <c r="P59" i="1"/>
  <c r="P27" i="1"/>
  <c r="P22" i="1"/>
  <c r="P23" i="1"/>
  <c r="P24" i="1"/>
  <c r="P20" i="1"/>
  <c r="P9" i="1"/>
  <c r="P7" i="1"/>
  <c r="P12" i="1"/>
  <c r="P11" i="1"/>
  <c r="P10" i="1"/>
  <c r="P42" i="1"/>
  <c r="Q39" i="4"/>
  <c r="Q40" i="4"/>
  <c r="Q38" i="4"/>
  <c r="J31" i="5"/>
  <c r="J32" i="5"/>
  <c r="J30" i="5"/>
  <c r="J7" i="5"/>
  <c r="J26" i="5"/>
  <c r="J11" i="5"/>
  <c r="J9" i="5"/>
  <c r="J24" i="5"/>
  <c r="J28" i="5"/>
  <c r="J22" i="5"/>
  <c r="J13" i="5"/>
  <c r="J14" i="5"/>
  <c r="J19" i="5"/>
  <c r="J17" i="5"/>
  <c r="J16" i="5"/>
  <c r="Q36" i="4"/>
  <c r="Q31" i="4"/>
  <c r="Q34" i="4"/>
  <c r="Q33" i="4"/>
  <c r="Q30" i="4"/>
  <c r="Q28" i="4"/>
  <c r="Q26" i="4"/>
  <c r="Q25" i="4"/>
  <c r="Q20" i="4"/>
  <c r="Q21" i="4"/>
  <c r="Q22" i="4"/>
  <c r="Q23" i="4"/>
  <c r="Q19" i="4"/>
  <c r="Q17" i="4"/>
  <c r="Q14" i="4"/>
  <c r="Q15" i="4"/>
  <c r="Q16" i="4"/>
  <c r="Q13" i="4"/>
  <c r="Q11" i="4"/>
  <c r="Q10" i="4"/>
  <c r="Q9" i="4"/>
  <c r="Q7" i="4"/>
  <c r="P65" i="1"/>
  <c r="P69" i="1"/>
  <c r="P62" i="1"/>
  <c r="P49" i="1"/>
  <c r="P48" i="1"/>
  <c r="P46" i="1"/>
  <c r="P45" i="1"/>
  <c r="P43" i="1"/>
  <c r="P41" i="1"/>
  <c r="P40" i="1"/>
  <c r="P39" i="1"/>
  <c r="P30" i="1"/>
  <c r="P29" i="1"/>
  <c r="P28" i="1"/>
  <c r="P26" i="1"/>
</calcChain>
</file>

<file path=xl/sharedStrings.xml><?xml version="1.0" encoding="utf-8"?>
<sst xmlns="http://schemas.openxmlformats.org/spreadsheetml/2006/main" count="268" uniqueCount="179">
  <si>
    <t>小岩</t>
    <rPh sb="0" eb="2">
      <t>コイワ</t>
    </rPh>
    <phoneticPr fontId="2"/>
  </si>
  <si>
    <t>松江</t>
    <rPh sb="0" eb="2">
      <t>マツエ</t>
    </rPh>
    <phoneticPr fontId="3"/>
  </si>
  <si>
    <t>小松川</t>
    <rPh sb="0" eb="2">
      <t>コマツ</t>
    </rPh>
    <rPh sb="2" eb="3">
      <t>ガワ</t>
    </rPh>
    <phoneticPr fontId="3"/>
  </si>
  <si>
    <t>東部</t>
    <rPh sb="0" eb="2">
      <t>トウブ</t>
    </rPh>
    <phoneticPr fontId="3"/>
  </si>
  <si>
    <t>篠崎</t>
    <rPh sb="0" eb="2">
      <t>シノザキ</t>
    </rPh>
    <phoneticPr fontId="3"/>
  </si>
  <si>
    <t>葛西</t>
    <rPh sb="0" eb="2">
      <t>カサイ</t>
    </rPh>
    <phoneticPr fontId="3"/>
  </si>
  <si>
    <t>西葛西</t>
    <rPh sb="0" eb="3">
      <t>ニシカサイ</t>
    </rPh>
    <phoneticPr fontId="3"/>
  </si>
  <si>
    <t>東葛西</t>
    <rPh sb="0" eb="1">
      <t>ヒガシ</t>
    </rPh>
    <rPh sb="1" eb="3">
      <t>カサイ</t>
    </rPh>
    <phoneticPr fontId="3"/>
  </si>
  <si>
    <t>デスクトップパソコン</t>
    <phoneticPr fontId="3"/>
  </si>
  <si>
    <t>バーコードリーダ</t>
    <phoneticPr fontId="3"/>
  </si>
  <si>
    <t>レシートプリンタ</t>
    <phoneticPr fontId="3"/>
  </si>
  <si>
    <t>ノートパソコン</t>
    <phoneticPr fontId="3"/>
  </si>
  <si>
    <t>タッチパネルモニタ</t>
    <phoneticPr fontId="3"/>
  </si>
  <si>
    <t>プリンタ</t>
    <phoneticPr fontId="3"/>
  </si>
  <si>
    <t>インクジェットプリンタ</t>
    <phoneticPr fontId="3"/>
  </si>
  <si>
    <t>自動貸出機用筐体</t>
    <rPh sb="0" eb="2">
      <t>ジドウ</t>
    </rPh>
    <rPh sb="2" eb="4">
      <t>カシダシ</t>
    </rPh>
    <rPh sb="4" eb="5">
      <t>キ</t>
    </rPh>
    <rPh sb="5" eb="6">
      <t>ヨウ</t>
    </rPh>
    <rPh sb="6" eb="8">
      <t>キョウタイ</t>
    </rPh>
    <phoneticPr fontId="3"/>
  </si>
  <si>
    <t>中央</t>
    <rPh sb="0" eb="2">
      <t>チュウオウ</t>
    </rPh>
    <phoneticPr fontId="2"/>
  </si>
  <si>
    <t>フロアL2スイッチ</t>
    <phoneticPr fontId="3"/>
  </si>
  <si>
    <t>WANルータ（地域館用）</t>
    <rPh sb="7" eb="9">
      <t>チイキ</t>
    </rPh>
    <rPh sb="9" eb="10">
      <t>カン</t>
    </rPh>
    <rPh sb="10" eb="11">
      <t>ヨウ</t>
    </rPh>
    <phoneticPr fontId="3"/>
  </si>
  <si>
    <t>項目/館名</t>
    <rPh sb="0" eb="2">
      <t>コウモク</t>
    </rPh>
    <rPh sb="3" eb="5">
      <t>カンメイ</t>
    </rPh>
    <phoneticPr fontId="2"/>
  </si>
  <si>
    <t>小岩</t>
    <rPh sb="0" eb="2">
      <t>コイワ</t>
    </rPh>
    <phoneticPr fontId="3"/>
  </si>
  <si>
    <t>計</t>
    <rPh sb="0" eb="1">
      <t>ケイ</t>
    </rPh>
    <phoneticPr fontId="3"/>
  </si>
  <si>
    <t>製品仕様</t>
    <rPh sb="0" eb="2">
      <t>セイヒン</t>
    </rPh>
    <rPh sb="2" eb="4">
      <t>シヨウ</t>
    </rPh>
    <phoneticPr fontId="3"/>
  </si>
  <si>
    <t>備考</t>
    <rPh sb="0" eb="2">
      <t>ビコウ</t>
    </rPh>
    <phoneticPr fontId="3"/>
  </si>
  <si>
    <t>内田洋行</t>
    <rPh sb="0" eb="2">
      <t>ウチダ</t>
    </rPh>
    <rPh sb="2" eb="4">
      <t>ヨウコウ</t>
    </rPh>
    <phoneticPr fontId="3"/>
  </si>
  <si>
    <t>U-MR102U</t>
    <phoneticPr fontId="3"/>
  </si>
  <si>
    <t/>
  </si>
  <si>
    <t>【三菱電機】ＨＰ</t>
    <rPh sb="1" eb="3">
      <t>ミツビシ</t>
    </rPh>
    <rPh sb="3" eb="5">
      <t>デンキ</t>
    </rPh>
    <phoneticPr fontId="3"/>
  </si>
  <si>
    <t>ProDesk 600 G1 SF/CT</t>
    <phoneticPr fontId="3"/>
  </si>
  <si>
    <t>17インチ タッチパネルモニタ</t>
    <phoneticPr fontId="3"/>
  </si>
  <si>
    <t>タッチパネルシステムズ</t>
    <phoneticPr fontId="3"/>
  </si>
  <si>
    <t>ET1717L-8CWB-1-ST-S-WH-PF-RDKN</t>
    <phoneticPr fontId="3"/>
  </si>
  <si>
    <t xml:space="preserve">スター精密 </t>
    <phoneticPr fontId="3"/>
  </si>
  <si>
    <t>TSP143ⅢUJP-MDI</t>
    <phoneticPr fontId="3"/>
  </si>
  <si>
    <t>日本システム開発</t>
    <rPh sb="0" eb="2">
      <t>ニホン</t>
    </rPh>
    <rPh sb="6" eb="8">
      <t>カイハツ</t>
    </rPh>
    <phoneticPr fontId="3"/>
  </si>
  <si>
    <t>PDC-10A</t>
    <phoneticPr fontId="3"/>
  </si>
  <si>
    <t>U-SG204</t>
    <phoneticPr fontId="3"/>
  </si>
  <si>
    <t>【三菱電機】ＨＰ</t>
    <phoneticPr fontId="3"/>
  </si>
  <si>
    <t>ProBook 450 G9 Notebook PC</t>
    <phoneticPr fontId="3"/>
  </si>
  <si>
    <t>A3カラーレーザプリンタ（増設カセットユニット付）</t>
    <phoneticPr fontId="3"/>
  </si>
  <si>
    <t>EPSON</t>
    <phoneticPr fontId="3"/>
  </si>
  <si>
    <t>　LP-S9070</t>
    <phoneticPr fontId="3"/>
  </si>
  <si>
    <t>A3モノクロレーザプリンタ（増設カセットユニット付）</t>
    <phoneticPr fontId="3"/>
  </si>
  <si>
    <t>　LP-S3250</t>
    <phoneticPr fontId="3"/>
  </si>
  <si>
    <t>○（小岩を除く）</t>
    <rPh sb="2" eb="4">
      <t>コイワ</t>
    </rPh>
    <rPh sb="5" eb="6">
      <t>ノゾ</t>
    </rPh>
    <phoneticPr fontId="3"/>
  </si>
  <si>
    <t>項目／館名</t>
    <rPh sb="0" eb="2">
      <t>コウモク</t>
    </rPh>
    <rPh sb="3" eb="5">
      <t>カンメイ</t>
    </rPh>
    <phoneticPr fontId="3"/>
  </si>
  <si>
    <t>西葛西</t>
    <rPh sb="0" eb="3">
      <t>ニシカサイ</t>
    </rPh>
    <phoneticPr fontId="2"/>
  </si>
  <si>
    <t>フロアL2スイッチ一式</t>
    <rPh sb="9" eb="11">
      <t>イッシキ</t>
    </rPh>
    <phoneticPr fontId="2"/>
  </si>
  <si>
    <t>自動貸出機用筐体</t>
    <rPh sb="0" eb="2">
      <t>ジドウ</t>
    </rPh>
    <rPh sb="2" eb="4">
      <t>カシダシ</t>
    </rPh>
    <rPh sb="4" eb="5">
      <t>キ</t>
    </rPh>
    <rPh sb="5" eb="6">
      <t>ヨウ</t>
    </rPh>
    <rPh sb="6" eb="8">
      <t>キョウタイ</t>
    </rPh>
    <phoneticPr fontId="2"/>
  </si>
  <si>
    <t>小松川</t>
    <rPh sb="0" eb="3">
      <t>コマツガワ</t>
    </rPh>
    <phoneticPr fontId="2"/>
  </si>
  <si>
    <t>葛西</t>
    <rPh sb="0" eb="2">
      <t>カサイ</t>
    </rPh>
    <phoneticPr fontId="2"/>
  </si>
  <si>
    <t>USB HUB</t>
    <phoneticPr fontId="2"/>
  </si>
  <si>
    <t>保守用
予備機</t>
    <rPh sb="0" eb="2">
      <t>ホシュ</t>
    </rPh>
    <rPh sb="2" eb="3">
      <t>ヨウ</t>
    </rPh>
    <rPh sb="4" eb="6">
      <t>ヨビ</t>
    </rPh>
    <rPh sb="6" eb="7">
      <t>キ</t>
    </rPh>
    <phoneticPr fontId="2"/>
  </si>
  <si>
    <t>保守用
予備機</t>
    <rPh sb="0" eb="2">
      <t>ホシュ</t>
    </rPh>
    <rPh sb="2" eb="3">
      <t>ヨウ</t>
    </rPh>
    <rPh sb="4" eb="6">
      <t>ヨビ</t>
    </rPh>
    <rPh sb="6" eb="7">
      <t>キ</t>
    </rPh>
    <phoneticPr fontId="3"/>
  </si>
  <si>
    <t>保守用
予備機</t>
    <rPh sb="0" eb="3">
      <t>ホシュヨウ</t>
    </rPh>
    <rPh sb="4" eb="6">
      <t>ヨビ</t>
    </rPh>
    <rPh sb="6" eb="7">
      <t>キ</t>
    </rPh>
    <phoneticPr fontId="2"/>
  </si>
  <si>
    <t>内田洋行</t>
    <rPh sb="0" eb="2">
      <t>ウチダ</t>
    </rPh>
    <rPh sb="2" eb="4">
      <t>ヨウコウ</t>
    </rPh>
    <phoneticPr fontId="2"/>
  </si>
  <si>
    <t>U-SG102</t>
    <phoneticPr fontId="3"/>
  </si>
  <si>
    <t>特注品</t>
    <rPh sb="0" eb="2">
      <t>トクチュウ</t>
    </rPh>
    <rPh sb="2" eb="3">
      <t>ヒン</t>
    </rPh>
    <phoneticPr fontId="2"/>
  </si>
  <si>
    <t>R5年度
中央</t>
    <rPh sb="2" eb="3">
      <t>ネン</t>
    </rPh>
    <rPh sb="3" eb="4">
      <t>ド</t>
    </rPh>
    <rPh sb="5" eb="7">
      <t>チュウオウ</t>
    </rPh>
    <phoneticPr fontId="2"/>
  </si>
  <si>
    <t>R6年度
30校</t>
    <rPh sb="2" eb="3">
      <t>ネン</t>
    </rPh>
    <rPh sb="3" eb="4">
      <t>ド</t>
    </rPh>
    <rPh sb="7" eb="8">
      <t>コウ</t>
    </rPh>
    <phoneticPr fontId="2"/>
  </si>
  <si>
    <t>R7年度
28校</t>
    <rPh sb="2" eb="3">
      <t>ネン</t>
    </rPh>
    <rPh sb="3" eb="4">
      <t>ド</t>
    </rPh>
    <rPh sb="7" eb="8">
      <t>コウ</t>
    </rPh>
    <phoneticPr fontId="3"/>
  </si>
  <si>
    <t>R4年度
サテ5校</t>
    <rPh sb="2" eb="3">
      <t>ネン</t>
    </rPh>
    <rPh sb="3" eb="4">
      <t>ド</t>
    </rPh>
    <rPh sb="8" eb="9">
      <t>コウ</t>
    </rPh>
    <phoneticPr fontId="2"/>
  </si>
  <si>
    <t>R5年度
サテ5校</t>
    <rPh sb="2" eb="3">
      <t>ネン</t>
    </rPh>
    <rPh sb="3" eb="4">
      <t>ド</t>
    </rPh>
    <rPh sb="8" eb="9">
      <t>コウ</t>
    </rPh>
    <phoneticPr fontId="3"/>
  </si>
  <si>
    <t>R5年度
30校</t>
    <rPh sb="2" eb="3">
      <t>ネン</t>
    </rPh>
    <rPh sb="3" eb="4">
      <t>ド</t>
    </rPh>
    <rPh sb="7" eb="8">
      <t>コウ</t>
    </rPh>
    <phoneticPr fontId="2"/>
  </si>
  <si>
    <t>17インチ スクエア液晶モニタ</t>
    <rPh sb="10" eb="12">
      <t>エキショウ</t>
    </rPh>
    <phoneticPr fontId="2"/>
  </si>
  <si>
    <t>バーコードリーダ</t>
    <phoneticPr fontId="2"/>
  </si>
  <si>
    <t>レシートプリンタ</t>
    <phoneticPr fontId="2"/>
  </si>
  <si>
    <t>ルーター</t>
    <phoneticPr fontId="2"/>
  </si>
  <si>
    <t>リカバリCD</t>
    <phoneticPr fontId="2"/>
  </si>
  <si>
    <t>HP</t>
    <phoneticPr fontId="3"/>
  </si>
  <si>
    <t>ProDesk 400 G6 DM/CT-M</t>
    <phoneticPr fontId="3"/>
  </si>
  <si>
    <t>I0-DATA</t>
    <phoneticPr fontId="2"/>
  </si>
  <si>
    <t>TFT17型ｽｸｴｱ液晶ﾊﾟﾈﾙ</t>
    <rPh sb="5" eb="6">
      <t>ガタ</t>
    </rPh>
    <rPh sb="10" eb="12">
      <t>エキショウ</t>
    </rPh>
    <phoneticPr fontId="2"/>
  </si>
  <si>
    <t>システムギア</t>
    <phoneticPr fontId="2"/>
  </si>
  <si>
    <t>スター精密</t>
    <rPh sb="3" eb="5">
      <t>セイミツ</t>
    </rPh>
    <phoneticPr fontId="2"/>
  </si>
  <si>
    <t>TSP143ⅢUJP-MDⅠ</t>
    <phoneticPr fontId="2"/>
  </si>
  <si>
    <t>DT用リカバリCD</t>
    <rPh sb="2" eb="3">
      <t>ヨウ</t>
    </rPh>
    <phoneticPr fontId="2"/>
  </si>
  <si>
    <t>A4レーザープリンタ（平日5年保守パック付属）</t>
    <rPh sb="11" eb="13">
      <t>ヘイジツ</t>
    </rPh>
    <rPh sb="14" eb="15">
      <t>ネン</t>
    </rPh>
    <rPh sb="15" eb="17">
      <t>ホシュ</t>
    </rPh>
    <rPh sb="20" eb="22">
      <t>フゾク</t>
    </rPh>
    <phoneticPr fontId="3"/>
  </si>
  <si>
    <t>レーザープリンタ USBケーブル</t>
    <phoneticPr fontId="3"/>
  </si>
  <si>
    <t>ポータブルHDD（暗号化対応：500GB）</t>
    <rPh sb="9" eb="12">
      <t>アンゴウカ</t>
    </rPh>
    <rPh sb="12" eb="14">
      <t>タイオウ</t>
    </rPh>
    <phoneticPr fontId="2"/>
  </si>
  <si>
    <t>ポータブルHDD（暗号化非対応：1TB）</t>
    <rPh sb="9" eb="12">
      <t>アンゴウカ</t>
    </rPh>
    <rPh sb="12" eb="15">
      <t>ヒタイオウ</t>
    </rPh>
    <phoneticPr fontId="2"/>
  </si>
  <si>
    <t>OAタップ（スイッチあり、4箇口）</t>
    <rPh sb="14" eb="15">
      <t>カ</t>
    </rPh>
    <rPh sb="15" eb="16">
      <t>グチ</t>
    </rPh>
    <phoneticPr fontId="2"/>
  </si>
  <si>
    <t>サンワサプライ</t>
    <phoneticPr fontId="2"/>
  </si>
  <si>
    <t>TAP-5433N</t>
    <phoneticPr fontId="2"/>
  </si>
  <si>
    <t>U-WK100H</t>
    <phoneticPr fontId="2"/>
  </si>
  <si>
    <t>　LP-S280DN</t>
    <phoneticPr fontId="3"/>
  </si>
  <si>
    <t>YAMAHA</t>
    <phoneticPr fontId="2"/>
  </si>
  <si>
    <t>LP-S280DN-CBL</t>
    <phoneticPr fontId="2"/>
  </si>
  <si>
    <t>PDC-10A</t>
    <phoneticPr fontId="2"/>
  </si>
  <si>
    <t>HP Pro Mini 400 G9/CT NEW</t>
    <phoneticPr fontId="2"/>
  </si>
  <si>
    <t>LCD-AD173SESW-A</t>
    <phoneticPr fontId="2"/>
  </si>
  <si>
    <t>PDC-70</t>
    <phoneticPr fontId="2"/>
  </si>
  <si>
    <t>アライドテレシス</t>
    <phoneticPr fontId="2"/>
  </si>
  <si>
    <t>AT-AR1050</t>
    <phoneticPr fontId="2"/>
  </si>
  <si>
    <t>項目</t>
    <rPh sb="0" eb="2">
      <t>コウモク</t>
    </rPh>
    <phoneticPr fontId="3"/>
  </si>
  <si>
    <t>LANケーブル</t>
    <phoneticPr fontId="2"/>
  </si>
  <si>
    <t>HDPD-SUTB500</t>
    <phoneticPr fontId="2"/>
  </si>
  <si>
    <t>HDPH-UT1KR</t>
    <phoneticPr fontId="2"/>
  </si>
  <si>
    <t>TAP-5433MGN2-3</t>
    <phoneticPr fontId="2"/>
  </si>
  <si>
    <t>KB-T6TS-05BL</t>
    <phoneticPr fontId="2"/>
  </si>
  <si>
    <t>ハンディーターミナル</t>
    <phoneticPr fontId="2"/>
  </si>
  <si>
    <t>USBユニット</t>
    <phoneticPr fontId="2"/>
  </si>
  <si>
    <t>乾電池パック</t>
    <rPh sb="0" eb="3">
      <t>カンデンチ</t>
    </rPh>
    <phoneticPr fontId="2"/>
  </si>
  <si>
    <t>キーエンス</t>
    <phoneticPr fontId="2"/>
  </si>
  <si>
    <t>BT-600</t>
    <phoneticPr fontId="2"/>
  </si>
  <si>
    <t>BT-UC6U</t>
    <phoneticPr fontId="2"/>
  </si>
  <si>
    <t>BT-B60</t>
    <phoneticPr fontId="2"/>
  </si>
  <si>
    <t>蔵書点検</t>
    <rPh sb="0" eb="2">
      <t>ゾウショ</t>
    </rPh>
    <rPh sb="2" eb="4">
      <t>テンケン</t>
    </rPh>
    <phoneticPr fontId="2"/>
  </si>
  <si>
    <t>USBテンキー</t>
    <phoneticPr fontId="2"/>
  </si>
  <si>
    <t>テンキー用ブラインドカバー</t>
    <rPh sb="4" eb="5">
      <t>ヨウ</t>
    </rPh>
    <phoneticPr fontId="2"/>
  </si>
  <si>
    <t>フェリカリーダ（延長ケーブル付き）</t>
    <rPh sb="8" eb="10">
      <t>エンチョウ</t>
    </rPh>
    <rPh sb="14" eb="15">
      <t>ツ</t>
    </rPh>
    <phoneticPr fontId="2"/>
  </si>
  <si>
    <t>日本プリメックス</t>
    <rPh sb="0" eb="2">
      <t>ニホン</t>
    </rPh>
    <phoneticPr fontId="2"/>
  </si>
  <si>
    <t>RC-S380/S</t>
    <phoneticPr fontId="2"/>
  </si>
  <si>
    <t>NT-18UBK</t>
    <phoneticPr fontId="2"/>
  </si>
  <si>
    <t>NT-18UBK-TOKU1</t>
    <phoneticPr fontId="2"/>
  </si>
  <si>
    <t>マイナ対応</t>
    <rPh sb="3" eb="5">
      <t>タイオウ</t>
    </rPh>
    <phoneticPr fontId="2"/>
  </si>
  <si>
    <t>ICタグリーダライタアンテナ</t>
    <phoneticPr fontId="3"/>
  </si>
  <si>
    <t>ICタグ リーダライタアンテナ</t>
    <phoneticPr fontId="3"/>
  </si>
  <si>
    <t>ICタグリーダライタ</t>
    <phoneticPr fontId="3"/>
  </si>
  <si>
    <t>タッチパネルモニタ</t>
    <phoneticPr fontId="2"/>
  </si>
  <si>
    <t>予備機
保守機</t>
    <rPh sb="0" eb="2">
      <t>ヨビ</t>
    </rPh>
    <rPh sb="2" eb="3">
      <t>キ</t>
    </rPh>
    <rPh sb="4" eb="6">
      <t>ホシュ</t>
    </rPh>
    <rPh sb="6" eb="7">
      <t>キ</t>
    </rPh>
    <phoneticPr fontId="2"/>
  </si>
  <si>
    <t>BDSゲート</t>
    <phoneticPr fontId="3"/>
  </si>
  <si>
    <t>館内OPAC関連</t>
    <rPh sb="0" eb="2">
      <t>カンナイ</t>
    </rPh>
    <rPh sb="6" eb="8">
      <t>カンレン</t>
    </rPh>
    <phoneticPr fontId="3"/>
  </si>
  <si>
    <t>自動貸出機（一般用）関連</t>
    <rPh sb="0" eb="2">
      <t>ジドウ</t>
    </rPh>
    <rPh sb="2" eb="4">
      <t>カシダシ</t>
    </rPh>
    <rPh sb="4" eb="5">
      <t>キ</t>
    </rPh>
    <rPh sb="6" eb="9">
      <t>イッパンヨウ</t>
    </rPh>
    <rPh sb="10" eb="12">
      <t>カンレン</t>
    </rPh>
    <phoneticPr fontId="3"/>
  </si>
  <si>
    <t>自動貸出機（児童用）関連</t>
    <rPh sb="0" eb="2">
      <t>ジドウ</t>
    </rPh>
    <rPh sb="2" eb="4">
      <t>カシダシ</t>
    </rPh>
    <rPh sb="4" eb="5">
      <t>キ</t>
    </rPh>
    <rPh sb="6" eb="9">
      <t>ジドウヨウ</t>
    </rPh>
    <rPh sb="10" eb="12">
      <t>カンレン</t>
    </rPh>
    <phoneticPr fontId="3"/>
  </si>
  <si>
    <t>A4カラーレーザープリンタ</t>
    <phoneticPr fontId="3"/>
  </si>
  <si>
    <t>A4モノクロレーザープリンタ</t>
    <phoneticPr fontId="3"/>
  </si>
  <si>
    <t>ファイアウォール</t>
    <phoneticPr fontId="2"/>
  </si>
  <si>
    <t>L3スイッチ</t>
    <phoneticPr fontId="2"/>
  </si>
  <si>
    <t>WANルータ（中央館用）</t>
    <rPh sb="7" eb="9">
      <t>チュウオウ</t>
    </rPh>
    <rPh sb="9" eb="10">
      <t>カン</t>
    </rPh>
    <rPh sb="10" eb="11">
      <t>ヨウ</t>
    </rPh>
    <phoneticPr fontId="3"/>
  </si>
  <si>
    <t>２　周辺機器</t>
    <rPh sb="2" eb="4">
      <t>シュウヘン</t>
    </rPh>
    <rPh sb="4" eb="6">
      <t>キキ</t>
    </rPh>
    <phoneticPr fontId="3"/>
  </si>
  <si>
    <t>１　システム用機器</t>
    <rPh sb="6" eb="7">
      <t>ヨウ</t>
    </rPh>
    <rPh sb="7" eb="9">
      <t>キキ</t>
    </rPh>
    <phoneticPr fontId="3"/>
  </si>
  <si>
    <t>プリンター</t>
    <phoneticPr fontId="2"/>
  </si>
  <si>
    <t>３　ネットワーク機器</t>
    <rPh sb="8" eb="10">
      <t>キキ</t>
    </rPh>
    <phoneticPr fontId="3"/>
  </si>
  <si>
    <t>４　その他</t>
    <rPh sb="4" eb="5">
      <t>タ</t>
    </rPh>
    <phoneticPr fontId="3"/>
  </si>
  <si>
    <t>OPAC用専用筐体</t>
    <rPh sb="4" eb="5">
      <t>ヨウ</t>
    </rPh>
    <rPh sb="5" eb="7">
      <t>センヨウ</t>
    </rPh>
    <rPh sb="7" eb="9">
      <t>キョウタイ</t>
    </rPh>
    <phoneticPr fontId="2"/>
  </si>
  <si>
    <t>蔵書点検機器関連</t>
    <rPh sb="0" eb="2">
      <t>ゾウショ</t>
    </rPh>
    <rPh sb="2" eb="4">
      <t>テンケン</t>
    </rPh>
    <rPh sb="4" eb="6">
      <t>キキ</t>
    </rPh>
    <rPh sb="6" eb="8">
      <t>カンレン</t>
    </rPh>
    <phoneticPr fontId="3"/>
  </si>
  <si>
    <t>ハンディターミナル</t>
    <phoneticPr fontId="2"/>
  </si>
  <si>
    <t>電池パック</t>
    <rPh sb="0" eb="2">
      <t>デンチ</t>
    </rPh>
    <phoneticPr fontId="2"/>
  </si>
  <si>
    <t>通信ユニット券充電器</t>
    <rPh sb="0" eb="2">
      <t>ツウシン</t>
    </rPh>
    <rPh sb="6" eb="7">
      <t>ケン</t>
    </rPh>
    <rPh sb="7" eb="10">
      <t>ジュウデンキ</t>
    </rPh>
    <phoneticPr fontId="2"/>
  </si>
  <si>
    <t>ICタグリーダライタ</t>
    <phoneticPr fontId="2"/>
  </si>
  <si>
    <t>※ 児童用（バーコード貸出処理）</t>
    <rPh sb="2" eb="4">
      <t>ジドウ</t>
    </rPh>
    <rPh sb="4" eb="5">
      <t>ヨウ</t>
    </rPh>
    <rPh sb="11" eb="13">
      <t>カシダシ</t>
    </rPh>
    <rPh sb="13" eb="15">
      <t>ショリ</t>
    </rPh>
    <phoneticPr fontId="2"/>
  </si>
  <si>
    <t>　中央、小松川、東部、篠崎子ども、東部</t>
    <rPh sb="1" eb="3">
      <t>チュウオウ</t>
    </rPh>
    <rPh sb="4" eb="7">
      <t>コマツガワ</t>
    </rPh>
    <rPh sb="8" eb="10">
      <t>トウブ</t>
    </rPh>
    <rPh sb="11" eb="13">
      <t>シノザキ</t>
    </rPh>
    <rPh sb="13" eb="14">
      <t>コ</t>
    </rPh>
    <rPh sb="17" eb="19">
      <t>トウブ</t>
    </rPh>
    <phoneticPr fontId="2"/>
  </si>
  <si>
    <t>業務用端末関連（デスクトップパソコン）</t>
    <rPh sb="0" eb="2">
      <t>ギョウム</t>
    </rPh>
    <rPh sb="2" eb="3">
      <t>ヨウ</t>
    </rPh>
    <rPh sb="3" eb="5">
      <t>タンマツ</t>
    </rPh>
    <rPh sb="5" eb="7">
      <t>カンレン</t>
    </rPh>
    <phoneticPr fontId="3"/>
  </si>
  <si>
    <t>業務用端末関連（ノートパソコン）</t>
    <rPh sb="0" eb="2">
      <t>ギョウム</t>
    </rPh>
    <rPh sb="2" eb="3">
      <t>ヨウ</t>
    </rPh>
    <rPh sb="3" eb="5">
      <t>タンマツ</t>
    </rPh>
    <rPh sb="5" eb="7">
      <t>カンレン</t>
    </rPh>
    <phoneticPr fontId="3"/>
  </si>
  <si>
    <t>フェリカカードリーダ</t>
    <phoneticPr fontId="3"/>
  </si>
  <si>
    <t>USBキーボード</t>
    <phoneticPr fontId="2"/>
  </si>
  <si>
    <t>USBマウス（光学式）</t>
    <rPh sb="7" eb="10">
      <t>コウガクシキ</t>
    </rPh>
    <phoneticPr fontId="3"/>
  </si>
  <si>
    <t>モニター</t>
    <phoneticPr fontId="3"/>
  </si>
  <si>
    <t>USBマウス（工学式）</t>
    <rPh sb="7" eb="9">
      <t>コウガク</t>
    </rPh>
    <rPh sb="9" eb="10">
      <t>シキ</t>
    </rPh>
    <phoneticPr fontId="3"/>
  </si>
  <si>
    <t>ICタグリーダライタ</t>
    <phoneticPr fontId="2"/>
  </si>
  <si>
    <t>（別紙３-１）</t>
    <rPh sb="1" eb="3">
      <t>ベッシ</t>
    </rPh>
    <phoneticPr fontId="2"/>
  </si>
  <si>
    <t>（別紙３-２）</t>
    <rPh sb="1" eb="3">
      <t>ベッシ</t>
    </rPh>
    <phoneticPr fontId="2"/>
  </si>
  <si>
    <t>　機器一覧表（更新）</t>
    <rPh sb="1" eb="3">
      <t>キキ</t>
    </rPh>
    <rPh sb="3" eb="5">
      <t>イチラン</t>
    </rPh>
    <rPh sb="5" eb="6">
      <t>ヒョウ</t>
    </rPh>
    <rPh sb="7" eb="9">
      <t>コウシン</t>
    </rPh>
    <phoneticPr fontId="2"/>
  </si>
  <si>
    <t>（別紙３-３）</t>
    <rPh sb="1" eb="3">
      <t>ベッシ</t>
    </rPh>
    <phoneticPr fontId="2"/>
  </si>
  <si>
    <t>貸出機能付きOPAC関連（多機能OPAC）</t>
    <rPh sb="0" eb="2">
      <t>カシダシ</t>
    </rPh>
    <rPh sb="2" eb="4">
      <t>キノウ</t>
    </rPh>
    <rPh sb="4" eb="5">
      <t>ツ</t>
    </rPh>
    <rPh sb="10" eb="12">
      <t>カンレン</t>
    </rPh>
    <rPh sb="13" eb="16">
      <t>タキノウ</t>
    </rPh>
    <phoneticPr fontId="3"/>
  </si>
  <si>
    <t>①</t>
    <phoneticPr fontId="2"/>
  </si>
  <si>
    <t>②</t>
    <phoneticPr fontId="3"/>
  </si>
  <si>
    <t>③</t>
    <phoneticPr fontId="3"/>
  </si>
  <si>
    <t>篠崎
子ども</t>
    <rPh sb="0" eb="2">
      <t>シノザキ</t>
    </rPh>
    <rPh sb="3" eb="4">
      <t>コ</t>
    </rPh>
    <phoneticPr fontId="3"/>
  </si>
  <si>
    <t>鹿骨
ｺﾐｭﾆﾃｨ</t>
    <rPh sb="0" eb="2">
      <t>シシボネ</t>
    </rPh>
    <phoneticPr fontId="3"/>
  </si>
  <si>
    <t>清新町
ｺﾐｭﾆﾃｨ</t>
    <rPh sb="0" eb="2">
      <t>セイシン</t>
    </rPh>
    <rPh sb="2" eb="3">
      <t>チョウ</t>
    </rPh>
    <phoneticPr fontId="3"/>
  </si>
  <si>
    <t>業務用端末関連</t>
    <rPh sb="0" eb="2">
      <t>ギョウム</t>
    </rPh>
    <rPh sb="2" eb="3">
      <t>ヨウ</t>
    </rPh>
    <rPh sb="3" eb="5">
      <t>タンマツ</t>
    </rPh>
    <rPh sb="5" eb="7">
      <t>カンレン</t>
    </rPh>
    <phoneticPr fontId="3"/>
  </si>
  <si>
    <t>貸出機能付きOPAC関連（多機能OPAC)</t>
    <rPh sb="0" eb="2">
      <t>カシダシ</t>
    </rPh>
    <rPh sb="2" eb="4">
      <t>キノウ</t>
    </rPh>
    <rPh sb="4" eb="5">
      <t>ツ</t>
    </rPh>
    <rPh sb="10" eb="12">
      <t>カンレン</t>
    </rPh>
    <rPh sb="13" eb="16">
      <t>タキノウ</t>
    </rPh>
    <phoneticPr fontId="3"/>
  </si>
  <si>
    <t>自動貸出機関連</t>
    <rPh sb="0" eb="2">
      <t>ジドウ</t>
    </rPh>
    <rPh sb="2" eb="4">
      <t>カシダシ</t>
    </rPh>
    <rPh sb="4" eb="5">
      <t>キ</t>
    </rPh>
    <rPh sb="5" eb="7">
      <t>カンレン</t>
    </rPh>
    <phoneticPr fontId="3"/>
  </si>
  <si>
    <t>ゲート連携パソコン</t>
    <rPh sb="3" eb="5">
      <t>レンケイ</t>
    </rPh>
    <phoneticPr fontId="3"/>
  </si>
  <si>
    <t>2通路ゲート</t>
    <rPh sb="1" eb="3">
      <t>ツウロ</t>
    </rPh>
    <phoneticPr fontId="3"/>
  </si>
  <si>
    <t>1通路ゲート</t>
    <rPh sb="1" eb="3">
      <t>ツウロ</t>
    </rPh>
    <phoneticPr fontId="3"/>
  </si>
  <si>
    <t>２　ネットワーク機器</t>
    <rPh sb="8" eb="10">
      <t>キキ</t>
    </rPh>
    <phoneticPr fontId="2"/>
  </si>
  <si>
    <t>３ その他</t>
    <rPh sb="4" eb="5">
      <t>タ</t>
    </rPh>
    <phoneticPr fontId="2"/>
  </si>
  <si>
    <t>４　マイナンバー対応用機器</t>
    <rPh sb="8" eb="11">
      <t>タイオウヨウ</t>
    </rPh>
    <rPh sb="11" eb="13">
      <t>キキ</t>
    </rPh>
    <phoneticPr fontId="2"/>
  </si>
  <si>
    <t>３　その他</t>
    <rPh sb="4" eb="5">
      <t>タ</t>
    </rPh>
    <phoneticPr fontId="2"/>
  </si>
  <si>
    <t>４　蔵書点検用機器</t>
    <rPh sb="2" eb="4">
      <t>ゾウショ</t>
    </rPh>
    <rPh sb="4" eb="6">
      <t>テンケン</t>
    </rPh>
    <rPh sb="6" eb="7">
      <t>ヨウ</t>
    </rPh>
    <rPh sb="7" eb="9">
      <t>キキ</t>
    </rPh>
    <phoneticPr fontId="2"/>
  </si>
  <si>
    <t>業務端末関連</t>
    <rPh sb="0" eb="2">
      <t>ギョウム</t>
    </rPh>
    <rPh sb="2" eb="4">
      <t>タンマツ</t>
    </rPh>
    <rPh sb="4" eb="6">
      <t>カンレン</t>
    </rPh>
    <phoneticPr fontId="3"/>
  </si>
  <si>
    <t>プリンタ関連</t>
    <rPh sb="4" eb="6">
      <t>カンレン</t>
    </rPh>
    <phoneticPr fontId="3"/>
  </si>
  <si>
    <t>※ 令和６年度、令和７年度導入校「業務端末関連」機器には保守機を含みます。</t>
    <rPh sb="2" eb="4">
      <t>レイワ</t>
    </rPh>
    <rPh sb="5" eb="7">
      <t>ネンド</t>
    </rPh>
    <rPh sb="8" eb="10">
      <t>レイワ</t>
    </rPh>
    <rPh sb="11" eb="13">
      <t>ネンド</t>
    </rPh>
    <rPh sb="13" eb="15">
      <t>ドウニュウ</t>
    </rPh>
    <rPh sb="15" eb="16">
      <t>コウ</t>
    </rPh>
    <rPh sb="17" eb="19">
      <t>ギョウム</t>
    </rPh>
    <rPh sb="19" eb="21">
      <t>タンマツ</t>
    </rPh>
    <rPh sb="21" eb="23">
      <t>カンレン</t>
    </rPh>
    <rPh sb="24" eb="26">
      <t>キキ</t>
    </rPh>
    <rPh sb="28" eb="30">
      <t>ホシュ</t>
    </rPh>
    <rPh sb="30" eb="31">
      <t>キ</t>
    </rPh>
    <rPh sb="32" eb="33">
      <t>フク</t>
    </rPh>
    <phoneticPr fontId="2"/>
  </si>
  <si>
    <t>　機器一覧表（非更新【公共図書館】）</t>
    <rPh sb="1" eb="3">
      <t>キキ</t>
    </rPh>
    <rPh sb="3" eb="5">
      <t>イチラン</t>
    </rPh>
    <rPh sb="5" eb="6">
      <t>ヒョウ</t>
    </rPh>
    <rPh sb="7" eb="8">
      <t>ヒ</t>
    </rPh>
    <rPh sb="8" eb="10">
      <t>コウシン</t>
    </rPh>
    <rPh sb="11" eb="13">
      <t>コウキョウ</t>
    </rPh>
    <rPh sb="13" eb="16">
      <t>トショカン</t>
    </rPh>
    <phoneticPr fontId="2"/>
  </si>
  <si>
    <t>　機器一覧表（非更新【学校図書館】）</t>
    <rPh sb="1" eb="3">
      <t>キキ</t>
    </rPh>
    <rPh sb="3" eb="5">
      <t>イチラン</t>
    </rPh>
    <rPh sb="5" eb="6">
      <t>ヒョウ</t>
    </rPh>
    <rPh sb="7" eb="8">
      <t>ヒ</t>
    </rPh>
    <rPh sb="8" eb="10">
      <t>コウシン</t>
    </rPh>
    <rPh sb="11" eb="13">
      <t>ガッコウ</t>
    </rPh>
    <rPh sb="13" eb="16">
      <t>トショカン</t>
    </rPh>
    <phoneticPr fontId="2"/>
  </si>
  <si>
    <t>フェリカリーダ（延長ケーブル付き）</t>
    <rPh sb="8" eb="10">
      <t>エンチョウ</t>
    </rPh>
    <rPh sb="14" eb="15">
      <t>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</si>
</sst>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\(0\)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 style="hair">
        <color indexed="64"/>
      </left>
      <right style="hair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 style="medium">
        <color indexed="64"/>
      </right>
      <top style="medium">
        <color auto="1"/>
      </top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 style="thin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auto="1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thin">
        <color indexed="64"/>
      </bottom>
      <diagonal/>
    </border>
    <border>
      <left/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auto="1"/>
      </right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hair">
        <color auto="1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hair">
        <color indexed="64"/>
      </left>
      <right style="hair">
        <color indexed="64"/>
      </right>
      <top style="dotted">
        <color auto="1"/>
      </top>
      <bottom/>
      <diagonal/>
    </border>
    <border>
      <left style="hair">
        <color auto="1"/>
      </left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 style="medium">
        <color indexed="64"/>
      </right>
      <top style="dotted">
        <color auto="1"/>
      </top>
      <bottom/>
      <diagonal/>
    </border>
    <border>
      <left/>
      <right style="medium">
        <color auto="1"/>
      </right>
      <top style="dotted">
        <color auto="1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dotted">
        <color auto="1"/>
      </bottom>
      <diagonal/>
    </border>
    <border>
      <left style="medium">
        <color indexed="64"/>
      </left>
      <right style="hair">
        <color indexed="64"/>
      </right>
      <top style="dotted">
        <color auto="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hair">
        <color auto="1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/>
      <top style="dotted">
        <color auto="1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dotted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auto="1"/>
      </left>
      <right style="hair">
        <color auto="1"/>
      </right>
      <top style="dotted">
        <color indexed="64"/>
      </top>
      <bottom style="thin">
        <color indexed="64"/>
      </bottom>
      <diagonal/>
    </border>
    <border>
      <left/>
      <right style="hair">
        <color indexed="64"/>
      </right>
      <top style="dashed">
        <color indexed="64"/>
      </top>
      <bottom style="dashed">
        <color indexed="64"/>
      </bottom>
      <diagonal/>
    </border>
    <border>
      <left/>
      <right style="hair">
        <color indexed="64"/>
      </right>
      <top style="dashed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/>
      <top style="dashed">
        <color indexed="64"/>
      </top>
      <bottom style="dashed">
        <color indexed="64"/>
      </bottom>
      <diagonal/>
    </border>
    <border>
      <left style="hair">
        <color indexed="64"/>
      </left>
      <right/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medium">
        <color indexed="64"/>
      </bottom>
      <diagonal/>
    </border>
    <border>
      <left/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dashed">
        <color indexed="64"/>
      </top>
      <bottom style="medium">
        <color indexed="64"/>
      </bottom>
      <diagonal/>
    </border>
    <border>
      <left style="hair">
        <color auto="1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412">
    <xf numFmtId="0" fontId="0" fillId="0" borderId="0" xfId="0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5" fillId="0" borderId="0" xfId="1" applyFont="1" applyAlignment="1">
      <alignment vertical="center"/>
    </xf>
    <xf numFmtId="0" fontId="5" fillId="3" borderId="22" xfId="1" applyFont="1" applyFill="1" applyBorder="1" applyAlignment="1">
      <alignment vertical="center"/>
    </xf>
    <xf numFmtId="0" fontId="5" fillId="3" borderId="100" xfId="1" applyFont="1" applyFill="1" applyBorder="1" applyAlignment="1">
      <alignment vertical="center"/>
    </xf>
    <xf numFmtId="0" fontId="5" fillId="3" borderId="32" xfId="1" applyFont="1" applyFill="1" applyBorder="1" applyAlignment="1">
      <alignment vertical="center"/>
    </xf>
    <xf numFmtId="0" fontId="5" fillId="3" borderId="33" xfId="1" applyFont="1" applyFill="1" applyBorder="1" applyAlignment="1">
      <alignment vertical="center"/>
    </xf>
    <xf numFmtId="0" fontId="5" fillId="3" borderId="34" xfId="1" applyFont="1" applyFill="1" applyBorder="1" applyAlignment="1">
      <alignment vertical="center"/>
    </xf>
    <xf numFmtId="0" fontId="5" fillId="3" borderId="18" xfId="1" applyFont="1" applyFill="1" applyBorder="1" applyAlignment="1">
      <alignment vertical="center"/>
    </xf>
    <xf numFmtId="0" fontId="5" fillId="3" borderId="12" xfId="1" applyFont="1" applyFill="1" applyBorder="1" applyAlignment="1">
      <alignment vertical="center"/>
    </xf>
    <xf numFmtId="0" fontId="5" fillId="0" borderId="0" xfId="1" applyFont="1" applyAlignment="1">
      <alignment vertical="center" wrapText="1"/>
    </xf>
    <xf numFmtId="0" fontId="7" fillId="0" borderId="0" xfId="1" applyFont="1" applyAlignment="1">
      <alignment vertical="center"/>
    </xf>
    <xf numFmtId="176" fontId="7" fillId="3" borderId="143" xfId="1" applyNumberFormat="1" applyFont="1" applyFill="1" applyBorder="1" applyAlignment="1">
      <alignment vertical="center"/>
    </xf>
    <xf numFmtId="0" fontId="7" fillId="3" borderId="97" xfId="1" applyFont="1" applyFill="1" applyBorder="1" applyAlignment="1">
      <alignment vertical="center"/>
    </xf>
    <xf numFmtId="0" fontId="7" fillId="3" borderId="110" xfId="1" applyFont="1" applyFill="1" applyBorder="1" applyAlignment="1">
      <alignment vertical="center"/>
    </xf>
    <xf numFmtId="0" fontId="7" fillId="3" borderId="137" xfId="1" applyFont="1" applyFill="1" applyBorder="1" applyAlignment="1">
      <alignment vertical="center"/>
    </xf>
    <xf numFmtId="0" fontId="7" fillId="3" borderId="111" xfId="1" applyFont="1" applyFill="1" applyBorder="1" applyAlignment="1">
      <alignment vertical="center"/>
    </xf>
    <xf numFmtId="0" fontId="7" fillId="3" borderId="141" xfId="1" applyFont="1" applyFill="1" applyBorder="1" applyAlignment="1">
      <alignment vertical="center"/>
    </xf>
    <xf numFmtId="0" fontId="7" fillId="3" borderId="113" xfId="1" applyFont="1" applyFill="1" applyBorder="1" applyAlignment="1">
      <alignment vertical="center"/>
    </xf>
    <xf numFmtId="0" fontId="7" fillId="3" borderId="98" xfId="1" applyFont="1" applyFill="1" applyBorder="1" applyAlignment="1">
      <alignment vertical="center"/>
    </xf>
    <xf numFmtId="0" fontId="7" fillId="0" borderId="0" xfId="1" applyFont="1" applyAlignment="1">
      <alignment vertical="center" wrapText="1"/>
    </xf>
    <xf numFmtId="176" fontId="4" fillId="0" borderId="23" xfId="1" applyNumberFormat="1" applyFont="1" applyBorder="1" applyAlignment="1">
      <alignment vertical="center"/>
    </xf>
    <xf numFmtId="0" fontId="4" fillId="0" borderId="13" xfId="1" applyFont="1" applyBorder="1" applyAlignment="1">
      <alignment vertical="center" wrapText="1"/>
    </xf>
    <xf numFmtId="0" fontId="4" fillId="0" borderId="105" xfId="1" applyFont="1" applyBorder="1" applyAlignment="1">
      <alignment vertical="center" wrapText="1"/>
    </xf>
    <xf numFmtId="0" fontId="4" fillId="0" borderId="134" xfId="1" applyFont="1" applyBorder="1" applyAlignment="1">
      <alignment vertical="center" wrapText="1"/>
    </xf>
    <xf numFmtId="0" fontId="4" fillId="0" borderId="106" xfId="1" applyFont="1" applyBorder="1" applyAlignment="1">
      <alignment vertical="center" wrapText="1"/>
    </xf>
    <xf numFmtId="0" fontId="4" fillId="0" borderId="106" xfId="1" applyFont="1" applyFill="1" applyBorder="1" applyAlignment="1">
      <alignment vertical="center" wrapText="1"/>
    </xf>
    <xf numFmtId="0" fontId="4" fillId="0" borderId="138" xfId="1" applyFont="1" applyBorder="1" applyAlignment="1">
      <alignment vertical="center" wrapText="1"/>
    </xf>
    <xf numFmtId="0" fontId="4" fillId="0" borderId="114" xfId="1" applyFont="1" applyBorder="1" applyAlignment="1">
      <alignment vertical="center" wrapText="1"/>
    </xf>
    <xf numFmtId="0" fontId="4" fillId="0" borderId="14" xfId="1" applyFont="1" applyBorder="1" applyAlignment="1">
      <alignment vertical="center"/>
    </xf>
    <xf numFmtId="176" fontId="7" fillId="3" borderId="144" xfId="1" applyNumberFormat="1" applyFont="1" applyFill="1" applyBorder="1" applyAlignment="1">
      <alignment vertical="center"/>
    </xf>
    <xf numFmtId="0" fontId="7" fillId="3" borderId="13" xfId="1" applyFont="1" applyFill="1" applyBorder="1" applyAlignment="1">
      <alignment vertical="center" wrapText="1"/>
    </xf>
    <xf numFmtId="0" fontId="7" fillId="3" borderId="105" xfId="1" applyFont="1" applyFill="1" applyBorder="1" applyAlignment="1">
      <alignment vertical="center" wrapText="1"/>
    </xf>
    <xf numFmtId="0" fontId="7" fillId="3" borderId="134" xfId="1" applyFont="1" applyFill="1" applyBorder="1" applyAlignment="1">
      <alignment vertical="center" wrapText="1"/>
    </xf>
    <xf numFmtId="0" fontId="7" fillId="3" borderId="106" xfId="1" applyFont="1" applyFill="1" applyBorder="1" applyAlignment="1">
      <alignment vertical="center" wrapText="1"/>
    </xf>
    <xf numFmtId="0" fontId="7" fillId="3" borderId="138" xfId="1" applyFont="1" applyFill="1" applyBorder="1" applyAlignment="1">
      <alignment vertical="center" wrapText="1"/>
    </xf>
    <xf numFmtId="0" fontId="7" fillId="3" borderId="114" xfId="1" applyFont="1" applyFill="1" applyBorder="1" applyAlignment="1">
      <alignment vertical="center" wrapText="1"/>
    </xf>
    <xf numFmtId="0" fontId="7" fillId="3" borderId="14" xfId="1" applyFont="1" applyFill="1" applyBorder="1" applyAlignment="1">
      <alignment vertical="center"/>
    </xf>
    <xf numFmtId="0" fontId="7" fillId="3" borderId="13" xfId="1" applyFont="1" applyFill="1" applyBorder="1" applyAlignment="1">
      <alignment vertical="center"/>
    </xf>
    <xf numFmtId="0" fontId="7" fillId="3" borderId="105" xfId="1" applyFont="1" applyFill="1" applyBorder="1" applyAlignment="1">
      <alignment vertical="center"/>
    </xf>
    <xf numFmtId="0" fontId="7" fillId="3" borderId="134" xfId="1" applyFont="1" applyFill="1" applyBorder="1" applyAlignment="1">
      <alignment vertical="center"/>
    </xf>
    <xf numFmtId="0" fontId="7" fillId="3" borderId="106" xfId="1" applyFont="1" applyFill="1" applyBorder="1" applyAlignment="1">
      <alignment vertical="center"/>
    </xf>
    <xf numFmtId="0" fontId="7" fillId="3" borderId="138" xfId="1" applyFont="1" applyFill="1" applyBorder="1" applyAlignment="1">
      <alignment vertical="center"/>
    </xf>
    <xf numFmtId="0" fontId="7" fillId="3" borderId="114" xfId="1" applyFont="1" applyFill="1" applyBorder="1" applyAlignment="1">
      <alignment vertical="center"/>
    </xf>
    <xf numFmtId="0" fontId="4" fillId="0" borderId="13" xfId="1" applyFont="1" applyBorder="1" applyAlignment="1">
      <alignment vertical="center"/>
    </xf>
    <xf numFmtId="0" fontId="4" fillId="0" borderId="105" xfId="1" applyFont="1" applyBorder="1" applyAlignment="1">
      <alignment vertical="center"/>
    </xf>
    <xf numFmtId="0" fontId="4" fillId="0" borderId="134" xfId="1" applyFont="1" applyBorder="1" applyAlignment="1">
      <alignment vertical="center"/>
    </xf>
    <xf numFmtId="0" fontId="4" fillId="0" borderId="106" xfId="1" applyFont="1" applyBorder="1" applyAlignment="1">
      <alignment vertical="center"/>
    </xf>
    <xf numFmtId="0" fontId="4" fillId="0" borderId="106" xfId="1" applyFont="1" applyFill="1" applyBorder="1" applyAlignment="1">
      <alignment vertical="center"/>
    </xf>
    <xf numFmtId="0" fontId="4" fillId="0" borderId="138" xfId="1" applyFont="1" applyBorder="1" applyAlignment="1">
      <alignment vertical="center"/>
    </xf>
    <xf numFmtId="0" fontId="4" fillId="0" borderId="114" xfId="1" applyFont="1" applyBorder="1" applyAlignment="1">
      <alignment vertical="center"/>
    </xf>
    <xf numFmtId="176" fontId="4" fillId="0" borderId="23" xfId="1" applyNumberFormat="1" applyFont="1" applyFill="1" applyBorder="1" applyAlignment="1">
      <alignment vertical="center"/>
    </xf>
    <xf numFmtId="0" fontId="4" fillId="0" borderId="13" xfId="1" applyFont="1" applyFill="1" applyBorder="1" applyAlignment="1">
      <alignment vertical="center"/>
    </xf>
    <xf numFmtId="0" fontId="4" fillId="0" borderId="105" xfId="1" applyFont="1" applyFill="1" applyBorder="1" applyAlignment="1">
      <alignment vertical="center"/>
    </xf>
    <xf numFmtId="0" fontId="4" fillId="0" borderId="134" xfId="1" applyFont="1" applyFill="1" applyBorder="1" applyAlignment="1">
      <alignment vertical="center"/>
    </xf>
    <xf numFmtId="0" fontId="4" fillId="0" borderId="138" xfId="1" applyFont="1" applyFill="1" applyBorder="1" applyAlignment="1">
      <alignment vertical="center"/>
    </xf>
    <xf numFmtId="0" fontId="4" fillId="0" borderId="114" xfId="1" applyFont="1" applyFill="1" applyBorder="1" applyAlignment="1">
      <alignment vertical="center"/>
    </xf>
    <xf numFmtId="0" fontId="4" fillId="0" borderId="14" xfId="1" applyFont="1" applyFill="1" applyBorder="1" applyAlignment="1">
      <alignment vertical="center"/>
    </xf>
    <xf numFmtId="176" fontId="4" fillId="0" borderId="45" xfId="1" applyNumberFormat="1" applyFont="1" applyFill="1" applyBorder="1" applyAlignment="1">
      <alignment vertical="center"/>
    </xf>
    <xf numFmtId="0" fontId="4" fillId="0" borderId="95" xfId="1" applyFont="1" applyFill="1" applyBorder="1" applyAlignment="1">
      <alignment vertical="center"/>
    </xf>
    <xf numFmtId="0" fontId="4" fillId="0" borderId="107" xfId="1" applyFont="1" applyFill="1" applyBorder="1" applyAlignment="1">
      <alignment vertical="center"/>
    </xf>
    <xf numFmtId="0" fontId="4" fillId="0" borderId="135" xfId="1" applyFont="1" applyFill="1" applyBorder="1" applyAlignment="1">
      <alignment vertical="center"/>
    </xf>
    <xf numFmtId="0" fontId="4" fillId="0" borderId="108" xfId="1" applyFont="1" applyFill="1" applyBorder="1" applyAlignment="1">
      <alignment vertical="center"/>
    </xf>
    <xf numFmtId="0" fontId="4" fillId="0" borderId="139" xfId="1" applyFont="1" applyFill="1" applyBorder="1" applyAlignment="1">
      <alignment vertical="center"/>
    </xf>
    <xf numFmtId="0" fontId="4" fillId="0" borderId="115" xfId="1" applyFont="1" applyFill="1" applyBorder="1" applyAlignment="1">
      <alignment vertical="center"/>
    </xf>
    <xf numFmtId="0" fontId="4" fillId="0" borderId="96" xfId="1" applyFont="1" applyFill="1" applyBorder="1" applyAlignment="1">
      <alignment vertical="center"/>
    </xf>
    <xf numFmtId="176" fontId="8" fillId="2" borderId="17" xfId="1" applyNumberFormat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5" fillId="2" borderId="100" xfId="1" applyFont="1" applyFill="1" applyBorder="1" applyAlignment="1">
      <alignment vertical="center"/>
    </xf>
    <xf numFmtId="0" fontId="5" fillId="2" borderId="32" xfId="1" applyFont="1" applyFill="1" applyBorder="1" applyAlignment="1">
      <alignment vertical="center"/>
    </xf>
    <xf numFmtId="0" fontId="5" fillId="2" borderId="33" xfId="1" applyFont="1" applyFill="1" applyBorder="1" applyAlignment="1">
      <alignment vertical="center"/>
    </xf>
    <xf numFmtId="0" fontId="5" fillId="2" borderId="34" xfId="1" applyFont="1" applyFill="1" applyBorder="1" applyAlignment="1">
      <alignment vertical="center"/>
    </xf>
    <xf numFmtId="0" fontId="5" fillId="2" borderId="18" xfId="1" applyFont="1" applyFill="1" applyBorder="1" applyAlignment="1">
      <alignment vertical="center"/>
    </xf>
    <xf numFmtId="0" fontId="5" fillId="2" borderId="12" xfId="1" applyFont="1" applyFill="1" applyBorder="1" applyAlignment="1">
      <alignment vertical="center"/>
    </xf>
    <xf numFmtId="176" fontId="7" fillId="2" borderId="143" xfId="1" applyNumberFormat="1" applyFont="1" applyFill="1" applyBorder="1" applyAlignment="1">
      <alignment vertical="center"/>
    </xf>
    <xf numFmtId="0" fontId="7" fillId="2" borderId="97" xfId="1" applyFont="1" applyFill="1" applyBorder="1" applyAlignment="1">
      <alignment vertical="center"/>
    </xf>
    <xf numFmtId="0" fontId="4" fillId="2" borderId="110" xfId="1" applyFont="1" applyFill="1" applyBorder="1" applyAlignment="1">
      <alignment vertical="center"/>
    </xf>
    <xf numFmtId="0" fontId="4" fillId="2" borderId="137" xfId="1" applyFont="1" applyFill="1" applyBorder="1" applyAlignment="1">
      <alignment vertical="center"/>
    </xf>
    <xf numFmtId="0" fontId="4" fillId="2" borderId="111" xfId="1" applyFont="1" applyFill="1" applyBorder="1" applyAlignment="1">
      <alignment vertical="center"/>
    </xf>
    <xf numFmtId="0" fontId="4" fillId="2" borderId="141" xfId="1" applyFont="1" applyFill="1" applyBorder="1" applyAlignment="1">
      <alignment vertical="center"/>
    </xf>
    <xf numFmtId="0" fontId="4" fillId="2" borderId="113" xfId="1" applyFont="1" applyFill="1" applyBorder="1" applyAlignment="1">
      <alignment vertical="center"/>
    </xf>
    <xf numFmtId="0" fontId="4" fillId="2" borderId="16" xfId="1" applyFont="1" applyFill="1" applyBorder="1" applyAlignment="1">
      <alignment vertical="center"/>
    </xf>
    <xf numFmtId="0" fontId="4" fillId="0" borderId="98" xfId="1" applyFont="1" applyBorder="1" applyAlignment="1">
      <alignment vertical="center"/>
    </xf>
    <xf numFmtId="0" fontId="4" fillId="0" borderId="95" xfId="1" applyFont="1" applyBorder="1" applyAlignment="1">
      <alignment vertical="center"/>
    </xf>
    <xf numFmtId="0" fontId="4" fillId="0" borderId="107" xfId="1" applyFont="1" applyBorder="1" applyAlignment="1">
      <alignment vertical="center"/>
    </xf>
    <xf numFmtId="0" fontId="4" fillId="0" borderId="135" xfId="1" applyFont="1" applyBorder="1" applyAlignment="1">
      <alignment vertical="center"/>
    </xf>
    <xf numFmtId="0" fontId="4" fillId="0" borderId="108" xfId="1" applyFont="1" applyBorder="1" applyAlignment="1">
      <alignment vertical="center"/>
    </xf>
    <xf numFmtId="0" fontId="4" fillId="0" borderId="139" xfId="1" applyFont="1" applyBorder="1" applyAlignment="1">
      <alignment vertical="center"/>
    </xf>
    <xf numFmtId="0" fontId="4" fillId="0" borderId="115" xfId="1" applyFont="1" applyBorder="1" applyAlignment="1">
      <alignment vertical="center"/>
    </xf>
    <xf numFmtId="0" fontId="4" fillId="0" borderId="96" xfId="1" applyFont="1" applyBorder="1" applyAlignment="1">
      <alignment vertical="center"/>
    </xf>
    <xf numFmtId="176" fontId="8" fillId="2" borderId="23" xfId="1" applyNumberFormat="1" applyFont="1" applyFill="1" applyBorder="1" applyAlignment="1">
      <alignment vertical="center"/>
    </xf>
    <xf numFmtId="0" fontId="5" fillId="2" borderId="30" xfId="1" applyFont="1" applyFill="1" applyBorder="1" applyAlignment="1">
      <alignment vertical="center"/>
    </xf>
    <xf numFmtId="0" fontId="5" fillId="2" borderId="109" xfId="1" applyFont="1" applyFill="1" applyBorder="1" applyAlignment="1">
      <alignment vertical="center"/>
    </xf>
    <xf numFmtId="0" fontId="5" fillId="2" borderId="136" xfId="1" applyFont="1" applyFill="1" applyBorder="1" applyAlignment="1">
      <alignment vertical="center"/>
    </xf>
    <xf numFmtId="0" fontId="5" fillId="2" borderId="31" xfId="1" applyFont="1" applyFill="1" applyBorder="1" applyAlignment="1">
      <alignment vertical="center"/>
    </xf>
    <xf numFmtId="0" fontId="5" fillId="2" borderId="140" xfId="1" applyFont="1" applyFill="1" applyBorder="1" applyAlignment="1">
      <alignment vertical="center"/>
    </xf>
    <xf numFmtId="0" fontId="5" fillId="2" borderId="84" xfId="1" applyFont="1" applyFill="1" applyBorder="1" applyAlignment="1">
      <alignment vertical="center"/>
    </xf>
    <xf numFmtId="0" fontId="5" fillId="2" borderId="16" xfId="1" applyFont="1" applyFill="1" applyBorder="1" applyAlignment="1">
      <alignment vertical="center"/>
    </xf>
    <xf numFmtId="176" fontId="4" fillId="0" borderId="24" xfId="1" applyNumberFormat="1" applyFont="1" applyBorder="1" applyAlignment="1">
      <alignment vertical="center"/>
    </xf>
    <xf numFmtId="0" fontId="4" fillId="0" borderId="97" xfId="1" applyFont="1" applyBorder="1" applyAlignment="1">
      <alignment vertical="center"/>
    </xf>
    <xf numFmtId="0" fontId="4" fillId="0" borderId="110" xfId="1" applyFont="1" applyBorder="1" applyAlignment="1">
      <alignment vertical="center"/>
    </xf>
    <xf numFmtId="0" fontId="4" fillId="0" borderId="137" xfId="1" applyFont="1" applyBorder="1" applyAlignment="1">
      <alignment vertical="center"/>
    </xf>
    <xf numFmtId="0" fontId="4" fillId="0" borderId="111" xfId="1" applyFont="1" applyBorder="1" applyAlignment="1">
      <alignment vertical="center"/>
    </xf>
    <xf numFmtId="0" fontId="4" fillId="0" borderId="141" xfId="1" applyFont="1" applyBorder="1" applyAlignment="1">
      <alignment vertical="center"/>
    </xf>
    <xf numFmtId="0" fontId="4" fillId="0" borderId="113" xfId="1" applyFont="1" applyBorder="1" applyAlignment="1">
      <alignment vertical="center"/>
    </xf>
    <xf numFmtId="0" fontId="4" fillId="0" borderId="54" xfId="1" applyFont="1" applyBorder="1" applyAlignment="1">
      <alignment vertical="center"/>
    </xf>
    <xf numFmtId="0" fontId="4" fillId="0" borderId="62" xfId="1" applyFont="1" applyBorder="1" applyAlignment="1">
      <alignment vertical="center"/>
    </xf>
    <xf numFmtId="0" fontId="4" fillId="0" borderId="91" xfId="1" applyFont="1" applyBorder="1" applyAlignment="1">
      <alignment vertical="center"/>
    </xf>
    <xf numFmtId="0" fontId="4" fillId="2" borderId="11" xfId="1" applyFont="1" applyFill="1" applyBorder="1" applyAlignment="1">
      <alignment vertical="center"/>
    </xf>
    <xf numFmtId="0" fontId="4" fillId="2" borderId="100" xfId="1" applyFont="1" applyFill="1" applyBorder="1" applyAlignment="1">
      <alignment vertical="center"/>
    </xf>
    <xf numFmtId="0" fontId="4" fillId="2" borderId="32" xfId="1" applyFont="1" applyFill="1" applyBorder="1" applyAlignment="1">
      <alignment vertical="center"/>
    </xf>
    <xf numFmtId="0" fontId="4" fillId="2" borderId="33" xfId="1" applyFont="1" applyFill="1" applyBorder="1" applyAlignment="1">
      <alignment vertical="center"/>
    </xf>
    <xf numFmtId="0" fontId="4" fillId="2" borderId="34" xfId="1" applyFont="1" applyFill="1" applyBorder="1" applyAlignment="1">
      <alignment vertical="center"/>
    </xf>
    <xf numFmtId="0" fontId="4" fillId="2" borderId="18" xfId="1" applyFont="1" applyFill="1" applyBorder="1" applyAlignment="1">
      <alignment vertical="center"/>
    </xf>
    <xf numFmtId="0" fontId="4" fillId="2" borderId="12" xfId="1" applyFont="1" applyFill="1" applyBorder="1" applyAlignment="1">
      <alignment vertical="center"/>
    </xf>
    <xf numFmtId="0" fontId="4" fillId="0" borderId="97" xfId="1" applyFont="1" applyFill="1" applyBorder="1" applyAlignment="1">
      <alignment vertical="center"/>
    </xf>
    <xf numFmtId="0" fontId="4" fillId="0" borderId="110" xfId="1" applyFont="1" applyFill="1" applyBorder="1" applyAlignment="1">
      <alignment vertical="center"/>
    </xf>
    <xf numFmtId="0" fontId="4" fillId="0" borderId="137" xfId="1" applyFont="1" applyFill="1" applyBorder="1" applyAlignment="1">
      <alignment vertical="center"/>
    </xf>
    <xf numFmtId="0" fontId="4" fillId="0" borderId="111" xfId="1" applyFont="1" applyFill="1" applyBorder="1" applyAlignment="1">
      <alignment vertical="center"/>
    </xf>
    <xf numFmtId="0" fontId="4" fillId="0" borderId="141" xfId="1" applyFont="1" applyFill="1" applyBorder="1" applyAlignment="1">
      <alignment vertical="center"/>
    </xf>
    <xf numFmtId="0" fontId="4" fillId="0" borderId="113" xfId="1" applyFont="1" applyFill="1" applyBorder="1" applyAlignment="1">
      <alignment vertical="center"/>
    </xf>
    <xf numFmtId="0" fontId="4" fillId="0" borderId="98" xfId="1" applyFont="1" applyFill="1" applyBorder="1" applyAlignment="1">
      <alignment vertical="center"/>
    </xf>
    <xf numFmtId="176" fontId="4" fillId="0" borderId="99" xfId="1" applyNumberFormat="1" applyFont="1" applyBorder="1" applyAlignment="1">
      <alignment vertical="center"/>
    </xf>
    <xf numFmtId="0" fontId="4" fillId="0" borderId="145" xfId="1" applyFont="1" applyBorder="1" applyAlignment="1">
      <alignment vertical="center"/>
    </xf>
    <xf numFmtId="0" fontId="4" fillId="0" borderId="146" xfId="1" applyFont="1" applyBorder="1" applyAlignment="1">
      <alignment vertical="center"/>
    </xf>
    <xf numFmtId="0" fontId="4" fillId="0" borderId="147" xfId="1" applyFont="1" applyBorder="1" applyAlignment="1">
      <alignment vertical="center"/>
    </xf>
    <xf numFmtId="0" fontId="4" fillId="0" borderId="148" xfId="1" applyFont="1" applyBorder="1" applyAlignment="1">
      <alignment vertical="center"/>
    </xf>
    <xf numFmtId="0" fontId="4" fillId="0" borderId="149" xfId="1" applyFont="1" applyBorder="1" applyAlignment="1">
      <alignment vertical="center"/>
    </xf>
    <xf numFmtId="0" fontId="4" fillId="0" borderId="150" xfId="1" applyFont="1" applyBorder="1" applyAlignment="1">
      <alignment vertical="center"/>
    </xf>
    <xf numFmtId="0" fontId="4" fillId="0" borderId="151" xfId="1" applyFont="1" applyBorder="1" applyAlignment="1">
      <alignment vertical="center"/>
    </xf>
    <xf numFmtId="176" fontId="4" fillId="0" borderId="0" xfId="1" applyNumberFormat="1" applyFont="1" applyAlignment="1">
      <alignment vertical="center"/>
    </xf>
    <xf numFmtId="176" fontId="8" fillId="0" borderId="0" xfId="1" applyNumberFormat="1" applyFont="1" applyAlignment="1">
      <alignment vertical="center"/>
    </xf>
    <xf numFmtId="176" fontId="9" fillId="0" borderId="0" xfId="1" applyNumberFormat="1" applyFont="1" applyAlignment="1">
      <alignment vertical="center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" fillId="2" borderId="32" xfId="2" applyFont="1" applyFill="1" applyBorder="1" applyAlignment="1">
      <alignment vertical="center"/>
    </xf>
    <xf numFmtId="0" fontId="4" fillId="2" borderId="33" xfId="2" applyFont="1" applyFill="1" applyBorder="1" applyAlignment="1">
      <alignment vertical="center"/>
    </xf>
    <xf numFmtId="0" fontId="4" fillId="2" borderId="34" xfId="2" applyFont="1" applyFill="1" applyBorder="1" applyAlignment="1">
      <alignment vertical="center"/>
    </xf>
    <xf numFmtId="0" fontId="4" fillId="2" borderId="50" xfId="2" applyFont="1" applyFill="1" applyBorder="1" applyAlignment="1">
      <alignment vertical="center"/>
    </xf>
    <xf numFmtId="0" fontId="4" fillId="2" borderId="12" xfId="2" applyFont="1" applyFill="1" applyBorder="1" applyAlignment="1">
      <alignment vertical="center"/>
    </xf>
    <xf numFmtId="49" fontId="4" fillId="2" borderId="10" xfId="2" applyNumberFormat="1" applyFont="1" applyFill="1" applyBorder="1" applyAlignment="1">
      <alignment horizontal="center" vertical="center"/>
    </xf>
    <xf numFmtId="49" fontId="4" fillId="2" borderId="18" xfId="2" applyNumberFormat="1" applyFont="1" applyFill="1" applyBorder="1" applyAlignment="1">
      <alignment horizontal="center" vertical="center"/>
    </xf>
    <xf numFmtId="49" fontId="4" fillId="0" borderId="10" xfId="2" applyNumberFormat="1" applyFont="1" applyBorder="1" applyAlignment="1">
      <alignment horizontal="center" vertical="center"/>
    </xf>
    <xf numFmtId="0" fontId="4" fillId="0" borderId="0" xfId="2" applyFont="1" applyAlignment="1">
      <alignment vertical="center" wrapText="1"/>
    </xf>
    <xf numFmtId="0" fontId="4" fillId="0" borderId="0" xfId="2" applyFont="1" applyAlignment="1">
      <alignment vertical="center"/>
    </xf>
    <xf numFmtId="49" fontId="4" fillId="0" borderId="35" xfId="2" applyNumberFormat="1" applyFont="1" applyBorder="1" applyAlignment="1">
      <alignment horizontal="center" vertical="center"/>
    </xf>
    <xf numFmtId="176" fontId="4" fillId="0" borderId="23" xfId="2" applyNumberFormat="1" applyFont="1" applyFill="1" applyBorder="1" applyAlignment="1">
      <alignment vertical="center"/>
    </xf>
    <xf numFmtId="0" fontId="4" fillId="0" borderId="57" xfId="2" applyFont="1" applyBorder="1" applyAlignment="1">
      <alignment vertical="center" shrinkToFit="1"/>
    </xf>
    <xf numFmtId="0" fontId="4" fillId="0" borderId="58" xfId="2" applyFont="1" applyBorder="1" applyAlignment="1">
      <alignment vertical="center" shrinkToFit="1"/>
    </xf>
    <xf numFmtId="0" fontId="4" fillId="0" borderId="58" xfId="2" applyFont="1" applyBorder="1" applyAlignment="1">
      <alignment horizontal="right" vertical="center"/>
    </xf>
    <xf numFmtId="0" fontId="4" fillId="0" borderId="59" xfId="2" applyFont="1" applyBorder="1" applyAlignment="1">
      <alignment horizontal="right" vertical="center"/>
    </xf>
    <xf numFmtId="0" fontId="4" fillId="0" borderId="60" xfId="2" applyFont="1" applyBorder="1" applyAlignment="1">
      <alignment horizontal="right" vertical="center"/>
    </xf>
    <xf numFmtId="0" fontId="4" fillId="0" borderId="59" xfId="2" applyFont="1" applyBorder="1" applyAlignment="1">
      <alignment vertical="center"/>
    </xf>
    <xf numFmtId="0" fontId="4" fillId="0" borderId="60" xfId="2" applyFont="1" applyBorder="1" applyAlignment="1">
      <alignment vertical="center"/>
    </xf>
    <xf numFmtId="0" fontId="4" fillId="0" borderId="61" xfId="2" applyFont="1" applyBorder="1" applyAlignment="1">
      <alignment vertical="center"/>
    </xf>
    <xf numFmtId="0" fontId="4" fillId="0" borderId="62" xfId="2" applyFont="1" applyBorder="1" applyAlignment="1">
      <alignment vertical="center"/>
    </xf>
    <xf numFmtId="49" fontId="4" fillId="0" borderId="63" xfId="2" applyNumberFormat="1" applyFont="1" applyBorder="1" applyAlignment="1">
      <alignment horizontal="center" vertical="center"/>
    </xf>
    <xf numFmtId="49" fontId="4" fillId="0" borderId="57" xfId="2" applyNumberFormat="1" applyFont="1" applyBorder="1" applyAlignment="1">
      <alignment horizontal="center" vertical="center"/>
    </xf>
    <xf numFmtId="49" fontId="4" fillId="0" borderId="36" xfId="2" applyNumberFormat="1" applyFont="1" applyBorder="1" applyAlignment="1">
      <alignment horizontal="center" vertical="center" wrapText="1"/>
    </xf>
    <xf numFmtId="49" fontId="4" fillId="0" borderId="37" xfId="2" applyNumberFormat="1" applyFont="1" applyBorder="1" applyAlignment="1">
      <alignment horizontal="center" vertical="center"/>
    </xf>
    <xf numFmtId="176" fontId="4" fillId="0" borderId="23" xfId="2" applyNumberFormat="1" applyFont="1" applyBorder="1" applyAlignment="1">
      <alignment vertical="center"/>
    </xf>
    <xf numFmtId="0" fontId="4" fillId="0" borderId="57" xfId="2" applyFont="1" applyBorder="1" applyAlignment="1">
      <alignment vertical="center" wrapText="1"/>
    </xf>
    <xf numFmtId="0" fontId="4" fillId="0" borderId="58" xfId="2" applyFont="1" applyBorder="1" applyAlignment="1">
      <alignment vertical="center" wrapText="1"/>
    </xf>
    <xf numFmtId="0" fontId="4" fillId="0" borderId="58" xfId="2" applyFont="1" applyBorder="1" applyAlignment="1">
      <alignment horizontal="right" vertical="center" wrapText="1"/>
    </xf>
    <xf numFmtId="0" fontId="4" fillId="0" borderId="59" xfId="2" applyFont="1" applyBorder="1" applyAlignment="1">
      <alignment horizontal="right" vertical="center" wrapText="1"/>
    </xf>
    <xf numFmtId="0" fontId="4" fillId="0" borderId="60" xfId="2" applyFont="1" applyBorder="1" applyAlignment="1">
      <alignment horizontal="right" vertical="center" wrapText="1"/>
    </xf>
    <xf numFmtId="0" fontId="4" fillId="0" borderId="59" xfId="2" applyFont="1" applyBorder="1" applyAlignment="1">
      <alignment vertical="center" wrapText="1"/>
    </xf>
    <xf numFmtId="0" fontId="4" fillId="0" borderId="60" xfId="2" applyFont="1" applyBorder="1" applyAlignment="1">
      <alignment vertical="center" wrapText="1"/>
    </xf>
    <xf numFmtId="0" fontId="4" fillId="0" borderId="61" xfId="2" applyFont="1" applyBorder="1" applyAlignment="1">
      <alignment vertical="center" wrapText="1"/>
    </xf>
    <xf numFmtId="49" fontId="4" fillId="0" borderId="63" xfId="2" applyNumberFormat="1" applyFont="1" applyBorder="1" applyAlignment="1">
      <alignment horizontal="center" vertical="center" wrapText="1"/>
    </xf>
    <xf numFmtId="49" fontId="4" fillId="0" borderId="57" xfId="2" applyNumberFormat="1" applyFont="1" applyBorder="1" applyAlignment="1">
      <alignment horizontal="center" vertical="center" wrapText="1"/>
    </xf>
    <xf numFmtId="49" fontId="4" fillId="0" borderId="38" xfId="2" applyNumberFormat="1" applyFont="1" applyBorder="1" applyAlignment="1">
      <alignment horizontal="center" vertical="center" wrapText="1"/>
    </xf>
    <xf numFmtId="49" fontId="4" fillId="0" borderId="36" xfId="2" applyNumberFormat="1" applyFont="1" applyBorder="1" applyAlignment="1">
      <alignment horizontal="center" vertical="center"/>
    </xf>
    <xf numFmtId="0" fontId="4" fillId="0" borderId="57" xfId="2" applyFont="1" applyBorder="1" applyAlignment="1">
      <alignment vertical="center"/>
    </xf>
    <xf numFmtId="0" fontId="4" fillId="0" borderId="58" xfId="2" applyFont="1" applyBorder="1" applyAlignment="1">
      <alignment vertical="center"/>
    </xf>
    <xf numFmtId="49" fontId="4" fillId="0" borderId="25" xfId="2" applyNumberFormat="1" applyFont="1" applyBorder="1" applyAlignment="1">
      <alignment horizontal="center" vertical="center"/>
    </xf>
    <xf numFmtId="176" fontId="4" fillId="0" borderId="45" xfId="2" applyNumberFormat="1" applyFont="1" applyBorder="1" applyAlignment="1">
      <alignment vertical="center"/>
    </xf>
    <xf numFmtId="0" fontId="4" fillId="0" borderId="65" xfId="2" applyFont="1" applyBorder="1" applyAlignment="1">
      <alignment vertical="center" wrapText="1"/>
    </xf>
    <xf numFmtId="0" fontId="4" fillId="0" borderId="66" xfId="2" applyFont="1" applyBorder="1" applyAlignment="1">
      <alignment vertical="center" wrapText="1"/>
    </xf>
    <xf numFmtId="0" fontId="4" fillId="0" borderId="66" xfId="2" applyFont="1" applyBorder="1" applyAlignment="1">
      <alignment horizontal="right" vertical="center" wrapText="1"/>
    </xf>
    <xf numFmtId="0" fontId="4" fillId="0" borderId="67" xfId="2" applyFont="1" applyBorder="1" applyAlignment="1">
      <alignment horizontal="right" vertical="center" wrapText="1"/>
    </xf>
    <xf numFmtId="0" fontId="4" fillId="0" borderId="68" xfId="2" applyFont="1" applyBorder="1" applyAlignment="1">
      <alignment horizontal="right" vertical="center" wrapText="1"/>
    </xf>
    <xf numFmtId="0" fontId="4" fillId="0" borderId="67" xfId="2" applyFont="1" applyBorder="1" applyAlignment="1">
      <alignment vertical="center" wrapText="1"/>
    </xf>
    <xf numFmtId="0" fontId="4" fillId="0" borderId="68" xfId="2" applyFont="1" applyBorder="1" applyAlignment="1">
      <alignment vertical="center" wrapText="1"/>
    </xf>
    <xf numFmtId="0" fontId="4" fillId="0" borderId="90" xfId="2" applyFont="1" applyBorder="1" applyAlignment="1">
      <alignment vertical="center" wrapText="1"/>
    </xf>
    <xf numFmtId="0" fontId="4" fillId="0" borderId="91" xfId="2" applyFont="1" applyBorder="1" applyAlignment="1">
      <alignment vertical="center"/>
    </xf>
    <xf numFmtId="49" fontId="4" fillId="0" borderId="70" xfId="2" applyNumberFormat="1" applyFont="1" applyBorder="1" applyAlignment="1">
      <alignment horizontal="center" vertical="center" wrapText="1"/>
    </xf>
    <xf numFmtId="49" fontId="4" fillId="0" borderId="65" xfId="2" applyNumberFormat="1" applyFont="1" applyBorder="1" applyAlignment="1">
      <alignment horizontal="center" vertical="center"/>
    </xf>
    <xf numFmtId="49" fontId="4" fillId="0" borderId="39" xfId="2" applyNumberFormat="1" applyFont="1" applyBorder="1" applyAlignment="1">
      <alignment horizontal="center" vertical="center" wrapText="1"/>
    </xf>
    <xf numFmtId="0" fontId="4" fillId="2" borderId="100" xfId="2" applyFont="1" applyFill="1" applyBorder="1" applyAlignment="1">
      <alignment vertical="center"/>
    </xf>
    <xf numFmtId="0" fontId="4" fillId="2" borderId="29" xfId="2" applyFont="1" applyFill="1" applyBorder="1" applyAlignment="1">
      <alignment vertical="center"/>
    </xf>
    <xf numFmtId="0" fontId="4" fillId="2" borderId="127" xfId="2" applyFont="1" applyFill="1" applyBorder="1" applyAlignment="1">
      <alignment vertical="center"/>
    </xf>
    <xf numFmtId="0" fontId="4" fillId="2" borderId="22" xfId="2" applyFont="1" applyFill="1" applyBorder="1" applyAlignment="1">
      <alignment vertical="center"/>
    </xf>
    <xf numFmtId="49" fontId="4" fillId="2" borderId="17" xfId="2" applyNumberFormat="1" applyFont="1" applyFill="1" applyBorder="1" applyAlignment="1">
      <alignment horizontal="center" vertical="center"/>
    </xf>
    <xf numFmtId="49" fontId="4" fillId="0" borderId="0" xfId="2" applyNumberFormat="1" applyFont="1" applyAlignment="1">
      <alignment horizontal="center" vertical="center"/>
    </xf>
    <xf numFmtId="176" fontId="4" fillId="0" borderId="42" xfId="2" applyNumberFormat="1" applyFont="1" applyBorder="1" applyAlignment="1">
      <alignment vertical="center"/>
    </xf>
    <xf numFmtId="0" fontId="4" fillId="0" borderId="76" xfId="2" applyFont="1" applyBorder="1" applyAlignment="1">
      <alignment vertical="center"/>
    </xf>
    <xf numFmtId="0" fontId="4" fillId="0" borderId="101" xfId="2" applyFont="1" applyBorder="1" applyAlignment="1">
      <alignment vertical="center"/>
    </xf>
    <xf numFmtId="0" fontId="4" fillId="0" borderId="78" xfId="2" applyFont="1" applyBorder="1" applyAlignment="1">
      <alignment vertical="center"/>
    </xf>
    <xf numFmtId="0" fontId="4" fillId="0" borderId="79" xfId="2" applyFont="1" applyBorder="1" applyAlignment="1">
      <alignment vertical="center"/>
    </xf>
    <xf numFmtId="0" fontId="4" fillId="0" borderId="80" xfId="2" applyFont="1" applyBorder="1" applyAlignment="1">
      <alignment vertical="center"/>
    </xf>
    <xf numFmtId="0" fontId="4" fillId="0" borderId="81" xfId="2" applyFont="1" applyBorder="1" applyAlignment="1">
      <alignment vertical="center"/>
    </xf>
    <xf numFmtId="49" fontId="4" fillId="0" borderId="75" xfId="2" applyNumberFormat="1" applyFont="1" applyBorder="1" applyAlignment="1">
      <alignment horizontal="center" vertical="center"/>
    </xf>
    <xf numFmtId="49" fontId="4" fillId="0" borderId="76" xfId="2" applyNumberFormat="1" applyFont="1" applyBorder="1" applyAlignment="1">
      <alignment horizontal="center" vertical="center"/>
    </xf>
    <xf numFmtId="0" fontId="4" fillId="0" borderId="87" xfId="2" applyFont="1" applyBorder="1" applyAlignment="1">
      <alignment vertical="center"/>
    </xf>
    <xf numFmtId="0" fontId="4" fillId="0" borderId="102" xfId="2" applyFont="1" applyBorder="1" applyAlignment="1">
      <alignment vertical="center"/>
    </xf>
    <xf numFmtId="0" fontId="4" fillId="0" borderId="89" xfId="2" applyFont="1" applyBorder="1" applyAlignment="1">
      <alignment vertical="center"/>
    </xf>
    <xf numFmtId="0" fontId="4" fillId="0" borderId="126" xfId="2" applyFont="1" applyBorder="1" applyAlignment="1">
      <alignment vertical="center"/>
    </xf>
    <xf numFmtId="0" fontId="4" fillId="0" borderId="48" xfId="2" applyFont="1" applyBorder="1" applyAlignment="1">
      <alignment vertical="center"/>
    </xf>
    <xf numFmtId="49" fontId="4" fillId="0" borderId="83" xfId="2" applyNumberFormat="1" applyFont="1" applyBorder="1" applyAlignment="1">
      <alignment horizontal="center" vertical="center"/>
    </xf>
    <xf numFmtId="49" fontId="4" fillId="0" borderId="87" xfId="2" applyNumberFormat="1" applyFont="1" applyBorder="1" applyAlignment="1">
      <alignment horizontal="center" vertical="center"/>
    </xf>
    <xf numFmtId="176" fontId="4" fillId="0" borderId="21" xfId="2" applyNumberFormat="1" applyFont="1" applyBorder="1" applyAlignment="1">
      <alignment vertical="center"/>
    </xf>
    <xf numFmtId="0" fontId="4" fillId="0" borderId="18" xfId="2" applyFont="1" applyBorder="1" applyAlignment="1">
      <alignment vertical="center"/>
    </xf>
    <xf numFmtId="0" fontId="4" fillId="0" borderId="100" xfId="2" applyFont="1" applyBorder="1" applyAlignment="1">
      <alignment vertical="center"/>
    </xf>
    <xf numFmtId="0" fontId="4" fillId="0" borderId="33" xfId="2" applyFont="1" applyBorder="1" applyAlignment="1">
      <alignment vertical="center"/>
    </xf>
    <xf numFmtId="0" fontId="4" fillId="0" borderId="34" xfId="2" applyFont="1" applyBorder="1" applyAlignment="1">
      <alignment vertical="center"/>
    </xf>
    <xf numFmtId="0" fontId="4" fillId="0" borderId="50" xfId="2" applyFont="1" applyBorder="1" applyAlignment="1">
      <alignment vertical="center"/>
    </xf>
    <xf numFmtId="0" fontId="4" fillId="0" borderId="12" xfId="2" applyFont="1" applyBorder="1" applyAlignment="1">
      <alignment vertical="center"/>
    </xf>
    <xf numFmtId="49" fontId="4" fillId="0" borderId="17" xfId="2" applyNumberFormat="1" applyFont="1" applyBorder="1" applyAlignment="1">
      <alignment horizontal="center" vertical="center"/>
    </xf>
    <xf numFmtId="49" fontId="4" fillId="0" borderId="18" xfId="2" applyNumberFormat="1" applyFont="1" applyBorder="1" applyAlignment="1">
      <alignment horizontal="center" vertical="center"/>
    </xf>
    <xf numFmtId="0" fontId="4" fillId="2" borderId="104" xfId="2" applyFont="1" applyFill="1" applyBorder="1" applyAlignment="1">
      <alignment vertical="center"/>
    </xf>
    <xf numFmtId="0" fontId="4" fillId="2" borderId="28" xfId="2" applyFont="1" applyFill="1" applyBorder="1" applyAlignment="1">
      <alignment vertical="center"/>
    </xf>
    <xf numFmtId="0" fontId="4" fillId="2" borderId="49" xfId="2" applyFont="1" applyFill="1" applyBorder="1" applyAlignment="1">
      <alignment vertical="center"/>
    </xf>
    <xf numFmtId="0" fontId="4" fillId="2" borderId="8" xfId="2" applyFont="1" applyFill="1" applyBorder="1" applyAlignment="1">
      <alignment vertical="center"/>
    </xf>
    <xf numFmtId="49" fontId="4" fillId="2" borderId="45" xfId="2" applyNumberFormat="1" applyFont="1" applyFill="1" applyBorder="1" applyAlignment="1">
      <alignment horizontal="center" vertical="center"/>
    </xf>
    <xf numFmtId="49" fontId="4" fillId="2" borderId="112" xfId="2" applyNumberFormat="1" applyFont="1" applyFill="1" applyBorder="1" applyAlignment="1">
      <alignment horizontal="center" vertical="center"/>
    </xf>
    <xf numFmtId="176" fontId="4" fillId="0" borderId="24" xfId="2" applyNumberFormat="1" applyFont="1" applyBorder="1" applyAlignment="1">
      <alignment vertical="center"/>
    </xf>
    <xf numFmtId="0" fontId="4" fillId="0" borderId="55" xfId="2" applyFont="1" applyBorder="1" applyAlignment="1">
      <alignment vertical="center"/>
    </xf>
    <xf numFmtId="0" fontId="4" fillId="0" borderId="119" xfId="2" applyFont="1" applyBorder="1" applyAlignment="1">
      <alignment vertical="center"/>
    </xf>
    <xf numFmtId="0" fontId="4" fillId="0" borderId="51" xfId="2" applyFont="1" applyBorder="1" applyAlignment="1">
      <alignment vertical="center"/>
    </xf>
    <xf numFmtId="0" fontId="4" fillId="0" borderId="52" xfId="2" applyFont="1" applyBorder="1" applyAlignment="1">
      <alignment vertical="center"/>
    </xf>
    <xf numFmtId="0" fontId="4" fillId="0" borderId="53" xfId="2" applyFont="1" applyBorder="1" applyAlignment="1">
      <alignment vertical="center"/>
    </xf>
    <xf numFmtId="0" fontId="4" fillId="0" borderId="54" xfId="2" applyFont="1" applyBorder="1" applyAlignment="1">
      <alignment vertical="center"/>
    </xf>
    <xf numFmtId="49" fontId="4" fillId="0" borderId="120" xfId="2" applyNumberFormat="1" applyFont="1" applyBorder="1" applyAlignment="1">
      <alignment horizontal="center" vertical="center"/>
    </xf>
    <xf numFmtId="49" fontId="4" fillId="0" borderId="55" xfId="2" applyNumberFormat="1" applyFont="1" applyBorder="1" applyAlignment="1">
      <alignment horizontal="center" vertical="center"/>
    </xf>
    <xf numFmtId="0" fontId="4" fillId="0" borderId="128" xfId="2" applyFont="1" applyBorder="1" applyAlignment="1">
      <alignment vertical="center"/>
    </xf>
    <xf numFmtId="49" fontId="4" fillId="0" borderId="56" xfId="2" applyNumberFormat="1" applyFont="1" applyBorder="1" applyAlignment="1">
      <alignment horizontal="center" vertical="center"/>
    </xf>
    <xf numFmtId="176" fontId="4" fillId="0" borderId="99" xfId="2" applyNumberFormat="1" applyFont="1" applyBorder="1" applyAlignment="1">
      <alignment vertical="center"/>
    </xf>
    <xf numFmtId="0" fontId="4" fillId="0" borderId="123" xfId="2" applyFont="1" applyBorder="1" applyAlignment="1">
      <alignment vertical="center"/>
    </xf>
    <xf numFmtId="0" fontId="4" fillId="0" borderId="129" xfId="2" applyFont="1" applyBorder="1" applyAlignment="1">
      <alignment vertical="center"/>
    </xf>
    <xf numFmtId="0" fontId="4" fillId="0" borderId="130" xfId="2" applyFont="1" applyBorder="1" applyAlignment="1">
      <alignment vertical="center"/>
    </xf>
    <xf numFmtId="0" fontId="4" fillId="0" borderId="131" xfId="2" applyFont="1" applyBorder="1" applyAlignment="1">
      <alignment vertical="center"/>
    </xf>
    <xf numFmtId="0" fontId="4" fillId="0" borderId="132" xfId="2" applyFont="1" applyBorder="1" applyAlignment="1">
      <alignment vertical="center"/>
    </xf>
    <xf numFmtId="0" fontId="4" fillId="0" borderId="94" xfId="2" applyFont="1" applyBorder="1" applyAlignment="1">
      <alignment vertical="center"/>
    </xf>
    <xf numFmtId="49" fontId="4" fillId="0" borderId="122" xfId="2" applyNumberFormat="1" applyFont="1" applyBorder="1" applyAlignment="1">
      <alignment horizontal="center" vertical="center"/>
    </xf>
    <xf numFmtId="49" fontId="4" fillId="0" borderId="123" xfId="2" applyNumberFormat="1" applyFont="1" applyBorder="1" applyAlignment="1">
      <alignment horizontal="center" vertical="center"/>
    </xf>
    <xf numFmtId="176" fontId="4" fillId="0" borderId="0" xfId="2" applyNumberFormat="1" applyFont="1" applyAlignment="1">
      <alignment vertical="center"/>
    </xf>
    <xf numFmtId="49" fontId="4" fillId="0" borderId="15" xfId="2" applyNumberFormat="1" applyFont="1" applyBorder="1" applyAlignment="1">
      <alignment horizontal="center" vertical="center" wrapText="1"/>
    </xf>
    <xf numFmtId="0" fontId="4" fillId="2" borderId="9" xfId="2" applyFont="1" applyFill="1" applyBorder="1" applyAlignment="1">
      <alignment vertical="center"/>
    </xf>
    <xf numFmtId="49" fontId="4" fillId="0" borderId="25" xfId="2" applyNumberFormat="1" applyFont="1" applyBorder="1" applyAlignment="1">
      <alignment horizontal="center" vertical="center" wrapText="1"/>
    </xf>
    <xf numFmtId="0" fontId="4" fillId="0" borderId="93" xfId="2" applyFont="1" applyBorder="1" applyAlignment="1">
      <alignment horizontal="right" vertical="center"/>
    </xf>
    <xf numFmtId="0" fontId="4" fillId="0" borderId="88" xfId="2" applyFont="1" applyBorder="1" applyAlignment="1">
      <alignment horizontal="right" vertical="center" wrapText="1"/>
    </xf>
    <xf numFmtId="49" fontId="4" fillId="0" borderId="23" xfId="2" applyNumberFormat="1" applyFont="1" applyBorder="1" applyAlignment="1">
      <alignment horizontal="center" vertical="center"/>
    </xf>
    <xf numFmtId="49" fontId="4" fillId="0" borderId="84" xfId="2" applyNumberFormat="1" applyFont="1" applyBorder="1" applyAlignment="1">
      <alignment horizontal="center" vertical="center"/>
    </xf>
    <xf numFmtId="0" fontId="4" fillId="0" borderId="65" xfId="2" applyFont="1" applyBorder="1" applyAlignment="1">
      <alignment vertical="center"/>
    </xf>
    <xf numFmtId="0" fontId="4" fillId="0" borderId="133" xfId="2" applyFont="1" applyBorder="1" applyAlignment="1">
      <alignment vertical="center"/>
    </xf>
    <xf numFmtId="0" fontId="4" fillId="0" borderId="67" xfId="2" applyFont="1" applyBorder="1" applyAlignment="1">
      <alignment vertical="center"/>
    </xf>
    <xf numFmtId="0" fontId="4" fillId="0" borderId="69" xfId="2" applyFont="1" applyBorder="1" applyAlignment="1">
      <alignment vertical="center"/>
    </xf>
    <xf numFmtId="0" fontId="4" fillId="0" borderId="124" xfId="2" applyFont="1" applyBorder="1" applyAlignment="1">
      <alignment vertical="center"/>
    </xf>
    <xf numFmtId="49" fontId="4" fillId="0" borderId="64" xfId="2" applyNumberFormat="1" applyFont="1" applyBorder="1" applyAlignment="1">
      <alignment horizontal="center" vertical="center"/>
    </xf>
    <xf numFmtId="176" fontId="4" fillId="0" borderId="24" xfId="2" applyNumberFormat="1" applyFont="1" applyBorder="1" applyAlignment="1">
      <alignment horizontal="right" vertical="center"/>
    </xf>
    <xf numFmtId="0" fontId="4" fillId="0" borderId="46" xfId="2" applyFont="1" applyBorder="1" applyAlignment="1">
      <alignment horizontal="left" vertical="center"/>
    </xf>
    <xf numFmtId="0" fontId="4" fillId="0" borderId="117" xfId="2" applyFont="1" applyBorder="1" applyAlignment="1">
      <alignment horizontal="right" vertical="center"/>
    </xf>
    <xf numFmtId="0" fontId="4" fillId="0" borderId="26" xfId="2" applyFont="1" applyBorder="1" applyAlignment="1">
      <alignment horizontal="right" vertical="center"/>
    </xf>
    <xf numFmtId="0" fontId="4" fillId="0" borderId="118" xfId="2" applyFont="1" applyBorder="1" applyAlignment="1">
      <alignment horizontal="right" vertical="center"/>
    </xf>
    <xf numFmtId="0" fontId="4" fillId="0" borderId="20" xfId="2" applyFont="1" applyBorder="1" applyAlignment="1">
      <alignment horizontal="right" vertical="center"/>
    </xf>
    <xf numFmtId="49" fontId="4" fillId="0" borderId="24" xfId="2" applyNumberFormat="1" applyFont="1" applyBorder="1" applyAlignment="1">
      <alignment horizontal="center" vertical="center"/>
    </xf>
    <xf numFmtId="176" fontId="4" fillId="0" borderId="23" xfId="2" applyNumberFormat="1" applyFont="1" applyBorder="1" applyAlignment="1">
      <alignment horizontal="right" vertical="center"/>
    </xf>
    <xf numFmtId="0" fontId="4" fillId="0" borderId="92" xfId="2" applyFont="1" applyBorder="1" applyAlignment="1">
      <alignment horizontal="left" vertical="center"/>
    </xf>
    <xf numFmtId="0" fontId="4" fillId="0" borderId="102" xfId="2" applyFont="1" applyBorder="1" applyAlignment="1">
      <alignment horizontal="right" vertical="center"/>
    </xf>
    <xf numFmtId="0" fontId="4" fillId="0" borderId="89" xfId="2" applyFont="1" applyBorder="1" applyAlignment="1">
      <alignment horizontal="right" vertical="center"/>
    </xf>
    <xf numFmtId="0" fontId="4" fillId="0" borderId="90" xfId="2" applyFont="1" applyBorder="1" applyAlignment="1">
      <alignment horizontal="right" vertical="center"/>
    </xf>
    <xf numFmtId="0" fontId="4" fillId="0" borderId="91" xfId="2" applyFont="1" applyBorder="1" applyAlignment="1">
      <alignment horizontal="right" vertical="center"/>
    </xf>
    <xf numFmtId="176" fontId="4" fillId="0" borderId="99" xfId="2" applyNumberFormat="1" applyFont="1" applyBorder="1" applyAlignment="1">
      <alignment horizontal="right" vertical="center"/>
    </xf>
    <xf numFmtId="0" fontId="4" fillId="0" borderId="121" xfId="2" applyFont="1" applyBorder="1" applyAlignment="1">
      <alignment horizontal="left" vertical="center"/>
    </xf>
    <xf numFmtId="0" fontId="4" fillId="0" borderId="129" xfId="2" applyFont="1" applyBorder="1" applyAlignment="1">
      <alignment horizontal="right" vertical="center"/>
    </xf>
    <xf numFmtId="0" fontId="4" fillId="0" borderId="130" xfId="2" applyFont="1" applyBorder="1" applyAlignment="1">
      <alignment horizontal="right" vertical="center"/>
    </xf>
    <xf numFmtId="0" fontId="4" fillId="0" borderId="132" xfId="2" applyFont="1" applyBorder="1" applyAlignment="1">
      <alignment horizontal="right" vertical="center"/>
    </xf>
    <xf numFmtId="0" fontId="4" fillId="0" borderId="94" xfId="2" applyFont="1" applyBorder="1" applyAlignment="1">
      <alignment horizontal="right" vertical="center"/>
    </xf>
    <xf numFmtId="176" fontId="4" fillId="0" borderId="23" xfId="1" applyNumberFormat="1" applyFont="1" applyBorder="1" applyAlignment="1">
      <alignment horizontal="right" vertical="center"/>
    </xf>
    <xf numFmtId="176" fontId="4" fillId="0" borderId="45" xfId="1" applyNumberFormat="1" applyFont="1" applyBorder="1" applyAlignment="1">
      <alignment horizontal="right" vertical="center"/>
    </xf>
    <xf numFmtId="0" fontId="4" fillId="2" borderId="77" xfId="2" applyFont="1" applyFill="1" applyBorder="1" applyAlignment="1">
      <alignment vertical="center"/>
    </xf>
    <xf numFmtId="0" fontId="4" fillId="2" borderId="78" xfId="2" applyFont="1" applyFill="1" applyBorder="1" applyAlignment="1">
      <alignment vertical="center"/>
    </xf>
    <xf numFmtId="0" fontId="4" fillId="2" borderId="79" xfId="2" applyFont="1" applyFill="1" applyBorder="1" applyAlignment="1">
      <alignment vertical="center"/>
    </xf>
    <xf numFmtId="0" fontId="4" fillId="2" borderId="80" xfId="2" applyFont="1" applyFill="1" applyBorder="1" applyAlignment="1">
      <alignment vertical="center"/>
    </xf>
    <xf numFmtId="0" fontId="4" fillId="2" borderId="81" xfId="2" applyFont="1" applyFill="1" applyBorder="1" applyAlignment="1">
      <alignment vertical="center"/>
    </xf>
    <xf numFmtId="49" fontId="4" fillId="2" borderId="82" xfId="2" applyNumberFormat="1" applyFont="1" applyFill="1" applyBorder="1" applyAlignment="1">
      <alignment horizontal="center" vertical="center"/>
    </xf>
    <xf numFmtId="49" fontId="4" fillId="2" borderId="76" xfId="2" applyNumberFormat="1" applyFont="1" applyFill="1" applyBorder="1" applyAlignment="1">
      <alignment horizontal="center" vertical="center"/>
    </xf>
    <xf numFmtId="0" fontId="4" fillId="2" borderId="58" xfId="2" applyFont="1" applyFill="1" applyBorder="1" applyAlignment="1">
      <alignment vertical="center"/>
    </xf>
    <xf numFmtId="0" fontId="4" fillId="2" borderId="58" xfId="2" applyFont="1" applyFill="1" applyBorder="1" applyAlignment="1">
      <alignment horizontal="right" vertical="center"/>
    </xf>
    <xf numFmtId="0" fontId="4" fillId="2" borderId="59" xfId="2" applyFont="1" applyFill="1" applyBorder="1" applyAlignment="1">
      <alignment horizontal="right" vertical="center"/>
    </xf>
    <xf numFmtId="0" fontId="4" fillId="2" borderId="60" xfId="2" applyFont="1" applyFill="1" applyBorder="1" applyAlignment="1">
      <alignment horizontal="right" vertical="center"/>
    </xf>
    <xf numFmtId="0" fontId="4" fillId="2" borderId="59" xfId="2" applyFont="1" applyFill="1" applyBorder="1" applyAlignment="1">
      <alignment vertical="center"/>
    </xf>
    <xf numFmtId="0" fontId="4" fillId="2" borderId="60" xfId="2" applyFont="1" applyFill="1" applyBorder="1" applyAlignment="1">
      <alignment vertical="center"/>
    </xf>
    <xf numFmtId="0" fontId="4" fillId="2" borderId="61" xfId="2" applyFont="1" applyFill="1" applyBorder="1" applyAlignment="1">
      <alignment vertical="center"/>
    </xf>
    <xf numFmtId="0" fontId="4" fillId="2" borderId="62" xfId="2" applyFont="1" applyFill="1" applyBorder="1" applyAlignment="1">
      <alignment vertical="center"/>
    </xf>
    <xf numFmtId="49" fontId="4" fillId="2" borderId="63" xfId="2" applyNumberFormat="1" applyFont="1" applyFill="1" applyBorder="1" applyAlignment="1">
      <alignment horizontal="center" vertical="center"/>
    </xf>
    <xf numFmtId="49" fontId="4" fillId="2" borderId="57" xfId="2" applyNumberFormat="1" applyFont="1" applyFill="1" applyBorder="1" applyAlignment="1">
      <alignment horizontal="center" vertical="center"/>
    </xf>
    <xf numFmtId="0" fontId="4" fillId="0" borderId="87" xfId="2" applyFont="1" applyBorder="1" applyAlignment="1">
      <alignment vertical="center" shrinkToFit="1"/>
    </xf>
    <xf numFmtId="0" fontId="4" fillId="0" borderId="76" xfId="2" applyFont="1" applyBorder="1" applyAlignment="1">
      <alignment vertical="center" wrapText="1"/>
    </xf>
    <xf numFmtId="176" fontId="7" fillId="2" borderId="56" xfId="2" applyNumberFormat="1" applyFont="1" applyFill="1" applyBorder="1" applyAlignment="1">
      <alignment vertical="center"/>
    </xf>
    <xf numFmtId="176" fontId="8" fillId="3" borderId="21" xfId="1" applyNumberFormat="1" applyFont="1" applyFill="1" applyBorder="1" applyAlignment="1">
      <alignment vertical="center"/>
    </xf>
    <xf numFmtId="176" fontId="6" fillId="2" borderId="120" xfId="2" applyNumberFormat="1" applyFont="1" applyFill="1" applyBorder="1" applyAlignment="1">
      <alignment vertical="center"/>
    </xf>
    <xf numFmtId="0" fontId="6" fillId="2" borderId="76" xfId="2" applyFont="1" applyFill="1" applyBorder="1" applyAlignment="1">
      <alignment vertical="center"/>
    </xf>
    <xf numFmtId="176" fontId="6" fillId="2" borderId="56" xfId="2" applyNumberFormat="1" applyFont="1" applyFill="1" applyBorder="1" applyAlignment="1">
      <alignment vertical="center"/>
    </xf>
    <xf numFmtId="0" fontId="6" fillId="2" borderId="57" xfId="2" applyFont="1" applyFill="1" applyBorder="1" applyAlignment="1">
      <alignment vertical="center"/>
    </xf>
    <xf numFmtId="0" fontId="6" fillId="2" borderId="58" xfId="2" applyFont="1" applyFill="1" applyBorder="1" applyAlignment="1">
      <alignment vertical="center"/>
    </xf>
    <xf numFmtId="0" fontId="6" fillId="2" borderId="58" xfId="2" applyFont="1" applyFill="1" applyBorder="1" applyAlignment="1">
      <alignment horizontal="right" vertical="center"/>
    </xf>
    <xf numFmtId="0" fontId="6" fillId="2" borderId="59" xfId="2" applyFont="1" applyFill="1" applyBorder="1" applyAlignment="1">
      <alignment horizontal="right" vertical="center"/>
    </xf>
    <xf numFmtId="0" fontId="6" fillId="2" borderId="60" xfId="2" applyFont="1" applyFill="1" applyBorder="1" applyAlignment="1">
      <alignment horizontal="right" vertical="center"/>
    </xf>
    <xf numFmtId="0" fontId="6" fillId="2" borderId="59" xfId="2" applyFont="1" applyFill="1" applyBorder="1" applyAlignment="1">
      <alignment vertical="center"/>
    </xf>
    <xf numFmtId="0" fontId="6" fillId="2" borderId="60" xfId="2" applyFont="1" applyFill="1" applyBorder="1" applyAlignment="1">
      <alignment vertical="center"/>
    </xf>
    <xf numFmtId="0" fontId="6" fillId="2" borderId="61" xfId="2" applyFont="1" applyFill="1" applyBorder="1" applyAlignment="1">
      <alignment vertical="center"/>
    </xf>
    <xf numFmtId="0" fontId="6" fillId="2" borderId="62" xfId="2" applyFont="1" applyFill="1" applyBorder="1" applyAlignment="1">
      <alignment vertical="center"/>
    </xf>
    <xf numFmtId="49" fontId="6" fillId="2" borderId="63" xfId="2" applyNumberFormat="1" applyFont="1" applyFill="1" applyBorder="1" applyAlignment="1">
      <alignment horizontal="center" vertical="center"/>
    </xf>
    <xf numFmtId="49" fontId="6" fillId="2" borderId="57" xfId="2" applyNumberFormat="1" applyFont="1" applyFill="1" applyBorder="1" applyAlignment="1">
      <alignment horizontal="center" vertical="center"/>
    </xf>
    <xf numFmtId="0" fontId="4" fillId="2" borderId="85" xfId="2" applyFont="1" applyFill="1" applyBorder="1" applyAlignment="1">
      <alignment vertical="center"/>
    </xf>
    <xf numFmtId="176" fontId="6" fillId="2" borderId="24" xfId="2" applyNumberFormat="1" applyFont="1" applyFill="1" applyBorder="1" applyAlignment="1">
      <alignment vertical="center"/>
    </xf>
    <xf numFmtId="0" fontId="4" fillId="2" borderId="93" xfId="2" applyFont="1" applyFill="1" applyBorder="1" applyAlignment="1">
      <alignment horizontal="right" vertical="center"/>
    </xf>
    <xf numFmtId="0" fontId="4" fillId="0" borderId="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41" xfId="1" applyFont="1" applyBorder="1" applyAlignment="1">
      <alignment horizontal="center" vertical="center" wrapText="1"/>
    </xf>
    <xf numFmtId="0" fontId="4" fillId="0" borderId="28" xfId="1" applyFont="1" applyBorder="1" applyAlignment="1">
      <alignment horizontal="center" vertical="center" wrapText="1"/>
    </xf>
    <xf numFmtId="0" fontId="4" fillId="0" borderId="116" xfId="1" applyFont="1" applyBorder="1" applyAlignment="1">
      <alignment horizontal="center" vertical="center" wrapText="1"/>
    </xf>
    <xf numFmtId="0" fontId="4" fillId="0" borderId="29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103" xfId="1" applyFont="1" applyBorder="1" applyAlignment="1">
      <alignment horizontal="center" vertical="center"/>
    </xf>
    <xf numFmtId="0" fontId="4" fillId="0" borderId="104" xfId="1" applyFont="1" applyBorder="1" applyAlignment="1">
      <alignment horizontal="center" vertical="center"/>
    </xf>
    <xf numFmtId="0" fontId="10" fillId="0" borderId="41" xfId="1" applyFont="1" applyBorder="1" applyAlignment="1">
      <alignment horizontal="center" vertical="center" wrapText="1"/>
    </xf>
    <xf numFmtId="0" fontId="10" fillId="0" borderId="28" xfId="1" applyFont="1" applyBorder="1" applyAlignment="1">
      <alignment horizontal="center" vertical="center" wrapText="1"/>
    </xf>
    <xf numFmtId="0" fontId="4" fillId="0" borderId="40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4" fillId="0" borderId="142" xfId="1" applyFont="1" applyBorder="1" applyAlignment="1">
      <alignment horizontal="center" vertical="center" wrapText="1"/>
    </xf>
    <xf numFmtId="0" fontId="4" fillId="0" borderId="84" xfId="1" applyFont="1" applyBorder="1" applyAlignment="1">
      <alignment horizontal="center" vertical="center" wrapText="1"/>
    </xf>
    <xf numFmtId="49" fontId="4" fillId="0" borderId="2" xfId="2" applyNumberFormat="1" applyFont="1" applyFill="1" applyBorder="1" applyAlignment="1">
      <alignment horizontal="center" vertical="center" wrapText="1"/>
    </xf>
    <xf numFmtId="49" fontId="4" fillId="0" borderId="3" xfId="2" applyNumberFormat="1" applyFont="1" applyFill="1" applyBorder="1" applyAlignment="1">
      <alignment horizontal="center" vertical="center" wrapText="1"/>
    </xf>
    <xf numFmtId="49" fontId="4" fillId="0" borderId="6" xfId="2" applyNumberFormat="1" applyFont="1" applyFill="1" applyBorder="1" applyAlignment="1">
      <alignment horizontal="center" vertical="center" wrapText="1"/>
    </xf>
    <xf numFmtId="49" fontId="4" fillId="0" borderId="7" xfId="2" applyNumberFormat="1" applyFont="1" applyFill="1" applyBorder="1" applyAlignment="1">
      <alignment horizontal="center" vertical="center" wrapText="1"/>
    </xf>
    <xf numFmtId="0" fontId="4" fillId="0" borderId="116" xfId="2" applyFont="1" applyFill="1" applyBorder="1" applyAlignment="1">
      <alignment horizontal="center" vertical="center" wrapText="1"/>
    </xf>
    <xf numFmtId="0" fontId="4" fillId="0" borderId="40" xfId="2" applyFont="1" applyFill="1" applyBorder="1" applyAlignment="1">
      <alignment horizontal="center" vertical="center" wrapText="1"/>
    </xf>
    <xf numFmtId="0" fontId="4" fillId="0" borderId="29" xfId="2" applyFont="1" applyFill="1" applyBorder="1" applyAlignment="1">
      <alignment horizontal="center" vertical="center" wrapText="1"/>
    </xf>
    <xf numFmtId="0" fontId="4" fillId="0" borderId="27" xfId="2" applyFont="1" applyFill="1" applyBorder="1" applyAlignment="1">
      <alignment horizontal="center" vertical="center" wrapText="1"/>
    </xf>
    <xf numFmtId="0" fontId="10" fillId="0" borderId="47" xfId="2" applyFont="1" applyFill="1" applyBorder="1" applyAlignment="1">
      <alignment horizontal="center" vertical="center" wrapText="1"/>
    </xf>
    <xf numFmtId="0" fontId="10" fillId="0" borderId="49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16" xfId="2" applyFont="1" applyFill="1" applyBorder="1" applyAlignment="1">
      <alignment horizontal="center" vertical="center" wrapText="1"/>
    </xf>
    <xf numFmtId="0" fontId="4" fillId="0" borderId="74" xfId="2" applyFont="1" applyFill="1" applyBorder="1" applyAlignment="1">
      <alignment horizontal="center" vertical="center" wrapText="1"/>
    </xf>
    <xf numFmtId="0" fontId="4" fillId="0" borderId="33" xfId="2" applyFont="1" applyFill="1" applyBorder="1" applyAlignment="1">
      <alignment horizontal="center" vertical="center" wrapText="1"/>
    </xf>
    <xf numFmtId="176" fontId="8" fillId="2" borderId="5" xfId="2" applyNumberFormat="1" applyFont="1" applyFill="1" applyBorder="1" applyAlignment="1">
      <alignment horizontal="left" vertical="center"/>
    </xf>
    <xf numFmtId="176" fontId="8" fillId="2" borderId="7" xfId="2" applyNumberFormat="1" applyFont="1" applyFill="1" applyBorder="1" applyAlignment="1">
      <alignment horizontal="left" vertical="center"/>
    </xf>
    <xf numFmtId="176" fontId="8" fillId="2" borderId="21" xfId="2" applyNumberFormat="1" applyFont="1" applyFill="1" applyBorder="1" applyAlignment="1">
      <alignment horizontal="left" vertical="center"/>
    </xf>
    <xf numFmtId="176" fontId="8" fillId="2" borderId="22" xfId="2" applyNumberFormat="1" applyFont="1" applyFill="1" applyBorder="1" applyAlignment="1">
      <alignment horizontal="left" vertical="center"/>
    </xf>
    <xf numFmtId="49" fontId="4" fillId="0" borderId="19" xfId="2" applyNumberFormat="1" applyFont="1" applyFill="1" applyBorder="1" applyAlignment="1">
      <alignment horizontal="center" vertical="center" wrapText="1"/>
    </xf>
    <xf numFmtId="49" fontId="4" fillId="0" borderId="25" xfId="2" applyNumberFormat="1" applyFont="1" applyFill="1" applyBorder="1" applyAlignment="1">
      <alignment horizontal="center" vertical="center" wrapText="1"/>
    </xf>
    <xf numFmtId="0" fontId="10" fillId="0" borderId="74" xfId="2" applyFont="1" applyFill="1" applyBorder="1" applyAlignment="1">
      <alignment horizontal="center" vertical="center" wrapText="1"/>
    </xf>
    <xf numFmtId="0" fontId="10" fillId="0" borderId="33" xfId="2" applyFont="1" applyFill="1" applyBorder="1" applyAlignment="1">
      <alignment horizontal="center" vertical="center" wrapText="1"/>
    </xf>
    <xf numFmtId="0" fontId="10" fillId="0" borderId="125" xfId="2" applyFont="1" applyFill="1" applyBorder="1" applyAlignment="1">
      <alignment horizontal="center" vertical="center" wrapText="1"/>
    </xf>
    <xf numFmtId="0" fontId="10" fillId="0" borderId="34" xfId="2" applyFont="1" applyFill="1" applyBorder="1" applyAlignment="1">
      <alignment horizontal="center" vertical="center" wrapText="1"/>
    </xf>
    <xf numFmtId="0" fontId="4" fillId="0" borderId="73" xfId="2" applyFont="1" applyFill="1" applyBorder="1" applyAlignment="1">
      <alignment horizontal="center" vertical="center"/>
    </xf>
    <xf numFmtId="0" fontId="4" fillId="0" borderId="32" xfId="2" applyFont="1" applyFill="1" applyBorder="1" applyAlignment="1">
      <alignment horizontal="center" vertical="center"/>
    </xf>
    <xf numFmtId="0" fontId="4" fillId="0" borderId="71" xfId="2" applyFont="1" applyFill="1" applyBorder="1" applyAlignment="1">
      <alignment horizontal="center" vertical="center"/>
    </xf>
    <xf numFmtId="0" fontId="4" fillId="0" borderId="72" xfId="2" applyFont="1" applyFill="1" applyBorder="1" applyAlignment="1">
      <alignment horizontal="center" vertical="center"/>
    </xf>
    <xf numFmtId="0" fontId="4" fillId="0" borderId="21" xfId="2" applyFont="1" applyFill="1" applyBorder="1" applyAlignment="1">
      <alignment horizontal="center" vertical="center"/>
    </xf>
    <xf numFmtId="0" fontId="4" fillId="0" borderId="22" xfId="2" applyFont="1" applyFill="1" applyBorder="1" applyAlignment="1">
      <alignment horizontal="center" vertical="center"/>
    </xf>
    <xf numFmtId="0" fontId="4" fillId="0" borderId="89" xfId="2" applyFont="1" applyBorder="1" applyAlignment="1">
      <alignment horizontal="right" vertical="center"/>
    </xf>
    <xf numFmtId="0" fontId="4" fillId="0" borderId="78" xfId="2" applyFont="1" applyBorder="1" applyAlignment="1">
      <alignment horizontal="right" vertical="center"/>
    </xf>
    <xf numFmtId="0" fontId="4" fillId="0" borderId="47" xfId="2" applyFont="1" applyFill="1" applyBorder="1" applyAlignment="1">
      <alignment horizontal="center" vertical="center" wrapText="1"/>
    </xf>
    <xf numFmtId="0" fontId="4" fillId="0" borderId="49" xfId="2" applyFont="1" applyFill="1" applyBorder="1" applyAlignment="1">
      <alignment horizontal="center" vertical="center" wrapText="1"/>
    </xf>
    <xf numFmtId="0" fontId="4" fillId="0" borderId="73" xfId="2" applyFont="1" applyFill="1" applyBorder="1" applyAlignment="1">
      <alignment horizontal="center" vertical="center" wrapText="1"/>
    </xf>
    <xf numFmtId="0" fontId="4" fillId="0" borderId="41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0" fontId="4" fillId="0" borderId="91" xfId="2" applyFont="1" applyBorder="1" applyAlignment="1">
      <alignment horizontal="right" vertical="center"/>
    </xf>
    <xf numFmtId="0" fontId="4" fillId="0" borderId="81" xfId="2" applyFont="1" applyBorder="1" applyAlignment="1">
      <alignment horizontal="right" vertical="center"/>
    </xf>
    <xf numFmtId="49" fontId="4" fillId="0" borderId="83" xfId="2" applyNumberFormat="1" applyFont="1" applyBorder="1" applyAlignment="1">
      <alignment horizontal="center" vertical="center"/>
    </xf>
    <xf numFmtId="49" fontId="4" fillId="0" borderId="75" xfId="2" applyNumberFormat="1" applyFont="1" applyBorder="1" applyAlignment="1">
      <alignment horizontal="center" vertical="center"/>
    </xf>
    <xf numFmtId="0" fontId="4" fillId="0" borderId="90" xfId="2" applyFont="1" applyBorder="1" applyAlignment="1">
      <alignment horizontal="right" vertical="center"/>
    </xf>
    <xf numFmtId="0" fontId="4" fillId="0" borderId="80" xfId="2" applyFont="1" applyBorder="1" applyAlignment="1">
      <alignment horizontal="right" vertical="center"/>
    </xf>
    <xf numFmtId="0" fontId="4" fillId="0" borderId="87" xfId="2" applyFont="1" applyBorder="1" applyAlignment="1">
      <alignment horizontal="left" vertical="center" shrinkToFit="1"/>
    </xf>
    <xf numFmtId="0" fontId="4" fillId="0" borderId="76" xfId="2" applyFont="1" applyBorder="1" applyAlignment="1">
      <alignment horizontal="left" vertical="center" shrinkToFit="1"/>
    </xf>
    <xf numFmtId="0" fontId="4" fillId="0" borderId="102" xfId="2" applyFont="1" applyBorder="1" applyAlignment="1">
      <alignment horizontal="right" vertical="center" shrinkToFit="1"/>
    </xf>
    <xf numFmtId="0" fontId="4" fillId="0" borderId="101" xfId="2" applyFont="1" applyBorder="1" applyAlignment="1">
      <alignment horizontal="right" vertical="center" shrinkToFit="1"/>
    </xf>
    <xf numFmtId="0" fontId="4" fillId="0" borderId="20" xfId="2" applyFont="1" applyBorder="1" applyAlignment="1">
      <alignment horizontal="right" vertical="center"/>
    </xf>
    <xf numFmtId="0" fontId="4" fillId="0" borderId="8" xfId="2" applyFont="1" applyBorder="1" applyAlignment="1">
      <alignment horizontal="right" vertical="center"/>
    </xf>
    <xf numFmtId="176" fontId="4" fillId="0" borderId="43" xfId="2" applyNumberFormat="1" applyFont="1" applyBorder="1" applyAlignment="1">
      <alignment horizontal="right" vertical="center"/>
    </xf>
    <xf numFmtId="176" fontId="4" fillId="0" borderId="5" xfId="2" applyNumberFormat="1" applyFont="1" applyBorder="1" applyAlignment="1">
      <alignment horizontal="right" vertical="center"/>
    </xf>
    <xf numFmtId="0" fontId="4" fillId="0" borderId="46" xfId="2" applyFont="1" applyBorder="1" applyAlignment="1">
      <alignment horizontal="left" vertical="center"/>
    </xf>
    <xf numFmtId="0" fontId="4" fillId="0" borderId="7" xfId="2" applyFont="1" applyBorder="1" applyAlignment="1">
      <alignment horizontal="left" vertical="center"/>
    </xf>
    <xf numFmtId="0" fontId="4" fillId="0" borderId="117" xfId="2" applyFont="1" applyBorder="1" applyAlignment="1">
      <alignment horizontal="right" vertical="center"/>
    </xf>
    <xf numFmtId="0" fontId="4" fillId="0" borderId="104" xfId="2" applyFont="1" applyBorder="1" applyAlignment="1">
      <alignment horizontal="right" vertical="center"/>
    </xf>
    <xf numFmtId="0" fontId="4" fillId="0" borderId="26" xfId="2" applyFont="1" applyBorder="1" applyAlignment="1">
      <alignment horizontal="right" vertical="center"/>
    </xf>
    <xf numFmtId="0" fontId="4" fillId="0" borderId="28" xfId="2" applyFont="1" applyBorder="1" applyAlignment="1">
      <alignment horizontal="right" vertical="center"/>
    </xf>
    <xf numFmtId="0" fontId="4" fillId="0" borderId="118" xfId="2" applyFont="1" applyBorder="1" applyAlignment="1">
      <alignment horizontal="right" vertical="center"/>
    </xf>
    <xf numFmtId="176" fontId="4" fillId="0" borderId="23" xfId="2" applyNumberFormat="1" applyFont="1" applyFill="1" applyBorder="1" applyAlignment="1">
      <alignment horizontal="center" vertical="center"/>
    </xf>
    <xf numFmtId="176" fontId="4" fillId="0" borderId="24" xfId="2" applyNumberFormat="1" applyFont="1" applyBorder="1" applyAlignment="1">
      <alignment horizontal="right" vertical="center"/>
    </xf>
    <xf numFmtId="176" fontId="4" fillId="0" borderId="23" xfId="2" applyNumberFormat="1" applyFont="1" applyBorder="1" applyAlignment="1">
      <alignment horizontal="right" vertical="center"/>
    </xf>
    <xf numFmtId="0" fontId="4" fillId="0" borderId="86" xfId="2" applyFont="1" applyBorder="1" applyAlignment="1">
      <alignment horizontal="left" vertical="center"/>
    </xf>
    <xf numFmtId="0" fontId="4" fillId="0" borderId="101" xfId="2" applyFont="1" applyBorder="1" applyAlignment="1">
      <alignment horizontal="right" vertical="center"/>
    </xf>
    <xf numFmtId="0" fontId="4" fillId="0" borderId="49" xfId="2" applyFont="1" applyBorder="1" applyAlignment="1">
      <alignment horizontal="right" vertical="center"/>
    </xf>
    <xf numFmtId="49" fontId="4" fillId="0" borderId="24" xfId="2" applyNumberFormat="1" applyFont="1" applyBorder="1" applyAlignment="1">
      <alignment horizontal="center" vertical="center"/>
    </xf>
    <xf numFmtId="0" fontId="4" fillId="0" borderId="92" xfId="2" applyFont="1" applyBorder="1" applyAlignment="1">
      <alignment horizontal="left" vertical="center"/>
    </xf>
    <xf numFmtId="0" fontId="4" fillId="0" borderId="102" xfId="2" applyFont="1" applyBorder="1" applyAlignment="1">
      <alignment horizontal="right" vertical="center"/>
    </xf>
    <xf numFmtId="0" fontId="4" fillId="0" borderId="44" xfId="2" applyFont="1" applyBorder="1" applyAlignment="1">
      <alignment horizontal="left" vertical="center"/>
    </xf>
    <xf numFmtId="0" fontId="4" fillId="0" borderId="109" xfId="2" applyFont="1" applyBorder="1" applyAlignment="1">
      <alignment horizontal="right" vertical="center"/>
    </xf>
    <xf numFmtId="0" fontId="4" fillId="0" borderId="31" xfId="2" applyFont="1" applyBorder="1" applyAlignment="1">
      <alignment horizontal="right" vertical="center"/>
    </xf>
    <xf numFmtId="49" fontId="4" fillId="0" borderId="23" xfId="2" applyNumberFormat="1" applyFont="1" applyBorder="1" applyAlignment="1">
      <alignment horizontal="center" vertical="center"/>
    </xf>
    <xf numFmtId="0" fontId="4" fillId="0" borderId="16" xfId="2" applyFont="1" applyBorder="1" applyAlignment="1">
      <alignment horizontal="right" vertical="center"/>
    </xf>
  </cellXfs>
  <cellStyles count="3">
    <cellStyle name="標準" xfId="0" builtinId="0"/>
    <cellStyle name="標準_見積依頼" xfId="1" xr:uid="{A330B4B8-3397-4042-B877-40B19CF7157F}"/>
    <cellStyle name="標準_見積依頼 2" xfId="2" xr:uid="{B5B5073B-FD9F-47C3-84B8-5E28DB62D6C4}"/>
  </cellStyles>
  <dxfs count="0"/>
  <tableStyles count="0" defaultTableStyle="TableStyleMedium2" defaultPivotStyle="PivotStyleLight16"/>
  <colors>
    <mruColors>
      <color rgb="FFCCCC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85A39-A35D-4D7A-8D4B-63034C60776E}">
  <sheetPr>
    <pageSetUpPr fitToPage="1"/>
  </sheetPr>
  <dimension ref="A1:R69"/>
  <sheetViews>
    <sheetView tabSelected="1" view="pageBreakPreview" zoomScale="85" zoomScaleNormal="55" zoomScaleSheetLayoutView="85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B9" sqref="B9"/>
    </sheetView>
  </sheetViews>
  <sheetFormatPr defaultColWidth="8.09765625" defaultRowHeight="13.2" x14ac:dyDescent="0.45"/>
  <cols>
    <col min="1" max="1" width="5" style="133" customWidth="1"/>
    <col min="2" max="2" width="52.59765625" style="1" customWidth="1"/>
    <col min="3" max="14" width="9.796875" style="1" customWidth="1"/>
    <col min="15" max="15" width="10.3984375" style="1" customWidth="1"/>
    <col min="16" max="16" width="10" style="1" customWidth="1"/>
    <col min="17" max="17" width="2.69921875" style="2" customWidth="1"/>
    <col min="18" max="16384" width="8.09765625" style="1"/>
  </cols>
  <sheetData>
    <row r="1" spans="1:17" ht="16.2" x14ac:dyDescent="0.45">
      <c r="A1" s="134" t="s">
        <v>151</v>
      </c>
    </row>
    <row r="2" spans="1:17" ht="21.6" thickBot="1" x14ac:dyDescent="0.5">
      <c r="A2" s="135" t="s">
        <v>153</v>
      </c>
    </row>
    <row r="3" spans="1:17" s="3" customFormat="1" ht="17.399999999999999" customHeight="1" x14ac:dyDescent="0.45">
      <c r="A3" s="328" t="s">
        <v>19</v>
      </c>
      <c r="B3" s="329"/>
      <c r="C3" s="332" t="s">
        <v>16</v>
      </c>
      <c r="D3" s="336" t="s">
        <v>0</v>
      </c>
      <c r="E3" s="324" t="s">
        <v>1</v>
      </c>
      <c r="F3" s="324" t="s">
        <v>2</v>
      </c>
      <c r="G3" s="324" t="s">
        <v>3</v>
      </c>
      <c r="H3" s="324" t="s">
        <v>4</v>
      </c>
      <c r="I3" s="334" t="s">
        <v>159</v>
      </c>
      <c r="J3" s="324" t="s">
        <v>5</v>
      </c>
      <c r="K3" s="324" t="s">
        <v>6</v>
      </c>
      <c r="L3" s="324" t="s">
        <v>7</v>
      </c>
      <c r="M3" s="324" t="s">
        <v>160</v>
      </c>
      <c r="N3" s="326" t="s">
        <v>161</v>
      </c>
      <c r="O3" s="338" t="s">
        <v>120</v>
      </c>
      <c r="P3" s="322" t="s">
        <v>21</v>
      </c>
      <c r="Q3" s="4"/>
    </row>
    <row r="4" spans="1:17" s="3" customFormat="1" ht="17.399999999999999" customHeight="1" x14ac:dyDescent="0.45">
      <c r="A4" s="330"/>
      <c r="B4" s="331"/>
      <c r="C4" s="333"/>
      <c r="D4" s="337"/>
      <c r="E4" s="325"/>
      <c r="F4" s="325"/>
      <c r="G4" s="325"/>
      <c r="H4" s="325"/>
      <c r="I4" s="335"/>
      <c r="J4" s="325"/>
      <c r="K4" s="325"/>
      <c r="L4" s="325"/>
      <c r="M4" s="325"/>
      <c r="N4" s="327"/>
      <c r="O4" s="339"/>
      <c r="P4" s="323"/>
      <c r="Q4" s="4"/>
    </row>
    <row r="5" spans="1:17" s="5" customFormat="1" ht="16.2" x14ac:dyDescent="0.45">
      <c r="A5" s="304" t="s">
        <v>131</v>
      </c>
      <c r="B5" s="6"/>
      <c r="C5" s="7"/>
      <c r="D5" s="8"/>
      <c r="E5" s="9"/>
      <c r="F5" s="9"/>
      <c r="G5" s="9"/>
      <c r="H5" s="9"/>
      <c r="I5" s="9"/>
      <c r="J5" s="9"/>
      <c r="K5" s="9"/>
      <c r="L5" s="9"/>
      <c r="M5" s="9"/>
      <c r="N5" s="10"/>
      <c r="O5" s="11"/>
      <c r="P5" s="12"/>
      <c r="Q5" s="13"/>
    </row>
    <row r="6" spans="1:17" s="14" customFormat="1" x14ac:dyDescent="0.45">
      <c r="A6" s="15">
        <v>-1</v>
      </c>
      <c r="B6" s="16" t="s">
        <v>143</v>
      </c>
      <c r="C6" s="17"/>
      <c r="D6" s="18"/>
      <c r="E6" s="19"/>
      <c r="F6" s="19"/>
      <c r="G6" s="19"/>
      <c r="H6" s="19"/>
      <c r="I6" s="19"/>
      <c r="J6" s="19"/>
      <c r="K6" s="19"/>
      <c r="L6" s="19"/>
      <c r="M6" s="19"/>
      <c r="N6" s="20"/>
      <c r="O6" s="21"/>
      <c r="P6" s="22"/>
      <c r="Q6" s="23"/>
    </row>
    <row r="7" spans="1:17" ht="14.4" customHeight="1" x14ac:dyDescent="0.45">
      <c r="A7" s="24"/>
      <c r="B7" s="25" t="s">
        <v>8</v>
      </c>
      <c r="C7" s="26">
        <v>27</v>
      </c>
      <c r="D7" s="27">
        <v>14</v>
      </c>
      <c r="E7" s="28">
        <v>7</v>
      </c>
      <c r="F7" s="28">
        <v>7</v>
      </c>
      <c r="G7" s="28">
        <v>13</v>
      </c>
      <c r="H7" s="28">
        <v>10</v>
      </c>
      <c r="I7" s="28">
        <v>7</v>
      </c>
      <c r="J7" s="29">
        <v>9</v>
      </c>
      <c r="K7" s="28">
        <v>10</v>
      </c>
      <c r="L7" s="28">
        <v>13</v>
      </c>
      <c r="M7" s="28">
        <v>3</v>
      </c>
      <c r="N7" s="30">
        <v>3</v>
      </c>
      <c r="O7" s="31">
        <v>5</v>
      </c>
      <c r="P7" s="32">
        <f t="shared" ref="P7:P13" si="0">SUM(C7:O7)</f>
        <v>128</v>
      </c>
    </row>
    <row r="8" spans="1:17" ht="14.4" customHeight="1" x14ac:dyDescent="0.45">
      <c r="A8" s="24"/>
      <c r="B8" s="25" t="s">
        <v>146</v>
      </c>
      <c r="C8" s="26">
        <v>27</v>
      </c>
      <c r="D8" s="27">
        <v>14</v>
      </c>
      <c r="E8" s="28">
        <v>7</v>
      </c>
      <c r="F8" s="28">
        <v>7</v>
      </c>
      <c r="G8" s="28">
        <v>13</v>
      </c>
      <c r="H8" s="28">
        <v>10</v>
      </c>
      <c r="I8" s="28">
        <v>7</v>
      </c>
      <c r="J8" s="29">
        <v>9</v>
      </c>
      <c r="K8" s="28">
        <v>10</v>
      </c>
      <c r="L8" s="28">
        <v>13</v>
      </c>
      <c r="M8" s="28">
        <v>3</v>
      </c>
      <c r="N8" s="30">
        <v>3</v>
      </c>
      <c r="O8" s="31">
        <v>5</v>
      </c>
      <c r="P8" s="32">
        <f t="shared" si="0"/>
        <v>128</v>
      </c>
    </row>
    <row r="9" spans="1:17" ht="14.4" customHeight="1" x14ac:dyDescent="0.45">
      <c r="A9" s="24"/>
      <c r="B9" s="25" t="s">
        <v>147</v>
      </c>
      <c r="C9" s="26">
        <v>27</v>
      </c>
      <c r="D9" s="27">
        <v>14</v>
      </c>
      <c r="E9" s="28">
        <v>7</v>
      </c>
      <c r="F9" s="28">
        <v>7</v>
      </c>
      <c r="G9" s="28">
        <v>13</v>
      </c>
      <c r="H9" s="28">
        <v>10</v>
      </c>
      <c r="I9" s="28">
        <v>7</v>
      </c>
      <c r="J9" s="29">
        <v>9</v>
      </c>
      <c r="K9" s="28">
        <v>10</v>
      </c>
      <c r="L9" s="28">
        <v>13</v>
      </c>
      <c r="M9" s="28">
        <v>3</v>
      </c>
      <c r="N9" s="30">
        <v>3</v>
      </c>
      <c r="O9" s="31">
        <v>5</v>
      </c>
      <c r="P9" s="32">
        <f t="shared" si="0"/>
        <v>128</v>
      </c>
    </row>
    <row r="10" spans="1:17" ht="14.4" customHeight="1" x14ac:dyDescent="0.45">
      <c r="A10" s="24"/>
      <c r="B10" s="25" t="s">
        <v>148</v>
      </c>
      <c r="C10" s="26">
        <v>27</v>
      </c>
      <c r="D10" s="27">
        <v>14</v>
      </c>
      <c r="E10" s="28">
        <v>7</v>
      </c>
      <c r="F10" s="28">
        <v>7</v>
      </c>
      <c r="G10" s="28">
        <v>13</v>
      </c>
      <c r="H10" s="28">
        <v>10</v>
      </c>
      <c r="I10" s="28">
        <v>7</v>
      </c>
      <c r="J10" s="29">
        <v>9</v>
      </c>
      <c r="K10" s="28">
        <v>10</v>
      </c>
      <c r="L10" s="28">
        <v>13</v>
      </c>
      <c r="M10" s="28">
        <v>3</v>
      </c>
      <c r="N10" s="30">
        <v>3</v>
      </c>
      <c r="O10" s="31">
        <v>5</v>
      </c>
      <c r="P10" s="32">
        <f t="shared" si="0"/>
        <v>128</v>
      </c>
    </row>
    <row r="11" spans="1:17" ht="14.4" customHeight="1" x14ac:dyDescent="0.45">
      <c r="A11" s="24"/>
      <c r="B11" s="25" t="s">
        <v>9</v>
      </c>
      <c r="C11" s="26">
        <v>27</v>
      </c>
      <c r="D11" s="27">
        <v>14</v>
      </c>
      <c r="E11" s="28">
        <v>7</v>
      </c>
      <c r="F11" s="28">
        <v>7</v>
      </c>
      <c r="G11" s="28">
        <v>13</v>
      </c>
      <c r="H11" s="28">
        <v>10</v>
      </c>
      <c r="I11" s="28">
        <v>7</v>
      </c>
      <c r="J11" s="29">
        <v>9</v>
      </c>
      <c r="K11" s="28">
        <v>10</v>
      </c>
      <c r="L11" s="28">
        <v>13</v>
      </c>
      <c r="M11" s="28">
        <v>3</v>
      </c>
      <c r="N11" s="30">
        <v>3</v>
      </c>
      <c r="O11" s="31">
        <v>5</v>
      </c>
      <c r="P11" s="32">
        <f t="shared" si="0"/>
        <v>128</v>
      </c>
    </row>
    <row r="12" spans="1:17" ht="14.4" customHeight="1" x14ac:dyDescent="0.45">
      <c r="A12" s="24"/>
      <c r="B12" s="25" t="s">
        <v>10</v>
      </c>
      <c r="C12" s="26">
        <v>27</v>
      </c>
      <c r="D12" s="27">
        <v>14</v>
      </c>
      <c r="E12" s="28">
        <v>7</v>
      </c>
      <c r="F12" s="28">
        <v>7</v>
      </c>
      <c r="G12" s="28">
        <v>13</v>
      </c>
      <c r="H12" s="28">
        <v>10</v>
      </c>
      <c r="I12" s="28">
        <v>7</v>
      </c>
      <c r="J12" s="29">
        <v>9</v>
      </c>
      <c r="K12" s="28">
        <v>10</v>
      </c>
      <c r="L12" s="28">
        <v>13</v>
      </c>
      <c r="M12" s="28">
        <v>3</v>
      </c>
      <c r="N12" s="30">
        <v>3</v>
      </c>
      <c r="O12" s="31">
        <v>5</v>
      </c>
      <c r="P12" s="32">
        <f t="shared" si="0"/>
        <v>128</v>
      </c>
    </row>
    <row r="13" spans="1:17" ht="14.4" customHeight="1" x14ac:dyDescent="0.45">
      <c r="A13" s="24"/>
      <c r="B13" s="25" t="s">
        <v>140</v>
      </c>
      <c r="C13" s="26"/>
      <c r="D13" s="27"/>
      <c r="E13" s="28"/>
      <c r="F13" s="28"/>
      <c r="G13" s="28"/>
      <c r="H13" s="28"/>
      <c r="I13" s="28"/>
      <c r="J13" s="28"/>
      <c r="K13" s="28"/>
      <c r="L13" s="28">
        <v>13</v>
      </c>
      <c r="M13" s="28">
        <v>3</v>
      </c>
      <c r="N13" s="30">
        <v>3</v>
      </c>
      <c r="O13" s="31"/>
      <c r="P13" s="32">
        <f t="shared" si="0"/>
        <v>19</v>
      </c>
    </row>
    <row r="14" spans="1:17" s="14" customFormat="1" ht="14.4" customHeight="1" x14ac:dyDescent="0.45">
      <c r="A14" s="33">
        <v>-2</v>
      </c>
      <c r="B14" s="34" t="s">
        <v>144</v>
      </c>
      <c r="C14" s="35"/>
      <c r="D14" s="36"/>
      <c r="E14" s="37"/>
      <c r="F14" s="37"/>
      <c r="G14" s="37"/>
      <c r="H14" s="37"/>
      <c r="I14" s="37"/>
      <c r="J14" s="37"/>
      <c r="K14" s="37"/>
      <c r="L14" s="37"/>
      <c r="M14" s="37"/>
      <c r="N14" s="38"/>
      <c r="O14" s="39"/>
      <c r="P14" s="40"/>
      <c r="Q14" s="23"/>
    </row>
    <row r="15" spans="1:17" ht="14.4" customHeight="1" x14ac:dyDescent="0.45">
      <c r="A15" s="24"/>
      <c r="B15" s="25" t="s">
        <v>11</v>
      </c>
      <c r="C15" s="26">
        <v>2</v>
      </c>
      <c r="D15" s="27"/>
      <c r="E15" s="28"/>
      <c r="F15" s="28"/>
      <c r="G15" s="28"/>
      <c r="H15" s="28"/>
      <c r="I15" s="28"/>
      <c r="J15" s="29"/>
      <c r="K15" s="28">
        <v>1</v>
      </c>
      <c r="L15" s="28"/>
      <c r="M15" s="28"/>
      <c r="N15" s="30"/>
      <c r="O15" s="31">
        <v>2</v>
      </c>
      <c r="P15" s="32">
        <f>SUM(C15:O15)</f>
        <v>5</v>
      </c>
    </row>
    <row r="16" spans="1:17" ht="14.4" customHeight="1" x14ac:dyDescent="0.45">
      <c r="A16" s="24"/>
      <c r="B16" s="25" t="s">
        <v>147</v>
      </c>
      <c r="C16" s="26">
        <v>2</v>
      </c>
      <c r="D16" s="27"/>
      <c r="E16" s="28"/>
      <c r="F16" s="28"/>
      <c r="G16" s="28"/>
      <c r="H16" s="28"/>
      <c r="I16" s="28"/>
      <c r="J16" s="29"/>
      <c r="K16" s="28">
        <v>1</v>
      </c>
      <c r="L16" s="28"/>
      <c r="M16" s="28"/>
      <c r="N16" s="30"/>
      <c r="O16" s="31">
        <v>2</v>
      </c>
      <c r="P16" s="32">
        <f t="shared" ref="P16:P18" si="1">SUM(C16:O16)</f>
        <v>5</v>
      </c>
    </row>
    <row r="17" spans="1:17" ht="14.4" customHeight="1" x14ac:dyDescent="0.45">
      <c r="A17" s="24"/>
      <c r="B17" s="25" t="s">
        <v>9</v>
      </c>
      <c r="C17" s="26">
        <v>2</v>
      </c>
      <c r="D17" s="27"/>
      <c r="E17" s="28"/>
      <c r="F17" s="28"/>
      <c r="G17" s="28"/>
      <c r="H17" s="28"/>
      <c r="I17" s="28"/>
      <c r="J17" s="29"/>
      <c r="K17" s="28">
        <v>1</v>
      </c>
      <c r="L17" s="28"/>
      <c r="M17" s="28"/>
      <c r="N17" s="30"/>
      <c r="O17" s="31">
        <v>2</v>
      </c>
      <c r="P17" s="32">
        <f t="shared" si="1"/>
        <v>5</v>
      </c>
    </row>
    <row r="18" spans="1:17" ht="14.4" customHeight="1" x14ac:dyDescent="0.45">
      <c r="A18" s="24"/>
      <c r="B18" s="25" t="s">
        <v>10</v>
      </c>
      <c r="C18" s="26">
        <v>2</v>
      </c>
      <c r="D18" s="27"/>
      <c r="E18" s="28"/>
      <c r="F18" s="28"/>
      <c r="G18" s="28"/>
      <c r="H18" s="28"/>
      <c r="I18" s="28"/>
      <c r="J18" s="29"/>
      <c r="K18" s="28">
        <v>1</v>
      </c>
      <c r="L18" s="28"/>
      <c r="M18" s="28"/>
      <c r="N18" s="30"/>
      <c r="O18" s="31">
        <v>2</v>
      </c>
      <c r="P18" s="32">
        <f t="shared" si="1"/>
        <v>5</v>
      </c>
    </row>
    <row r="19" spans="1:17" s="14" customFormat="1" ht="14.4" customHeight="1" x14ac:dyDescent="0.45">
      <c r="A19" s="33">
        <v>-3</v>
      </c>
      <c r="B19" s="41" t="s">
        <v>122</v>
      </c>
      <c r="C19" s="42"/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5"/>
      <c r="O19" s="46"/>
      <c r="P19" s="40"/>
      <c r="Q19" s="23"/>
    </row>
    <row r="20" spans="1:17" ht="14.4" customHeight="1" x14ac:dyDescent="0.45">
      <c r="A20" s="24"/>
      <c r="B20" s="47" t="s">
        <v>8</v>
      </c>
      <c r="C20" s="48">
        <v>5</v>
      </c>
      <c r="D20" s="49">
        <v>4</v>
      </c>
      <c r="E20" s="50">
        <v>4</v>
      </c>
      <c r="F20" s="50">
        <v>4</v>
      </c>
      <c r="G20" s="50">
        <v>4</v>
      </c>
      <c r="H20" s="50">
        <v>3</v>
      </c>
      <c r="I20" s="50">
        <v>3</v>
      </c>
      <c r="J20" s="51">
        <v>5</v>
      </c>
      <c r="K20" s="50">
        <v>5</v>
      </c>
      <c r="L20" s="50">
        <v>5</v>
      </c>
      <c r="M20" s="50">
        <v>1</v>
      </c>
      <c r="N20" s="52">
        <v>2</v>
      </c>
      <c r="O20" s="53">
        <v>2</v>
      </c>
      <c r="P20" s="32">
        <f>SUM(C20:O20)</f>
        <v>47</v>
      </c>
    </row>
    <row r="21" spans="1:17" ht="14.4" customHeight="1" x14ac:dyDescent="0.45">
      <c r="A21" s="24"/>
      <c r="B21" s="47" t="s">
        <v>146</v>
      </c>
      <c r="C21" s="48">
        <v>5</v>
      </c>
      <c r="D21" s="49">
        <v>4</v>
      </c>
      <c r="E21" s="50">
        <v>4</v>
      </c>
      <c r="F21" s="50">
        <v>4</v>
      </c>
      <c r="G21" s="50">
        <v>4</v>
      </c>
      <c r="H21" s="50">
        <v>3</v>
      </c>
      <c r="I21" s="50">
        <v>3</v>
      </c>
      <c r="J21" s="51">
        <v>5</v>
      </c>
      <c r="K21" s="50">
        <v>5</v>
      </c>
      <c r="L21" s="50">
        <v>5</v>
      </c>
      <c r="M21" s="50">
        <v>1</v>
      </c>
      <c r="N21" s="52">
        <v>2</v>
      </c>
      <c r="O21" s="53">
        <v>2</v>
      </c>
      <c r="P21" s="32">
        <f>SUM(C21:O21)</f>
        <v>47</v>
      </c>
    </row>
    <row r="22" spans="1:17" ht="14.4" customHeight="1" x14ac:dyDescent="0.45">
      <c r="A22" s="24"/>
      <c r="B22" s="47" t="s">
        <v>147</v>
      </c>
      <c r="C22" s="48">
        <v>5</v>
      </c>
      <c r="D22" s="49">
        <v>4</v>
      </c>
      <c r="E22" s="50">
        <v>4</v>
      </c>
      <c r="F22" s="50">
        <v>4</v>
      </c>
      <c r="G22" s="50">
        <v>4</v>
      </c>
      <c r="H22" s="50">
        <v>3</v>
      </c>
      <c r="I22" s="50">
        <v>3</v>
      </c>
      <c r="J22" s="51">
        <v>5</v>
      </c>
      <c r="K22" s="50">
        <v>5</v>
      </c>
      <c r="L22" s="50">
        <v>5</v>
      </c>
      <c r="M22" s="50">
        <v>1</v>
      </c>
      <c r="N22" s="52">
        <v>2</v>
      </c>
      <c r="O22" s="53">
        <v>2</v>
      </c>
      <c r="P22" s="32">
        <f t="shared" ref="P22:P24" si="2">SUM(C22:O22)</f>
        <v>47</v>
      </c>
    </row>
    <row r="23" spans="1:17" ht="14.4" customHeight="1" x14ac:dyDescent="0.45">
      <c r="A23" s="24"/>
      <c r="B23" s="47" t="s">
        <v>119</v>
      </c>
      <c r="C23" s="48">
        <v>5</v>
      </c>
      <c r="D23" s="49">
        <v>4</v>
      </c>
      <c r="E23" s="50">
        <v>4</v>
      </c>
      <c r="F23" s="50">
        <v>4</v>
      </c>
      <c r="G23" s="50">
        <v>4</v>
      </c>
      <c r="H23" s="50">
        <v>3</v>
      </c>
      <c r="I23" s="50">
        <v>3</v>
      </c>
      <c r="J23" s="51">
        <v>5</v>
      </c>
      <c r="K23" s="50">
        <v>5</v>
      </c>
      <c r="L23" s="50">
        <v>5</v>
      </c>
      <c r="M23" s="50">
        <v>1</v>
      </c>
      <c r="N23" s="52">
        <v>2</v>
      </c>
      <c r="O23" s="53">
        <v>2</v>
      </c>
      <c r="P23" s="32">
        <f t="shared" si="2"/>
        <v>47</v>
      </c>
    </row>
    <row r="24" spans="1:17" ht="14.4" customHeight="1" x14ac:dyDescent="0.45">
      <c r="A24" s="24"/>
      <c r="B24" s="25" t="s">
        <v>10</v>
      </c>
      <c r="C24" s="26">
        <v>5</v>
      </c>
      <c r="D24" s="27">
        <v>4</v>
      </c>
      <c r="E24" s="28">
        <v>4</v>
      </c>
      <c r="F24" s="28">
        <v>4</v>
      </c>
      <c r="G24" s="28">
        <v>4</v>
      </c>
      <c r="H24" s="28">
        <v>3</v>
      </c>
      <c r="I24" s="28">
        <v>3</v>
      </c>
      <c r="J24" s="29">
        <v>5</v>
      </c>
      <c r="K24" s="28">
        <v>5</v>
      </c>
      <c r="L24" s="28">
        <v>5</v>
      </c>
      <c r="M24" s="28">
        <v>1</v>
      </c>
      <c r="N24" s="30">
        <v>2</v>
      </c>
      <c r="O24" s="31">
        <v>2</v>
      </c>
      <c r="P24" s="32">
        <f t="shared" si="2"/>
        <v>47</v>
      </c>
    </row>
    <row r="25" spans="1:17" s="14" customFormat="1" ht="14.4" customHeight="1" x14ac:dyDescent="0.45">
      <c r="A25" s="33">
        <v>-4</v>
      </c>
      <c r="B25" s="41" t="s">
        <v>155</v>
      </c>
      <c r="C25" s="42"/>
      <c r="D25" s="43"/>
      <c r="E25" s="44"/>
      <c r="F25" s="44"/>
      <c r="G25" s="44"/>
      <c r="H25" s="44"/>
      <c r="I25" s="44"/>
      <c r="J25" s="44"/>
      <c r="K25" s="44"/>
      <c r="L25" s="44"/>
      <c r="M25" s="44"/>
      <c r="N25" s="45"/>
      <c r="O25" s="46"/>
      <c r="P25" s="40"/>
      <c r="Q25" s="23"/>
    </row>
    <row r="26" spans="1:17" ht="14.4" customHeight="1" x14ac:dyDescent="0.45">
      <c r="A26" s="24"/>
      <c r="B26" s="25" t="s">
        <v>8</v>
      </c>
      <c r="C26" s="26"/>
      <c r="D26" s="27"/>
      <c r="E26" s="28"/>
      <c r="F26" s="28"/>
      <c r="G26" s="28">
        <v>1</v>
      </c>
      <c r="H26" s="28"/>
      <c r="I26" s="28"/>
      <c r="J26" s="28"/>
      <c r="K26" s="28"/>
      <c r="L26" s="28">
        <v>1</v>
      </c>
      <c r="M26" s="28"/>
      <c r="N26" s="30"/>
      <c r="O26" s="31"/>
      <c r="P26" s="32">
        <f t="shared" ref="P26:P31" si="3">SUM(C26:N26)</f>
        <v>2</v>
      </c>
    </row>
    <row r="27" spans="1:17" ht="14.4" customHeight="1" x14ac:dyDescent="0.45">
      <c r="A27" s="24"/>
      <c r="B27" s="25" t="s">
        <v>149</v>
      </c>
      <c r="C27" s="26"/>
      <c r="D27" s="27"/>
      <c r="E27" s="28"/>
      <c r="F27" s="28"/>
      <c r="G27" s="28">
        <v>1</v>
      </c>
      <c r="H27" s="28"/>
      <c r="I27" s="28"/>
      <c r="J27" s="28"/>
      <c r="K27" s="28"/>
      <c r="L27" s="28">
        <v>1</v>
      </c>
      <c r="M27" s="28"/>
      <c r="N27" s="30"/>
      <c r="O27" s="31"/>
      <c r="P27" s="32">
        <f t="shared" si="3"/>
        <v>2</v>
      </c>
    </row>
    <row r="28" spans="1:17" ht="14.4" customHeight="1" x14ac:dyDescent="0.45">
      <c r="A28" s="24"/>
      <c r="B28" s="25" t="s">
        <v>12</v>
      </c>
      <c r="C28" s="26"/>
      <c r="D28" s="27"/>
      <c r="E28" s="28"/>
      <c r="F28" s="28"/>
      <c r="G28" s="28">
        <v>1</v>
      </c>
      <c r="H28" s="28"/>
      <c r="I28" s="28"/>
      <c r="J28" s="28"/>
      <c r="K28" s="28"/>
      <c r="L28" s="28">
        <v>1</v>
      </c>
      <c r="M28" s="28"/>
      <c r="N28" s="30"/>
      <c r="O28" s="31"/>
      <c r="P28" s="32">
        <f t="shared" si="3"/>
        <v>2</v>
      </c>
    </row>
    <row r="29" spans="1:17" ht="14.4" customHeight="1" x14ac:dyDescent="0.45">
      <c r="A29" s="24"/>
      <c r="B29" s="25" t="s">
        <v>9</v>
      </c>
      <c r="C29" s="26"/>
      <c r="D29" s="27"/>
      <c r="E29" s="28"/>
      <c r="F29" s="28"/>
      <c r="G29" s="28">
        <v>1</v>
      </c>
      <c r="H29" s="28"/>
      <c r="I29" s="28"/>
      <c r="J29" s="28"/>
      <c r="K29" s="28"/>
      <c r="L29" s="28">
        <v>1</v>
      </c>
      <c r="M29" s="28"/>
      <c r="N29" s="30"/>
      <c r="O29" s="31"/>
      <c r="P29" s="32">
        <f t="shared" si="3"/>
        <v>2</v>
      </c>
    </row>
    <row r="30" spans="1:17" ht="14.4" customHeight="1" x14ac:dyDescent="0.45">
      <c r="A30" s="24"/>
      <c r="B30" s="25" t="s">
        <v>10</v>
      </c>
      <c r="C30" s="26"/>
      <c r="D30" s="27"/>
      <c r="E30" s="28"/>
      <c r="F30" s="28"/>
      <c r="G30" s="28">
        <v>1</v>
      </c>
      <c r="H30" s="28"/>
      <c r="I30" s="28"/>
      <c r="J30" s="28"/>
      <c r="K30" s="28"/>
      <c r="L30" s="28">
        <v>1</v>
      </c>
      <c r="M30" s="28"/>
      <c r="N30" s="30"/>
      <c r="O30" s="31"/>
      <c r="P30" s="32">
        <f t="shared" si="3"/>
        <v>2</v>
      </c>
    </row>
    <row r="31" spans="1:17" ht="14.4" customHeight="1" x14ac:dyDescent="0.45">
      <c r="A31" s="24"/>
      <c r="B31" s="25" t="s">
        <v>150</v>
      </c>
      <c r="C31" s="26"/>
      <c r="D31" s="27"/>
      <c r="E31" s="28"/>
      <c r="F31" s="28"/>
      <c r="G31" s="28">
        <v>1</v>
      </c>
      <c r="H31" s="28"/>
      <c r="I31" s="28"/>
      <c r="J31" s="28"/>
      <c r="K31" s="28"/>
      <c r="L31" s="28">
        <v>1</v>
      </c>
      <c r="M31" s="28"/>
      <c r="N31" s="30"/>
      <c r="O31" s="31"/>
      <c r="P31" s="32">
        <f t="shared" si="3"/>
        <v>2</v>
      </c>
    </row>
    <row r="32" spans="1:17" s="14" customFormat="1" ht="14.4" customHeight="1" x14ac:dyDescent="0.45">
      <c r="A32" s="33">
        <v>-5</v>
      </c>
      <c r="B32" s="41" t="s">
        <v>123</v>
      </c>
      <c r="C32" s="42"/>
      <c r="D32" s="43"/>
      <c r="E32" s="44"/>
      <c r="F32" s="44"/>
      <c r="G32" s="44"/>
      <c r="H32" s="44"/>
      <c r="I32" s="44"/>
      <c r="J32" s="44"/>
      <c r="K32" s="44"/>
      <c r="L32" s="44"/>
      <c r="M32" s="44"/>
      <c r="N32" s="45"/>
      <c r="O32" s="46"/>
      <c r="P32" s="40"/>
      <c r="Q32" s="23"/>
    </row>
    <row r="33" spans="1:18" ht="14.4" customHeight="1" x14ac:dyDescent="0.45">
      <c r="A33" s="24"/>
      <c r="B33" s="25" t="s">
        <v>8</v>
      </c>
      <c r="C33" s="48"/>
      <c r="D33" s="49"/>
      <c r="E33" s="50">
        <v>2</v>
      </c>
      <c r="F33" s="50"/>
      <c r="G33" s="50">
        <v>2</v>
      </c>
      <c r="H33" s="50">
        <v>3</v>
      </c>
      <c r="I33" s="50">
        <v>1</v>
      </c>
      <c r="J33" s="50"/>
      <c r="K33" s="50">
        <v>2</v>
      </c>
      <c r="L33" s="50">
        <v>2</v>
      </c>
      <c r="M33" s="50">
        <v>1</v>
      </c>
      <c r="N33" s="52">
        <v>1</v>
      </c>
      <c r="O33" s="53">
        <v>2</v>
      </c>
      <c r="P33" s="32">
        <f>SUM(C33:O33)</f>
        <v>16</v>
      </c>
    </row>
    <row r="34" spans="1:18" ht="14.4" customHeight="1" x14ac:dyDescent="0.45">
      <c r="A34" s="24"/>
      <c r="B34" s="25" t="s">
        <v>12</v>
      </c>
      <c r="C34" s="48"/>
      <c r="D34" s="49"/>
      <c r="E34" s="50">
        <v>2</v>
      </c>
      <c r="F34" s="50"/>
      <c r="G34" s="50">
        <v>2</v>
      </c>
      <c r="H34" s="50">
        <v>3</v>
      </c>
      <c r="I34" s="50">
        <v>1</v>
      </c>
      <c r="J34" s="50"/>
      <c r="K34" s="50">
        <v>2</v>
      </c>
      <c r="L34" s="50">
        <v>2</v>
      </c>
      <c r="M34" s="50">
        <v>1</v>
      </c>
      <c r="N34" s="52">
        <v>1</v>
      </c>
      <c r="O34" s="53">
        <v>2</v>
      </c>
      <c r="P34" s="32">
        <f>SUM(C34:O34)</f>
        <v>16</v>
      </c>
    </row>
    <row r="35" spans="1:18" ht="14.4" customHeight="1" x14ac:dyDescent="0.45">
      <c r="A35" s="24"/>
      <c r="B35" s="25" t="s">
        <v>9</v>
      </c>
      <c r="C35" s="48"/>
      <c r="D35" s="49"/>
      <c r="E35" s="50">
        <v>2</v>
      </c>
      <c r="F35" s="50"/>
      <c r="G35" s="50">
        <v>2</v>
      </c>
      <c r="H35" s="50">
        <v>3</v>
      </c>
      <c r="I35" s="50">
        <v>1</v>
      </c>
      <c r="J35" s="50"/>
      <c r="K35" s="50">
        <v>2</v>
      </c>
      <c r="L35" s="50">
        <v>2</v>
      </c>
      <c r="M35" s="50">
        <v>1</v>
      </c>
      <c r="N35" s="52">
        <v>1</v>
      </c>
      <c r="O35" s="53">
        <v>2</v>
      </c>
      <c r="P35" s="32">
        <f>SUM(C35:O35)</f>
        <v>16</v>
      </c>
    </row>
    <row r="36" spans="1:18" ht="14.4" customHeight="1" x14ac:dyDescent="0.45">
      <c r="A36" s="24"/>
      <c r="B36" s="25" t="s">
        <v>10</v>
      </c>
      <c r="C36" s="48"/>
      <c r="D36" s="49"/>
      <c r="E36" s="50">
        <v>2</v>
      </c>
      <c r="F36" s="50"/>
      <c r="G36" s="50">
        <v>2</v>
      </c>
      <c r="H36" s="50">
        <v>3</v>
      </c>
      <c r="I36" s="50">
        <v>1</v>
      </c>
      <c r="J36" s="50"/>
      <c r="K36" s="50">
        <v>2</v>
      </c>
      <c r="L36" s="50">
        <v>2</v>
      </c>
      <c r="M36" s="50">
        <v>1</v>
      </c>
      <c r="N36" s="52">
        <v>1</v>
      </c>
      <c r="O36" s="53">
        <v>2</v>
      </c>
      <c r="P36" s="32">
        <f>SUM(C36:O36)</f>
        <v>16</v>
      </c>
    </row>
    <row r="37" spans="1:18" ht="14.4" customHeight="1" x14ac:dyDescent="0.45">
      <c r="A37" s="24"/>
      <c r="B37" s="47" t="s">
        <v>118</v>
      </c>
      <c r="C37" s="48"/>
      <c r="D37" s="49"/>
      <c r="E37" s="50">
        <v>2</v>
      </c>
      <c r="F37" s="50"/>
      <c r="G37" s="50">
        <v>2</v>
      </c>
      <c r="H37" s="50">
        <v>3</v>
      </c>
      <c r="I37" s="50">
        <v>1</v>
      </c>
      <c r="J37" s="50"/>
      <c r="K37" s="50">
        <v>2</v>
      </c>
      <c r="L37" s="50">
        <v>2</v>
      </c>
      <c r="M37" s="50">
        <v>1</v>
      </c>
      <c r="N37" s="52">
        <v>1</v>
      </c>
      <c r="O37" s="53">
        <v>2</v>
      </c>
      <c r="P37" s="32">
        <f>SUM(C37:O37)</f>
        <v>16</v>
      </c>
    </row>
    <row r="38" spans="1:18" s="14" customFormat="1" ht="14.4" customHeight="1" x14ac:dyDescent="0.45">
      <c r="A38" s="33">
        <v>-6</v>
      </c>
      <c r="B38" s="34" t="s">
        <v>124</v>
      </c>
      <c r="C38" s="42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5"/>
      <c r="O38" s="46"/>
      <c r="P38" s="40"/>
      <c r="Q38" s="23"/>
      <c r="R38" s="14" t="s">
        <v>141</v>
      </c>
    </row>
    <row r="39" spans="1:18" ht="14.4" customHeight="1" x14ac:dyDescent="0.45">
      <c r="A39" s="24"/>
      <c r="B39" s="25" t="s">
        <v>8</v>
      </c>
      <c r="C39" s="48"/>
      <c r="D39" s="49"/>
      <c r="E39" s="50"/>
      <c r="F39" s="50"/>
      <c r="G39" s="50">
        <v>1</v>
      </c>
      <c r="H39" s="50"/>
      <c r="I39" s="50">
        <v>2</v>
      </c>
      <c r="J39" s="50"/>
      <c r="K39" s="50"/>
      <c r="L39" s="50"/>
      <c r="M39" s="50"/>
      <c r="N39" s="52"/>
      <c r="O39" s="53"/>
      <c r="P39" s="32">
        <f>SUM(C39:N39)</f>
        <v>3</v>
      </c>
      <c r="R39" s="1" t="s">
        <v>142</v>
      </c>
    </row>
    <row r="40" spans="1:18" ht="14.4" customHeight="1" x14ac:dyDescent="0.45">
      <c r="A40" s="24"/>
      <c r="B40" s="25" t="s">
        <v>12</v>
      </c>
      <c r="C40" s="48"/>
      <c r="D40" s="49"/>
      <c r="E40" s="50"/>
      <c r="F40" s="50"/>
      <c r="G40" s="50">
        <v>1</v>
      </c>
      <c r="H40" s="50"/>
      <c r="I40" s="50">
        <v>2</v>
      </c>
      <c r="J40" s="50"/>
      <c r="K40" s="50"/>
      <c r="L40" s="50"/>
      <c r="M40" s="50"/>
      <c r="N40" s="52"/>
      <c r="O40" s="53"/>
      <c r="P40" s="32">
        <f>SUM(C40:N40)</f>
        <v>3</v>
      </c>
    </row>
    <row r="41" spans="1:18" ht="14.4" customHeight="1" x14ac:dyDescent="0.45">
      <c r="A41" s="24"/>
      <c r="B41" s="25" t="s">
        <v>9</v>
      </c>
      <c r="C41" s="48"/>
      <c r="D41" s="49"/>
      <c r="E41" s="50"/>
      <c r="F41" s="50"/>
      <c r="G41" s="50">
        <v>1</v>
      </c>
      <c r="H41" s="50"/>
      <c r="I41" s="50">
        <v>2</v>
      </c>
      <c r="J41" s="50"/>
      <c r="K41" s="50"/>
      <c r="L41" s="50"/>
      <c r="M41" s="50"/>
      <c r="N41" s="52"/>
      <c r="O41" s="53"/>
      <c r="P41" s="32">
        <f>SUM(C41:N41)</f>
        <v>3</v>
      </c>
    </row>
    <row r="42" spans="1:18" ht="14.4" customHeight="1" x14ac:dyDescent="0.45">
      <c r="A42" s="24"/>
      <c r="B42" s="25" t="s">
        <v>10</v>
      </c>
      <c r="C42" s="48"/>
      <c r="D42" s="49"/>
      <c r="E42" s="50"/>
      <c r="F42" s="50"/>
      <c r="G42" s="50">
        <v>1</v>
      </c>
      <c r="H42" s="50"/>
      <c r="I42" s="50">
        <v>2</v>
      </c>
      <c r="J42" s="50"/>
      <c r="K42" s="50"/>
      <c r="L42" s="50"/>
      <c r="M42" s="50"/>
      <c r="N42" s="52"/>
      <c r="O42" s="53"/>
      <c r="P42" s="32">
        <f>SUM(C42:N42)</f>
        <v>3</v>
      </c>
    </row>
    <row r="43" spans="1:18" ht="14.4" customHeight="1" x14ac:dyDescent="0.45">
      <c r="A43" s="24"/>
      <c r="B43" s="47" t="s">
        <v>118</v>
      </c>
      <c r="C43" s="48"/>
      <c r="D43" s="49"/>
      <c r="E43" s="50"/>
      <c r="F43" s="50"/>
      <c r="G43" s="50">
        <v>1</v>
      </c>
      <c r="H43" s="50"/>
      <c r="I43" s="50">
        <v>2</v>
      </c>
      <c r="J43" s="50"/>
      <c r="K43" s="50"/>
      <c r="L43" s="50"/>
      <c r="M43" s="50"/>
      <c r="N43" s="52"/>
      <c r="O43" s="53"/>
      <c r="P43" s="32">
        <f>SUM(C43:N43)</f>
        <v>3</v>
      </c>
    </row>
    <row r="44" spans="1:18" s="14" customFormat="1" ht="14.4" customHeight="1" x14ac:dyDescent="0.45">
      <c r="A44" s="33">
        <v>-7</v>
      </c>
      <c r="B44" s="41" t="s">
        <v>121</v>
      </c>
      <c r="C44" s="42"/>
      <c r="D44" s="43"/>
      <c r="E44" s="44"/>
      <c r="F44" s="44"/>
      <c r="G44" s="44"/>
      <c r="H44" s="44"/>
      <c r="I44" s="44"/>
      <c r="J44" s="44"/>
      <c r="K44" s="44"/>
      <c r="L44" s="44"/>
      <c r="M44" s="44"/>
      <c r="N44" s="45"/>
      <c r="O44" s="46"/>
      <c r="P44" s="40"/>
      <c r="Q44" s="23"/>
    </row>
    <row r="45" spans="1:18" ht="14.4" customHeight="1" x14ac:dyDescent="0.45">
      <c r="A45" s="24"/>
      <c r="B45" s="47" t="s">
        <v>166</v>
      </c>
      <c r="C45" s="48"/>
      <c r="D45" s="49"/>
      <c r="E45" s="50"/>
      <c r="F45" s="50"/>
      <c r="G45" s="50"/>
      <c r="H45" s="50"/>
      <c r="I45" s="50"/>
      <c r="J45" s="50"/>
      <c r="K45" s="50"/>
      <c r="L45" s="50">
        <v>2</v>
      </c>
      <c r="M45" s="50"/>
      <c r="N45" s="52"/>
      <c r="O45" s="53"/>
      <c r="P45" s="32">
        <f>SUM(C45:N45)</f>
        <v>2</v>
      </c>
    </row>
    <row r="46" spans="1:18" ht="14.4" customHeight="1" x14ac:dyDescent="0.45">
      <c r="A46" s="24"/>
      <c r="B46" s="47" t="s">
        <v>167</v>
      </c>
      <c r="C46" s="48"/>
      <c r="D46" s="49"/>
      <c r="E46" s="50"/>
      <c r="F46" s="50"/>
      <c r="G46" s="50"/>
      <c r="H46" s="50"/>
      <c r="I46" s="50"/>
      <c r="J46" s="50"/>
      <c r="K46" s="50"/>
      <c r="L46" s="50">
        <v>1</v>
      </c>
      <c r="M46" s="50"/>
      <c r="N46" s="52"/>
      <c r="O46" s="53"/>
      <c r="P46" s="32">
        <f>SUM(C46:N46)</f>
        <v>1</v>
      </c>
    </row>
    <row r="47" spans="1:18" s="14" customFormat="1" ht="14.4" customHeight="1" x14ac:dyDescent="0.45">
      <c r="A47" s="33">
        <v>-8</v>
      </c>
      <c r="B47" s="41" t="s">
        <v>165</v>
      </c>
      <c r="C47" s="42"/>
      <c r="D47" s="43"/>
      <c r="E47" s="44"/>
      <c r="F47" s="44"/>
      <c r="G47" s="44"/>
      <c r="H47" s="44"/>
      <c r="I47" s="44"/>
      <c r="J47" s="44"/>
      <c r="K47" s="44"/>
      <c r="L47" s="44"/>
      <c r="M47" s="44"/>
      <c r="N47" s="45"/>
      <c r="O47" s="46"/>
      <c r="P47" s="40"/>
      <c r="Q47" s="23"/>
    </row>
    <row r="48" spans="1:18" ht="14.4" customHeight="1" x14ac:dyDescent="0.45">
      <c r="A48" s="24"/>
      <c r="B48" s="25" t="s">
        <v>11</v>
      </c>
      <c r="C48" s="26"/>
      <c r="D48" s="27"/>
      <c r="E48" s="28">
        <v>1</v>
      </c>
      <c r="F48" s="28"/>
      <c r="G48" s="28">
        <v>2</v>
      </c>
      <c r="H48" s="28">
        <v>1</v>
      </c>
      <c r="I48" s="28">
        <v>1</v>
      </c>
      <c r="J48" s="28"/>
      <c r="K48" s="28"/>
      <c r="L48" s="28">
        <v>3</v>
      </c>
      <c r="M48" s="28"/>
      <c r="N48" s="30"/>
      <c r="O48" s="31"/>
      <c r="P48" s="32">
        <f>SUM(C48:N48)</f>
        <v>8</v>
      </c>
    </row>
    <row r="49" spans="1:17" ht="14.4" customHeight="1" x14ac:dyDescent="0.45">
      <c r="A49" s="24"/>
      <c r="B49" s="25" t="s">
        <v>147</v>
      </c>
      <c r="C49" s="26"/>
      <c r="D49" s="27"/>
      <c r="E49" s="28">
        <v>1</v>
      </c>
      <c r="F49" s="28"/>
      <c r="G49" s="28">
        <v>2</v>
      </c>
      <c r="H49" s="28">
        <v>1</v>
      </c>
      <c r="I49" s="28">
        <v>1</v>
      </c>
      <c r="J49" s="28"/>
      <c r="K49" s="28"/>
      <c r="L49" s="28">
        <v>3</v>
      </c>
      <c r="M49" s="28"/>
      <c r="N49" s="30"/>
      <c r="O49" s="31"/>
      <c r="P49" s="32">
        <f>SUM(C49:N49)</f>
        <v>8</v>
      </c>
    </row>
    <row r="50" spans="1:17" ht="14.4" customHeight="1" x14ac:dyDescent="0.45">
      <c r="A50" s="33">
        <v>-9</v>
      </c>
      <c r="B50" s="41" t="s">
        <v>136</v>
      </c>
      <c r="C50" s="42"/>
      <c r="D50" s="43"/>
      <c r="E50" s="44"/>
      <c r="F50" s="44"/>
      <c r="G50" s="44"/>
      <c r="H50" s="44"/>
      <c r="I50" s="44"/>
      <c r="J50" s="44"/>
      <c r="K50" s="44"/>
      <c r="L50" s="44"/>
      <c r="M50" s="44"/>
      <c r="N50" s="45"/>
      <c r="O50" s="46"/>
      <c r="P50" s="40"/>
    </row>
    <row r="51" spans="1:17" ht="14.4" customHeight="1" x14ac:dyDescent="0.45">
      <c r="A51" s="54"/>
      <c r="B51" s="55" t="s">
        <v>137</v>
      </c>
      <c r="C51" s="56">
        <v>30</v>
      </c>
      <c r="D51" s="57"/>
      <c r="E51" s="51"/>
      <c r="F51" s="51"/>
      <c r="G51" s="51"/>
      <c r="H51" s="51"/>
      <c r="I51" s="51"/>
      <c r="J51" s="51"/>
      <c r="K51" s="51"/>
      <c r="L51" s="51"/>
      <c r="M51" s="51"/>
      <c r="N51" s="58"/>
      <c r="O51" s="59"/>
      <c r="P51" s="60"/>
    </row>
    <row r="52" spans="1:17" ht="14.4" customHeight="1" x14ac:dyDescent="0.45">
      <c r="A52" s="54"/>
      <c r="B52" s="55" t="s">
        <v>138</v>
      </c>
      <c r="C52" s="56">
        <v>30</v>
      </c>
      <c r="D52" s="57"/>
      <c r="E52" s="51"/>
      <c r="F52" s="51"/>
      <c r="G52" s="51"/>
      <c r="H52" s="51"/>
      <c r="I52" s="51"/>
      <c r="J52" s="51"/>
      <c r="K52" s="51"/>
      <c r="L52" s="51"/>
      <c r="M52" s="51"/>
      <c r="N52" s="58"/>
      <c r="O52" s="59"/>
      <c r="P52" s="60"/>
    </row>
    <row r="53" spans="1:17" ht="14.4" customHeight="1" x14ac:dyDescent="0.45">
      <c r="A53" s="61"/>
      <c r="B53" s="62" t="s">
        <v>139</v>
      </c>
      <c r="C53" s="63">
        <v>4</v>
      </c>
      <c r="D53" s="64"/>
      <c r="E53" s="65"/>
      <c r="F53" s="65"/>
      <c r="G53" s="65"/>
      <c r="H53" s="65"/>
      <c r="I53" s="65"/>
      <c r="J53" s="65"/>
      <c r="K53" s="65"/>
      <c r="L53" s="65"/>
      <c r="M53" s="65"/>
      <c r="N53" s="66"/>
      <c r="O53" s="67"/>
      <c r="P53" s="68"/>
    </row>
    <row r="54" spans="1:17" ht="14.4" customHeight="1" x14ac:dyDescent="0.45">
      <c r="A54" s="33">
        <v>-10</v>
      </c>
      <c r="B54" s="41" t="s">
        <v>145</v>
      </c>
      <c r="C54" s="42"/>
      <c r="D54" s="43"/>
      <c r="E54" s="44"/>
      <c r="F54" s="44"/>
      <c r="G54" s="44"/>
      <c r="H54" s="44"/>
      <c r="I54" s="44"/>
      <c r="J54" s="44"/>
      <c r="K54" s="44"/>
      <c r="L54" s="44"/>
      <c r="M54" s="44"/>
      <c r="N54" s="45"/>
      <c r="O54" s="46"/>
      <c r="P54" s="40"/>
    </row>
    <row r="55" spans="1:17" ht="14.4" customHeight="1" x14ac:dyDescent="0.45">
      <c r="A55" s="54"/>
      <c r="B55" s="55" t="s">
        <v>178</v>
      </c>
      <c r="C55" s="56">
        <v>2</v>
      </c>
      <c r="D55" s="57">
        <v>2</v>
      </c>
      <c r="E55" s="51">
        <v>1</v>
      </c>
      <c r="F55" s="51">
        <v>2</v>
      </c>
      <c r="G55" s="51">
        <v>1</v>
      </c>
      <c r="H55" s="51">
        <v>1</v>
      </c>
      <c r="I55" s="51">
        <v>1</v>
      </c>
      <c r="J55" s="51">
        <v>1</v>
      </c>
      <c r="K55" s="51">
        <v>2</v>
      </c>
      <c r="L55" s="51">
        <v>1</v>
      </c>
      <c r="M55" s="51">
        <v>1</v>
      </c>
      <c r="N55" s="58">
        <v>1</v>
      </c>
      <c r="O55" s="59"/>
      <c r="P55" s="60">
        <f>SUM(C55:O55)</f>
        <v>16</v>
      </c>
    </row>
    <row r="56" spans="1:17" s="5" customFormat="1" ht="16.2" x14ac:dyDescent="0.45">
      <c r="A56" s="69" t="s">
        <v>130</v>
      </c>
      <c r="B56" s="70"/>
      <c r="C56" s="71"/>
      <c r="D56" s="72"/>
      <c r="E56" s="73"/>
      <c r="F56" s="73"/>
      <c r="G56" s="73"/>
      <c r="H56" s="73"/>
      <c r="I56" s="73"/>
      <c r="J56" s="73"/>
      <c r="K56" s="73"/>
      <c r="L56" s="73"/>
      <c r="M56" s="73"/>
      <c r="N56" s="74"/>
      <c r="O56" s="75"/>
      <c r="P56" s="76"/>
      <c r="Q56" s="13"/>
    </row>
    <row r="57" spans="1:17" x14ac:dyDescent="0.45">
      <c r="A57" s="77">
        <v>-1</v>
      </c>
      <c r="B57" s="78" t="s">
        <v>132</v>
      </c>
      <c r="C57" s="79"/>
      <c r="D57" s="80"/>
      <c r="E57" s="81"/>
      <c r="F57" s="81"/>
      <c r="G57" s="81"/>
      <c r="H57" s="81"/>
      <c r="I57" s="81"/>
      <c r="J57" s="81"/>
      <c r="K57" s="81"/>
      <c r="L57" s="81"/>
      <c r="M57" s="81"/>
      <c r="N57" s="82"/>
      <c r="O57" s="83"/>
      <c r="P57" s="84"/>
    </row>
    <row r="58" spans="1:17" ht="15" customHeight="1" x14ac:dyDescent="0.45">
      <c r="A58" s="282" t="s">
        <v>156</v>
      </c>
      <c r="B58" s="47" t="s">
        <v>125</v>
      </c>
      <c r="C58" s="48">
        <v>1</v>
      </c>
      <c r="D58" s="49"/>
      <c r="E58" s="50">
        <v>1</v>
      </c>
      <c r="F58" s="50">
        <v>1</v>
      </c>
      <c r="G58" s="50">
        <v>1</v>
      </c>
      <c r="H58" s="50">
        <v>1</v>
      </c>
      <c r="I58" s="50">
        <v>1</v>
      </c>
      <c r="J58" s="50">
        <v>1</v>
      </c>
      <c r="K58" s="50">
        <v>1</v>
      </c>
      <c r="L58" s="50">
        <v>1</v>
      </c>
      <c r="M58" s="50"/>
      <c r="N58" s="52"/>
      <c r="O58" s="53">
        <v>1</v>
      </c>
      <c r="P58" s="85">
        <f>SUM(C58:O58)</f>
        <v>10</v>
      </c>
    </row>
    <row r="59" spans="1:17" ht="15" customHeight="1" x14ac:dyDescent="0.45">
      <c r="A59" s="282" t="s">
        <v>157</v>
      </c>
      <c r="B59" s="47" t="s">
        <v>126</v>
      </c>
      <c r="C59" s="48">
        <v>4</v>
      </c>
      <c r="D59" s="49">
        <v>1</v>
      </c>
      <c r="E59" s="50">
        <v>1</v>
      </c>
      <c r="F59" s="50">
        <v>1</v>
      </c>
      <c r="G59" s="50">
        <v>1</v>
      </c>
      <c r="H59" s="50">
        <v>1</v>
      </c>
      <c r="I59" s="50">
        <v>1</v>
      </c>
      <c r="J59" s="50">
        <v>1</v>
      </c>
      <c r="K59" s="50">
        <v>1</v>
      </c>
      <c r="L59" s="50">
        <v>1</v>
      </c>
      <c r="M59" s="50">
        <v>1</v>
      </c>
      <c r="N59" s="52">
        <v>1</v>
      </c>
      <c r="O59" s="53">
        <v>1</v>
      </c>
      <c r="P59" s="32">
        <f>SUM(C59:O59)</f>
        <v>16</v>
      </c>
    </row>
    <row r="60" spans="1:17" ht="15" customHeight="1" x14ac:dyDescent="0.45">
      <c r="A60" s="283" t="s">
        <v>158</v>
      </c>
      <c r="B60" s="86" t="s">
        <v>14</v>
      </c>
      <c r="C60" s="87">
        <v>1</v>
      </c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90"/>
      <c r="O60" s="91">
        <v>1</v>
      </c>
      <c r="P60" s="92">
        <f>SUM(C60:O60)</f>
        <v>2</v>
      </c>
    </row>
    <row r="61" spans="1:17" s="5" customFormat="1" ht="15" customHeight="1" x14ac:dyDescent="0.45">
      <c r="A61" s="93" t="s">
        <v>133</v>
      </c>
      <c r="B61" s="94"/>
      <c r="C61" s="95"/>
      <c r="D61" s="96"/>
      <c r="E61" s="97"/>
      <c r="F61" s="97"/>
      <c r="G61" s="97"/>
      <c r="H61" s="97"/>
      <c r="I61" s="97"/>
      <c r="J61" s="97"/>
      <c r="K61" s="97"/>
      <c r="L61" s="97"/>
      <c r="M61" s="97"/>
      <c r="N61" s="98"/>
      <c r="O61" s="99"/>
      <c r="P61" s="100"/>
      <c r="Q61" s="13"/>
    </row>
    <row r="62" spans="1:17" ht="15" customHeight="1" x14ac:dyDescent="0.45">
      <c r="A62" s="101">
        <v>-1</v>
      </c>
      <c r="B62" s="102" t="s">
        <v>127</v>
      </c>
      <c r="C62" s="103">
        <v>1</v>
      </c>
      <c r="D62" s="104"/>
      <c r="E62" s="105"/>
      <c r="F62" s="105"/>
      <c r="G62" s="105"/>
      <c r="H62" s="105"/>
      <c r="I62" s="105"/>
      <c r="J62" s="105"/>
      <c r="K62" s="105"/>
      <c r="L62" s="105"/>
      <c r="M62" s="105"/>
      <c r="N62" s="106"/>
      <c r="O62" s="107"/>
      <c r="P62" s="108">
        <f>SUM(C62:N62)</f>
        <v>1</v>
      </c>
    </row>
    <row r="63" spans="1:17" ht="15" customHeight="1" x14ac:dyDescent="0.45">
      <c r="A63" s="24">
        <v>-2</v>
      </c>
      <c r="B63" s="47" t="s">
        <v>128</v>
      </c>
      <c r="C63" s="48">
        <v>1</v>
      </c>
      <c r="D63" s="49"/>
      <c r="E63" s="50"/>
      <c r="F63" s="50"/>
      <c r="G63" s="50"/>
      <c r="H63" s="50"/>
      <c r="I63" s="50"/>
      <c r="J63" s="50"/>
      <c r="K63" s="50"/>
      <c r="L63" s="50"/>
      <c r="M63" s="50"/>
      <c r="N63" s="52"/>
      <c r="O63" s="53"/>
      <c r="P63" s="109">
        <f t="shared" ref="P63:P64" si="4">SUM(C63:N63)</f>
        <v>1</v>
      </c>
    </row>
    <row r="64" spans="1:17" ht="15" customHeight="1" x14ac:dyDescent="0.45">
      <c r="A64" s="24">
        <v>-3</v>
      </c>
      <c r="B64" s="47" t="s">
        <v>129</v>
      </c>
      <c r="C64" s="48">
        <v>1</v>
      </c>
      <c r="D64" s="49"/>
      <c r="E64" s="50"/>
      <c r="F64" s="50"/>
      <c r="G64" s="50"/>
      <c r="H64" s="50"/>
      <c r="I64" s="50"/>
      <c r="J64" s="50"/>
      <c r="K64" s="50"/>
      <c r="L64" s="50"/>
      <c r="M64" s="50"/>
      <c r="N64" s="52"/>
      <c r="O64" s="53"/>
      <c r="P64" s="109">
        <f t="shared" si="4"/>
        <v>1</v>
      </c>
    </row>
    <row r="65" spans="1:16" ht="15" customHeight="1" x14ac:dyDescent="0.45">
      <c r="A65" s="24">
        <v>-4</v>
      </c>
      <c r="B65" s="47" t="s">
        <v>18</v>
      </c>
      <c r="C65" s="48"/>
      <c r="D65" s="49">
        <v>1</v>
      </c>
      <c r="E65" s="50">
        <v>1</v>
      </c>
      <c r="F65" s="50">
        <v>1</v>
      </c>
      <c r="G65" s="50">
        <v>1</v>
      </c>
      <c r="H65" s="50">
        <v>1</v>
      </c>
      <c r="I65" s="50">
        <v>1</v>
      </c>
      <c r="J65" s="50">
        <v>1</v>
      </c>
      <c r="K65" s="50">
        <v>1</v>
      </c>
      <c r="L65" s="50">
        <v>1</v>
      </c>
      <c r="M65" s="50">
        <v>1</v>
      </c>
      <c r="N65" s="52">
        <v>1</v>
      </c>
      <c r="O65" s="53"/>
      <c r="P65" s="109">
        <f>SUM(C65:N65)</f>
        <v>11</v>
      </c>
    </row>
    <row r="66" spans="1:16" ht="15" customHeight="1" x14ac:dyDescent="0.45">
      <c r="A66" s="24">
        <v>-5</v>
      </c>
      <c r="B66" s="86" t="s">
        <v>17</v>
      </c>
      <c r="C66" s="87">
        <v>22</v>
      </c>
      <c r="D66" s="88">
        <v>18</v>
      </c>
      <c r="E66" s="89">
        <v>3</v>
      </c>
      <c r="F66" s="89">
        <v>5</v>
      </c>
      <c r="G66" s="89">
        <v>9</v>
      </c>
      <c r="H66" s="89">
        <v>5</v>
      </c>
      <c r="I66" s="89">
        <v>4</v>
      </c>
      <c r="J66" s="89">
        <v>5</v>
      </c>
      <c r="K66" s="89">
        <v>5</v>
      </c>
      <c r="L66" s="89">
        <v>9</v>
      </c>
      <c r="M66" s="89">
        <v>3</v>
      </c>
      <c r="N66" s="90">
        <v>2</v>
      </c>
      <c r="O66" s="91"/>
      <c r="P66" s="110"/>
    </row>
    <row r="67" spans="1:16" ht="15" customHeight="1" x14ac:dyDescent="0.45">
      <c r="A67" s="69" t="s">
        <v>134</v>
      </c>
      <c r="B67" s="111"/>
      <c r="C67" s="112"/>
      <c r="D67" s="113"/>
      <c r="E67" s="114"/>
      <c r="F67" s="114"/>
      <c r="G67" s="114"/>
      <c r="H67" s="114"/>
      <c r="I67" s="114"/>
      <c r="J67" s="114"/>
      <c r="K67" s="114"/>
      <c r="L67" s="114"/>
      <c r="M67" s="114"/>
      <c r="N67" s="115"/>
      <c r="O67" s="116"/>
      <c r="P67" s="117"/>
    </row>
    <row r="68" spans="1:16" ht="15" customHeight="1" x14ac:dyDescent="0.45">
      <c r="A68" s="54">
        <v>-1</v>
      </c>
      <c r="B68" s="118" t="s">
        <v>135</v>
      </c>
      <c r="C68" s="119"/>
      <c r="D68" s="120"/>
      <c r="E68" s="121"/>
      <c r="F68" s="121"/>
      <c r="G68" s="121"/>
      <c r="H68" s="121"/>
      <c r="I68" s="121"/>
      <c r="J68" s="121"/>
      <c r="K68" s="121"/>
      <c r="L68" s="121"/>
      <c r="M68" s="121"/>
      <c r="N68" s="122"/>
      <c r="O68" s="123"/>
      <c r="P68" s="124"/>
    </row>
    <row r="69" spans="1:16" ht="15" customHeight="1" thickBot="1" x14ac:dyDescent="0.5">
      <c r="A69" s="125">
        <v>-2</v>
      </c>
      <c r="B69" s="126" t="s">
        <v>15</v>
      </c>
      <c r="C69" s="127"/>
      <c r="D69" s="128"/>
      <c r="E69" s="129"/>
      <c r="F69" s="129"/>
      <c r="G69" s="129"/>
      <c r="H69" s="129"/>
      <c r="I69" s="129"/>
      <c r="J69" s="129"/>
      <c r="K69" s="129"/>
      <c r="L69" s="129"/>
      <c r="M69" s="129">
        <v>1</v>
      </c>
      <c r="N69" s="130">
        <v>1</v>
      </c>
      <c r="O69" s="131"/>
      <c r="P69" s="132">
        <f>SUM(C69:N69)</f>
        <v>2</v>
      </c>
    </row>
  </sheetData>
  <mergeCells count="15">
    <mergeCell ref="P3:P4"/>
    <mergeCell ref="M3:M4"/>
    <mergeCell ref="N3:N4"/>
    <mergeCell ref="A3:B4"/>
    <mergeCell ref="C3:C4"/>
    <mergeCell ref="E3:E4"/>
    <mergeCell ref="F3:F4"/>
    <mergeCell ref="G3:G4"/>
    <mergeCell ref="H3:H4"/>
    <mergeCell ref="I3:I4"/>
    <mergeCell ref="J3:J4"/>
    <mergeCell ref="K3:K4"/>
    <mergeCell ref="L3:L4"/>
    <mergeCell ref="D3:D4"/>
    <mergeCell ref="O3:O4"/>
  </mergeCells>
  <phoneticPr fontId="2"/>
  <pageMargins left="0.70866141732283472" right="0.19685039370078741" top="0.15748031496062992" bottom="0.15748031496062992" header="0.31496062992125984" footer="0.31496062992125984"/>
  <pageSetup paperSize="8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02EFB-420F-47AA-9FF5-A545C2669A28}">
  <sheetPr>
    <pageSetUpPr fitToPage="1"/>
  </sheetPr>
  <dimension ref="A1:U65398"/>
  <sheetViews>
    <sheetView view="pageBreakPreview" zoomScale="85" zoomScaleNormal="85" zoomScaleSheetLayoutView="85" workbookViewId="0">
      <pane xSplit="2" ySplit="4" topLeftCell="C5" activePane="bottomRight" state="frozen"/>
      <selection pane="topRight" activeCell="D1" sqref="D1"/>
      <selection pane="bottomLeft" activeCell="A4" sqref="A4"/>
      <selection pane="bottomRight" activeCell="A5" sqref="A5:B5"/>
    </sheetView>
  </sheetViews>
  <sheetFormatPr defaultColWidth="8.09765625" defaultRowHeight="13.2" x14ac:dyDescent="0.45"/>
  <cols>
    <col min="1" max="1" width="5.09765625" style="249" customWidth="1"/>
    <col min="2" max="2" width="47.69921875" style="147" customWidth="1"/>
    <col min="3" max="16" width="8.796875" style="147" customWidth="1"/>
    <col min="17" max="17" width="6.09765625" style="147" customWidth="1"/>
    <col min="18" max="18" width="21.5" style="197" customWidth="1"/>
    <col min="19" max="19" width="38.19921875" style="197" customWidth="1"/>
    <col min="20" max="20" width="21.69921875" style="197" hidden="1" customWidth="1"/>
    <col min="21" max="21" width="14.796875" style="146" customWidth="1"/>
    <col min="22" max="16384" width="8.09765625" style="147"/>
  </cols>
  <sheetData>
    <row r="1" spans="1:21" s="1" customFormat="1" ht="16.2" x14ac:dyDescent="0.45">
      <c r="A1" s="134" t="s">
        <v>152</v>
      </c>
      <c r="Q1" s="2"/>
    </row>
    <row r="2" spans="1:21" s="1" customFormat="1" ht="21.6" thickBot="1" x14ac:dyDescent="0.5">
      <c r="A2" s="135" t="s">
        <v>176</v>
      </c>
      <c r="Q2" s="2"/>
    </row>
    <row r="3" spans="1:21" s="137" customFormat="1" ht="16.2" customHeight="1" x14ac:dyDescent="0.45">
      <c r="A3" s="366" t="s">
        <v>45</v>
      </c>
      <c r="B3" s="367"/>
      <c r="C3" s="364" t="s">
        <v>16</v>
      </c>
      <c r="D3" s="344" t="s">
        <v>20</v>
      </c>
      <c r="E3" s="345"/>
      <c r="F3" s="352" t="s">
        <v>49</v>
      </c>
      <c r="G3" s="352" t="s">
        <v>1</v>
      </c>
      <c r="H3" s="352" t="s">
        <v>4</v>
      </c>
      <c r="I3" s="352" t="s">
        <v>50</v>
      </c>
      <c r="J3" s="352" t="s">
        <v>7</v>
      </c>
      <c r="K3" s="360" t="s">
        <v>159</v>
      </c>
      <c r="L3" s="352" t="s">
        <v>46</v>
      </c>
      <c r="M3" s="360" t="s">
        <v>53</v>
      </c>
      <c r="N3" s="360" t="s">
        <v>54</v>
      </c>
      <c r="O3" s="362" t="s">
        <v>52</v>
      </c>
      <c r="P3" s="348" t="s">
        <v>115</v>
      </c>
      <c r="Q3" s="350" t="s">
        <v>21</v>
      </c>
      <c r="R3" s="340" t="s">
        <v>22</v>
      </c>
      <c r="S3" s="341"/>
      <c r="T3" s="358" t="s">
        <v>23</v>
      </c>
      <c r="U3" s="136"/>
    </row>
    <row r="4" spans="1:21" s="137" customFormat="1" ht="16.2" customHeight="1" x14ac:dyDescent="0.45">
      <c r="A4" s="368"/>
      <c r="B4" s="369"/>
      <c r="C4" s="365"/>
      <c r="D4" s="346"/>
      <c r="E4" s="347"/>
      <c r="F4" s="353"/>
      <c r="G4" s="353"/>
      <c r="H4" s="353"/>
      <c r="I4" s="353"/>
      <c r="J4" s="353"/>
      <c r="K4" s="361"/>
      <c r="L4" s="353"/>
      <c r="M4" s="361"/>
      <c r="N4" s="361"/>
      <c r="O4" s="363"/>
      <c r="P4" s="349"/>
      <c r="Q4" s="351"/>
      <c r="R4" s="342"/>
      <c r="S4" s="343"/>
      <c r="T4" s="359"/>
      <c r="U4" s="136"/>
    </row>
    <row r="5" spans="1:21" ht="16.2" x14ac:dyDescent="0.45">
      <c r="A5" s="356" t="s">
        <v>131</v>
      </c>
      <c r="B5" s="357"/>
      <c r="C5" s="138"/>
      <c r="D5" s="138"/>
      <c r="E5" s="138"/>
      <c r="F5" s="138"/>
      <c r="G5" s="139"/>
      <c r="H5" s="139"/>
      <c r="I5" s="139"/>
      <c r="J5" s="139"/>
      <c r="K5" s="139"/>
      <c r="L5" s="140"/>
      <c r="M5" s="139"/>
      <c r="N5" s="139"/>
      <c r="O5" s="140"/>
      <c r="P5" s="141"/>
      <c r="Q5" s="142"/>
      <c r="R5" s="143"/>
      <c r="S5" s="144"/>
      <c r="T5" s="145"/>
    </row>
    <row r="6" spans="1:21" ht="14.4" x14ac:dyDescent="0.45">
      <c r="A6" s="305">
        <v>-1</v>
      </c>
      <c r="B6" s="306" t="s">
        <v>162</v>
      </c>
      <c r="C6" s="284"/>
      <c r="D6" s="284"/>
      <c r="E6" s="284"/>
      <c r="F6" s="284"/>
      <c r="G6" s="285"/>
      <c r="H6" s="285"/>
      <c r="I6" s="285"/>
      <c r="J6" s="285"/>
      <c r="K6" s="285"/>
      <c r="L6" s="286"/>
      <c r="M6" s="285"/>
      <c r="N6" s="285"/>
      <c r="O6" s="286"/>
      <c r="P6" s="287"/>
      <c r="Q6" s="288"/>
      <c r="R6" s="289"/>
      <c r="S6" s="290"/>
      <c r="T6" s="148"/>
    </row>
    <row r="7" spans="1:21" ht="13.8" customHeight="1" x14ac:dyDescent="0.45">
      <c r="A7" s="149"/>
      <c r="B7" s="301" t="s">
        <v>117</v>
      </c>
      <c r="C7" s="151">
        <v>32</v>
      </c>
      <c r="D7" s="152"/>
      <c r="E7" s="152">
        <v>7</v>
      </c>
      <c r="F7" s="152">
        <v>7</v>
      </c>
      <c r="G7" s="153">
        <v>7</v>
      </c>
      <c r="H7" s="153">
        <v>10</v>
      </c>
      <c r="I7" s="153">
        <v>10</v>
      </c>
      <c r="J7" s="153">
        <v>3</v>
      </c>
      <c r="K7" s="153">
        <v>7</v>
      </c>
      <c r="L7" s="154">
        <v>11</v>
      </c>
      <c r="M7" s="155">
        <v>3</v>
      </c>
      <c r="N7" s="155"/>
      <c r="O7" s="156">
        <v>8</v>
      </c>
      <c r="P7" s="157"/>
      <c r="Q7" s="158">
        <f>SUM(C7:O7)</f>
        <v>105</v>
      </c>
      <c r="R7" s="159" t="s">
        <v>24</v>
      </c>
      <c r="S7" s="160" t="s">
        <v>25</v>
      </c>
      <c r="T7" s="161"/>
    </row>
    <row r="8" spans="1:21" ht="13.8" customHeight="1" x14ac:dyDescent="0.45">
      <c r="A8" s="307">
        <v>-2</v>
      </c>
      <c r="B8" s="308" t="s">
        <v>122</v>
      </c>
      <c r="C8" s="291"/>
      <c r="D8" s="292"/>
      <c r="E8" s="292"/>
      <c r="F8" s="292"/>
      <c r="G8" s="293"/>
      <c r="H8" s="293"/>
      <c r="I8" s="293"/>
      <c r="J8" s="293"/>
      <c r="K8" s="293"/>
      <c r="L8" s="294"/>
      <c r="M8" s="295"/>
      <c r="N8" s="295"/>
      <c r="O8" s="296"/>
      <c r="P8" s="297"/>
      <c r="Q8" s="298" t="s">
        <v>26</v>
      </c>
      <c r="R8" s="299"/>
      <c r="S8" s="300"/>
      <c r="T8" s="162"/>
    </row>
    <row r="9" spans="1:21" ht="13.8" customHeight="1" x14ac:dyDescent="0.45">
      <c r="A9" s="163"/>
      <c r="B9" s="302" t="s">
        <v>8</v>
      </c>
      <c r="C9" s="165"/>
      <c r="D9" s="166">
        <v>3</v>
      </c>
      <c r="E9" s="166"/>
      <c r="F9" s="166"/>
      <c r="G9" s="167"/>
      <c r="H9" s="167"/>
      <c r="I9" s="167"/>
      <c r="J9" s="167"/>
      <c r="K9" s="167"/>
      <c r="L9" s="168"/>
      <c r="M9" s="169"/>
      <c r="N9" s="169"/>
      <c r="O9" s="170"/>
      <c r="P9" s="171"/>
      <c r="Q9" s="158">
        <f>SUM(C9:O9)</f>
        <v>3</v>
      </c>
      <c r="R9" s="172" t="s">
        <v>27</v>
      </c>
      <c r="S9" s="160" t="s">
        <v>28</v>
      </c>
      <c r="T9" s="161"/>
    </row>
    <row r="10" spans="1:21" ht="13.8" customHeight="1" x14ac:dyDescent="0.45">
      <c r="A10" s="163"/>
      <c r="B10" s="150" t="s">
        <v>29</v>
      </c>
      <c r="C10" s="151"/>
      <c r="D10" s="166">
        <v>3</v>
      </c>
      <c r="E10" s="166"/>
      <c r="F10" s="166"/>
      <c r="G10" s="167"/>
      <c r="H10" s="167"/>
      <c r="I10" s="167"/>
      <c r="J10" s="167"/>
      <c r="K10" s="167"/>
      <c r="L10" s="168"/>
      <c r="M10" s="169"/>
      <c r="N10" s="169"/>
      <c r="O10" s="170"/>
      <c r="P10" s="171"/>
      <c r="Q10" s="158">
        <f t="shared" ref="Q10" si="0">SUM(C10:O10)</f>
        <v>3</v>
      </c>
      <c r="R10" s="172" t="s">
        <v>30</v>
      </c>
      <c r="S10" s="173" t="s">
        <v>31</v>
      </c>
      <c r="T10" s="161"/>
    </row>
    <row r="11" spans="1:21" ht="13.8" customHeight="1" x14ac:dyDescent="0.45">
      <c r="A11" s="163"/>
      <c r="B11" s="164" t="s">
        <v>10</v>
      </c>
      <c r="C11" s="165"/>
      <c r="D11" s="166">
        <v>3</v>
      </c>
      <c r="E11" s="166"/>
      <c r="F11" s="166"/>
      <c r="G11" s="167"/>
      <c r="H11" s="167"/>
      <c r="I11" s="167"/>
      <c r="J11" s="167"/>
      <c r="K11" s="167"/>
      <c r="L11" s="168"/>
      <c r="M11" s="169"/>
      <c r="N11" s="169"/>
      <c r="O11" s="170"/>
      <c r="P11" s="171"/>
      <c r="Q11" s="158">
        <f>SUM(C11:O11)</f>
        <v>3</v>
      </c>
      <c r="R11" s="172" t="s">
        <v>32</v>
      </c>
      <c r="S11" s="160" t="s">
        <v>33</v>
      </c>
      <c r="T11" s="174"/>
    </row>
    <row r="12" spans="1:21" ht="13.8" customHeight="1" x14ac:dyDescent="0.45">
      <c r="A12" s="307">
        <v>-3</v>
      </c>
      <c r="B12" s="308" t="s">
        <v>163</v>
      </c>
      <c r="C12" s="291"/>
      <c r="D12" s="292"/>
      <c r="E12" s="292"/>
      <c r="F12" s="292"/>
      <c r="G12" s="293"/>
      <c r="H12" s="293"/>
      <c r="I12" s="293"/>
      <c r="J12" s="293"/>
      <c r="K12" s="293"/>
      <c r="L12" s="294"/>
      <c r="M12" s="295"/>
      <c r="N12" s="295"/>
      <c r="O12" s="296"/>
      <c r="P12" s="297"/>
      <c r="Q12" s="298" t="s">
        <v>26</v>
      </c>
      <c r="R12" s="299"/>
      <c r="S12" s="300"/>
      <c r="T12" s="162"/>
    </row>
    <row r="13" spans="1:21" ht="13.8" customHeight="1" x14ac:dyDescent="0.45">
      <c r="A13" s="163"/>
      <c r="B13" s="150" t="s">
        <v>116</v>
      </c>
      <c r="C13" s="151">
        <v>7</v>
      </c>
      <c r="D13" s="152">
        <v>1</v>
      </c>
      <c r="E13" s="152">
        <v>2</v>
      </c>
      <c r="F13" s="152"/>
      <c r="G13" s="153"/>
      <c r="H13" s="153"/>
      <c r="I13" s="153">
        <v>1</v>
      </c>
      <c r="J13" s="153"/>
      <c r="K13" s="153"/>
      <c r="L13" s="154"/>
      <c r="M13" s="155"/>
      <c r="N13" s="155"/>
      <c r="O13" s="156"/>
      <c r="P13" s="157"/>
      <c r="Q13" s="158">
        <f>SUM(C13:O13)</f>
        <v>11</v>
      </c>
      <c r="R13" s="159" t="s">
        <v>24</v>
      </c>
      <c r="S13" s="160" t="s">
        <v>25</v>
      </c>
      <c r="T13" s="175"/>
    </row>
    <row r="14" spans="1:21" ht="13.8" customHeight="1" x14ac:dyDescent="0.45">
      <c r="A14" s="163"/>
      <c r="B14" s="164" t="s">
        <v>8</v>
      </c>
      <c r="C14" s="165">
        <v>7</v>
      </c>
      <c r="D14" s="166">
        <v>1</v>
      </c>
      <c r="E14" s="166"/>
      <c r="F14" s="166"/>
      <c r="G14" s="167"/>
      <c r="H14" s="167"/>
      <c r="I14" s="167">
        <v>1</v>
      </c>
      <c r="J14" s="167"/>
      <c r="K14" s="167"/>
      <c r="L14" s="168"/>
      <c r="M14" s="169"/>
      <c r="N14" s="169"/>
      <c r="O14" s="170"/>
      <c r="P14" s="171"/>
      <c r="Q14" s="158">
        <f t="shared" ref="Q14:Q16" si="1">SUM(C14:O14)</f>
        <v>9</v>
      </c>
      <c r="R14" s="172" t="s">
        <v>27</v>
      </c>
      <c r="S14" s="160" t="s">
        <v>28</v>
      </c>
      <c r="T14" s="161"/>
    </row>
    <row r="15" spans="1:21" ht="13.8" customHeight="1" x14ac:dyDescent="0.45">
      <c r="A15" s="163"/>
      <c r="B15" s="150" t="s">
        <v>29</v>
      </c>
      <c r="C15" s="151">
        <v>7</v>
      </c>
      <c r="D15" s="166">
        <v>1</v>
      </c>
      <c r="E15" s="166"/>
      <c r="F15" s="166"/>
      <c r="G15" s="167"/>
      <c r="H15" s="167"/>
      <c r="I15" s="167">
        <v>1</v>
      </c>
      <c r="J15" s="167"/>
      <c r="K15" s="167"/>
      <c r="L15" s="168"/>
      <c r="M15" s="169"/>
      <c r="N15" s="169"/>
      <c r="O15" s="170">
        <v>5</v>
      </c>
      <c r="P15" s="171"/>
      <c r="Q15" s="158">
        <f t="shared" si="1"/>
        <v>14</v>
      </c>
      <c r="R15" s="172" t="s">
        <v>30</v>
      </c>
      <c r="S15" s="173" t="s">
        <v>31</v>
      </c>
      <c r="T15" s="161"/>
    </row>
    <row r="16" spans="1:21" ht="13.8" customHeight="1" x14ac:dyDescent="0.45">
      <c r="A16" s="163"/>
      <c r="B16" s="164" t="s">
        <v>9</v>
      </c>
      <c r="C16" s="165">
        <v>7</v>
      </c>
      <c r="D16" s="166">
        <v>1</v>
      </c>
      <c r="E16" s="166"/>
      <c r="F16" s="166"/>
      <c r="G16" s="167"/>
      <c r="H16" s="167"/>
      <c r="I16" s="167">
        <v>1</v>
      </c>
      <c r="J16" s="167"/>
      <c r="K16" s="167"/>
      <c r="L16" s="168"/>
      <c r="M16" s="169"/>
      <c r="N16" s="169"/>
      <c r="O16" s="170">
        <v>5</v>
      </c>
      <c r="P16" s="171"/>
      <c r="Q16" s="158">
        <f t="shared" si="1"/>
        <v>14</v>
      </c>
      <c r="R16" s="172" t="s">
        <v>34</v>
      </c>
      <c r="S16" s="160" t="s">
        <v>35</v>
      </c>
      <c r="T16" s="161"/>
    </row>
    <row r="17" spans="1:20" ht="13.8" customHeight="1" x14ac:dyDescent="0.45">
      <c r="A17" s="163"/>
      <c r="B17" s="164" t="s">
        <v>10</v>
      </c>
      <c r="C17" s="165">
        <v>7</v>
      </c>
      <c r="D17" s="166">
        <v>1</v>
      </c>
      <c r="E17" s="166"/>
      <c r="F17" s="166"/>
      <c r="G17" s="167"/>
      <c r="H17" s="167"/>
      <c r="I17" s="167">
        <v>1</v>
      </c>
      <c r="J17" s="167"/>
      <c r="K17" s="167"/>
      <c r="L17" s="168"/>
      <c r="M17" s="169"/>
      <c r="N17" s="169"/>
      <c r="O17" s="170">
        <v>5</v>
      </c>
      <c r="P17" s="171"/>
      <c r="Q17" s="158">
        <f>SUM(C17:O17)</f>
        <v>14</v>
      </c>
      <c r="R17" s="172" t="s">
        <v>32</v>
      </c>
      <c r="S17" s="160" t="s">
        <v>33</v>
      </c>
      <c r="T17" s="174"/>
    </row>
    <row r="18" spans="1:20" ht="13.8" customHeight="1" x14ac:dyDescent="0.45">
      <c r="A18" s="307">
        <v>-4</v>
      </c>
      <c r="B18" s="308" t="s">
        <v>164</v>
      </c>
      <c r="C18" s="309"/>
      <c r="D18" s="310"/>
      <c r="E18" s="310"/>
      <c r="F18" s="310"/>
      <c r="G18" s="311"/>
      <c r="H18" s="311"/>
      <c r="I18" s="311"/>
      <c r="J18" s="311"/>
      <c r="K18" s="311"/>
      <c r="L18" s="312"/>
      <c r="M18" s="313"/>
      <c r="N18" s="313"/>
      <c r="O18" s="314"/>
      <c r="P18" s="315"/>
      <c r="Q18" s="316" t="s">
        <v>26</v>
      </c>
      <c r="R18" s="317"/>
      <c r="S18" s="318"/>
      <c r="T18" s="162"/>
    </row>
    <row r="19" spans="1:20" ht="13.8" customHeight="1" x14ac:dyDescent="0.45">
      <c r="A19" s="163"/>
      <c r="B19" s="150" t="s">
        <v>116</v>
      </c>
      <c r="C19" s="151">
        <v>4</v>
      </c>
      <c r="D19" s="152"/>
      <c r="E19" s="152">
        <v>2</v>
      </c>
      <c r="F19" s="152">
        <v>2</v>
      </c>
      <c r="G19" s="153">
        <v>2</v>
      </c>
      <c r="H19" s="153">
        <v>2</v>
      </c>
      <c r="I19" s="153">
        <v>3</v>
      </c>
      <c r="J19" s="153"/>
      <c r="K19" s="153">
        <v>2</v>
      </c>
      <c r="L19" s="154">
        <v>2</v>
      </c>
      <c r="M19" s="155"/>
      <c r="N19" s="155">
        <v>1</v>
      </c>
      <c r="O19" s="156"/>
      <c r="P19" s="157"/>
      <c r="Q19" s="158">
        <f>SUM(C19:O19)</f>
        <v>20</v>
      </c>
      <c r="R19" s="159" t="s">
        <v>24</v>
      </c>
      <c r="S19" s="160" t="s">
        <v>25</v>
      </c>
      <c r="T19" s="175"/>
    </row>
    <row r="20" spans="1:20" ht="13.8" customHeight="1" x14ac:dyDescent="0.45">
      <c r="A20" s="163"/>
      <c r="B20" s="164" t="s">
        <v>8</v>
      </c>
      <c r="C20" s="165">
        <v>4</v>
      </c>
      <c r="D20" s="166">
        <v>2</v>
      </c>
      <c r="E20" s="166"/>
      <c r="F20" s="166">
        <v>2</v>
      </c>
      <c r="G20" s="167"/>
      <c r="H20" s="167"/>
      <c r="I20" s="167">
        <v>3</v>
      </c>
      <c r="J20" s="167"/>
      <c r="K20" s="167"/>
      <c r="L20" s="168">
        <v>2</v>
      </c>
      <c r="M20" s="169"/>
      <c r="N20" s="169">
        <v>1</v>
      </c>
      <c r="O20" s="170"/>
      <c r="P20" s="171"/>
      <c r="Q20" s="158">
        <f t="shared" ref="Q20:Q23" si="2">SUM(C20:O20)</f>
        <v>14</v>
      </c>
      <c r="R20" s="172" t="s">
        <v>27</v>
      </c>
      <c r="S20" s="160" t="s">
        <v>28</v>
      </c>
      <c r="T20" s="161"/>
    </row>
    <row r="21" spans="1:20" ht="13.8" customHeight="1" x14ac:dyDescent="0.45">
      <c r="A21" s="163"/>
      <c r="B21" s="150" t="s">
        <v>29</v>
      </c>
      <c r="C21" s="151">
        <v>4</v>
      </c>
      <c r="D21" s="166">
        <v>2</v>
      </c>
      <c r="E21" s="166"/>
      <c r="F21" s="166">
        <v>2</v>
      </c>
      <c r="G21" s="167"/>
      <c r="H21" s="167"/>
      <c r="I21" s="167">
        <v>3</v>
      </c>
      <c r="J21" s="167"/>
      <c r="K21" s="167"/>
      <c r="L21" s="168">
        <v>2</v>
      </c>
      <c r="M21" s="169"/>
      <c r="N21" s="169">
        <v>1</v>
      </c>
      <c r="O21" s="170"/>
      <c r="P21" s="171"/>
      <c r="Q21" s="158">
        <f t="shared" si="2"/>
        <v>14</v>
      </c>
      <c r="R21" s="172" t="s">
        <v>30</v>
      </c>
      <c r="S21" s="173" t="s">
        <v>31</v>
      </c>
      <c r="T21" s="161"/>
    </row>
    <row r="22" spans="1:20" ht="13.8" customHeight="1" x14ac:dyDescent="0.45">
      <c r="A22" s="163"/>
      <c r="B22" s="164" t="s">
        <v>9</v>
      </c>
      <c r="C22" s="165">
        <v>4</v>
      </c>
      <c r="D22" s="166">
        <v>2</v>
      </c>
      <c r="E22" s="166"/>
      <c r="F22" s="166">
        <v>2</v>
      </c>
      <c r="G22" s="167"/>
      <c r="H22" s="167"/>
      <c r="I22" s="167">
        <v>3</v>
      </c>
      <c r="J22" s="167"/>
      <c r="K22" s="167"/>
      <c r="L22" s="168">
        <v>2</v>
      </c>
      <c r="M22" s="169"/>
      <c r="N22" s="169">
        <v>1</v>
      </c>
      <c r="O22" s="170"/>
      <c r="P22" s="171"/>
      <c r="Q22" s="158">
        <f t="shared" si="2"/>
        <v>14</v>
      </c>
      <c r="R22" s="172" t="s">
        <v>34</v>
      </c>
      <c r="S22" s="160" t="s">
        <v>35</v>
      </c>
      <c r="T22" s="161"/>
    </row>
    <row r="23" spans="1:20" ht="13.8" customHeight="1" x14ac:dyDescent="0.45">
      <c r="A23" s="163"/>
      <c r="B23" s="164" t="s">
        <v>10</v>
      </c>
      <c r="C23" s="165">
        <v>4</v>
      </c>
      <c r="D23" s="166">
        <v>2</v>
      </c>
      <c r="E23" s="166"/>
      <c r="F23" s="166">
        <v>2</v>
      </c>
      <c r="G23" s="167"/>
      <c r="H23" s="167"/>
      <c r="I23" s="167">
        <v>3</v>
      </c>
      <c r="J23" s="167"/>
      <c r="K23" s="167"/>
      <c r="L23" s="168">
        <v>2</v>
      </c>
      <c r="M23" s="169"/>
      <c r="N23" s="169">
        <v>1</v>
      </c>
      <c r="O23" s="170"/>
      <c r="P23" s="171"/>
      <c r="Q23" s="158">
        <f t="shared" si="2"/>
        <v>14</v>
      </c>
      <c r="R23" s="172" t="s">
        <v>32</v>
      </c>
      <c r="S23" s="160" t="s">
        <v>33</v>
      </c>
      <c r="T23" s="174"/>
    </row>
    <row r="24" spans="1:20" ht="13.8" customHeight="1" x14ac:dyDescent="0.45">
      <c r="A24" s="307">
        <v>-5</v>
      </c>
      <c r="B24" s="308" t="s">
        <v>121</v>
      </c>
      <c r="C24" s="309"/>
      <c r="D24" s="310"/>
      <c r="E24" s="310"/>
      <c r="F24" s="310"/>
      <c r="G24" s="311"/>
      <c r="H24" s="311"/>
      <c r="I24" s="311"/>
      <c r="J24" s="311"/>
      <c r="K24" s="311"/>
      <c r="L24" s="312"/>
      <c r="M24" s="313"/>
      <c r="N24" s="313"/>
      <c r="O24" s="314"/>
      <c r="P24" s="315"/>
      <c r="Q24" s="316"/>
      <c r="R24" s="317"/>
      <c r="S24" s="318"/>
      <c r="T24" s="162"/>
    </row>
    <row r="25" spans="1:20" ht="13.8" customHeight="1" x14ac:dyDescent="0.45">
      <c r="A25" s="163"/>
      <c r="B25" s="176" t="s">
        <v>167</v>
      </c>
      <c r="C25" s="177">
        <v>2</v>
      </c>
      <c r="D25" s="152"/>
      <c r="E25" s="152"/>
      <c r="F25" s="152"/>
      <c r="G25" s="153"/>
      <c r="H25" s="153"/>
      <c r="I25" s="153">
        <v>1</v>
      </c>
      <c r="J25" s="153"/>
      <c r="K25" s="153"/>
      <c r="L25" s="154"/>
      <c r="M25" s="155"/>
      <c r="N25" s="155"/>
      <c r="O25" s="156"/>
      <c r="P25" s="157"/>
      <c r="Q25" s="158">
        <f>SUM(C25:O25)</f>
        <v>3</v>
      </c>
      <c r="R25" s="159" t="s">
        <v>55</v>
      </c>
      <c r="S25" s="160" t="s">
        <v>56</v>
      </c>
      <c r="T25" s="178"/>
    </row>
    <row r="26" spans="1:20" ht="13.8" customHeight="1" x14ac:dyDescent="0.45">
      <c r="A26" s="163"/>
      <c r="B26" s="176" t="s">
        <v>166</v>
      </c>
      <c r="C26" s="177">
        <v>1</v>
      </c>
      <c r="D26" s="152"/>
      <c r="E26" s="152">
        <v>3</v>
      </c>
      <c r="F26" s="152">
        <v>1</v>
      </c>
      <c r="G26" s="153">
        <v>1</v>
      </c>
      <c r="H26" s="153">
        <v>1</v>
      </c>
      <c r="I26" s="153">
        <v>1</v>
      </c>
      <c r="J26" s="153"/>
      <c r="K26" s="153">
        <v>1</v>
      </c>
      <c r="L26" s="154">
        <v>1</v>
      </c>
      <c r="M26" s="155"/>
      <c r="N26" s="155"/>
      <c r="O26" s="156"/>
      <c r="P26" s="157"/>
      <c r="Q26" s="158">
        <f>SUM(C26:O26)</f>
        <v>10</v>
      </c>
      <c r="R26" s="159" t="s">
        <v>24</v>
      </c>
      <c r="S26" s="160" t="s">
        <v>36</v>
      </c>
      <c r="T26" s="175"/>
    </row>
    <row r="27" spans="1:20" ht="13.8" customHeight="1" x14ac:dyDescent="0.45">
      <c r="A27" s="307">
        <v>-6</v>
      </c>
      <c r="B27" s="308" t="s">
        <v>165</v>
      </c>
      <c r="C27" s="291"/>
      <c r="D27" s="292"/>
      <c r="E27" s="292"/>
      <c r="F27" s="292"/>
      <c r="G27" s="293"/>
      <c r="H27" s="293"/>
      <c r="I27" s="293"/>
      <c r="J27" s="293"/>
      <c r="K27" s="293"/>
      <c r="L27" s="294"/>
      <c r="M27" s="295"/>
      <c r="N27" s="295"/>
      <c r="O27" s="296"/>
      <c r="P27" s="297"/>
      <c r="Q27" s="298" t="s">
        <v>26</v>
      </c>
      <c r="R27" s="299"/>
      <c r="S27" s="300"/>
      <c r="T27" s="162"/>
    </row>
    <row r="28" spans="1:20" ht="13.8" customHeight="1" x14ac:dyDescent="0.45">
      <c r="A28" s="163"/>
      <c r="B28" s="164" t="s">
        <v>11</v>
      </c>
      <c r="C28" s="165">
        <v>2</v>
      </c>
      <c r="D28" s="166">
        <v>3</v>
      </c>
      <c r="E28" s="166"/>
      <c r="F28" s="166">
        <v>1</v>
      </c>
      <c r="G28" s="167"/>
      <c r="H28" s="167"/>
      <c r="I28" s="167">
        <v>2</v>
      </c>
      <c r="J28" s="167"/>
      <c r="K28" s="167"/>
      <c r="L28" s="168">
        <v>1</v>
      </c>
      <c r="M28" s="169"/>
      <c r="N28" s="169"/>
      <c r="O28" s="170">
        <v>2</v>
      </c>
      <c r="P28" s="171"/>
      <c r="Q28" s="158">
        <f>SUM(C28:O28)</f>
        <v>11</v>
      </c>
      <c r="R28" s="172" t="s">
        <v>37</v>
      </c>
      <c r="S28" s="173" t="s">
        <v>38</v>
      </c>
      <c r="T28" s="161"/>
    </row>
    <row r="29" spans="1:20" ht="13.8" customHeight="1" x14ac:dyDescent="0.45">
      <c r="A29" s="303">
        <v>-7</v>
      </c>
      <c r="B29" s="308" t="s">
        <v>13</v>
      </c>
      <c r="C29" s="291"/>
      <c r="D29" s="292"/>
      <c r="E29" s="292"/>
      <c r="F29" s="292"/>
      <c r="G29" s="293"/>
      <c r="H29" s="293"/>
      <c r="I29" s="293"/>
      <c r="J29" s="293"/>
      <c r="K29" s="293"/>
      <c r="L29" s="294"/>
      <c r="M29" s="295"/>
      <c r="N29" s="295"/>
      <c r="O29" s="296"/>
      <c r="P29" s="297"/>
      <c r="Q29" s="298" t="s">
        <v>26</v>
      </c>
      <c r="R29" s="299"/>
      <c r="S29" s="300"/>
      <c r="T29" s="162"/>
    </row>
    <row r="30" spans="1:20" ht="13.8" customHeight="1" x14ac:dyDescent="0.45">
      <c r="A30" s="163"/>
      <c r="B30" s="150" t="s">
        <v>39</v>
      </c>
      <c r="C30" s="151"/>
      <c r="D30" s="152">
        <v>1</v>
      </c>
      <c r="E30" s="152"/>
      <c r="F30" s="152"/>
      <c r="G30" s="153"/>
      <c r="H30" s="153"/>
      <c r="I30" s="153"/>
      <c r="J30" s="153"/>
      <c r="K30" s="153"/>
      <c r="L30" s="154"/>
      <c r="M30" s="155">
        <v>2</v>
      </c>
      <c r="N30" s="155"/>
      <c r="O30" s="156"/>
      <c r="P30" s="157"/>
      <c r="Q30" s="158">
        <f>SUM(C30:O30)</f>
        <v>3</v>
      </c>
      <c r="R30" s="159" t="s">
        <v>40</v>
      </c>
      <c r="S30" s="160" t="s">
        <v>41</v>
      </c>
      <c r="T30" s="175"/>
    </row>
    <row r="31" spans="1:20" ht="13.8" customHeight="1" x14ac:dyDescent="0.45">
      <c r="A31" s="179"/>
      <c r="B31" s="180" t="s">
        <v>42</v>
      </c>
      <c r="C31" s="181"/>
      <c r="D31" s="182">
        <v>1</v>
      </c>
      <c r="E31" s="182"/>
      <c r="F31" s="182"/>
      <c r="G31" s="183"/>
      <c r="H31" s="183"/>
      <c r="I31" s="183"/>
      <c r="J31" s="183"/>
      <c r="K31" s="183"/>
      <c r="L31" s="184"/>
      <c r="M31" s="185">
        <v>2</v>
      </c>
      <c r="N31" s="185"/>
      <c r="O31" s="186"/>
      <c r="P31" s="187"/>
      <c r="Q31" s="188">
        <f>SUM(C31:O31)</f>
        <v>3</v>
      </c>
      <c r="R31" s="189" t="s">
        <v>40</v>
      </c>
      <c r="S31" s="190" t="s">
        <v>43</v>
      </c>
      <c r="T31" s="191"/>
    </row>
    <row r="32" spans="1:20" ht="13.8" customHeight="1" x14ac:dyDescent="0.45">
      <c r="A32" s="356" t="s">
        <v>168</v>
      </c>
      <c r="B32" s="357"/>
      <c r="C32" s="192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93"/>
      <c r="P32" s="194"/>
      <c r="Q32" s="195"/>
      <c r="R32" s="196"/>
      <c r="S32" s="144"/>
    </row>
    <row r="33" spans="1:19" ht="13.8" customHeight="1" x14ac:dyDescent="0.45">
      <c r="A33" s="198">
        <v>-1</v>
      </c>
      <c r="B33" s="199" t="s">
        <v>47</v>
      </c>
      <c r="C33" s="200">
        <v>1</v>
      </c>
      <c r="D33" s="201"/>
      <c r="E33" s="201"/>
      <c r="F33" s="201">
        <v>1</v>
      </c>
      <c r="G33" s="201"/>
      <c r="H33" s="201"/>
      <c r="I33" s="201">
        <v>3</v>
      </c>
      <c r="J33" s="201"/>
      <c r="K33" s="201"/>
      <c r="L33" s="201">
        <v>1</v>
      </c>
      <c r="M33" s="201"/>
      <c r="N33" s="201"/>
      <c r="O33" s="202"/>
      <c r="P33" s="203"/>
      <c r="Q33" s="204">
        <f>SUM(C33:O33)</f>
        <v>6</v>
      </c>
      <c r="R33" s="205"/>
      <c r="S33" s="206"/>
    </row>
    <row r="34" spans="1:19" ht="13.8" customHeight="1" x14ac:dyDescent="0.45">
      <c r="A34" s="198">
        <v>-2</v>
      </c>
      <c r="B34" s="207" t="s">
        <v>51</v>
      </c>
      <c r="C34" s="208"/>
      <c r="D34" s="209"/>
      <c r="E34" s="209"/>
      <c r="F34" s="209"/>
      <c r="G34" s="209"/>
      <c r="H34" s="209"/>
      <c r="I34" s="209">
        <v>5</v>
      </c>
      <c r="J34" s="209"/>
      <c r="K34" s="209"/>
      <c r="L34" s="209"/>
      <c r="M34" s="209"/>
      <c r="N34" s="209"/>
      <c r="O34" s="210"/>
      <c r="P34" s="211"/>
      <c r="Q34" s="204">
        <f>SUM(C34:O34)</f>
        <v>5</v>
      </c>
      <c r="R34" s="212"/>
      <c r="S34" s="213"/>
    </row>
    <row r="35" spans="1:19" ht="13.8" customHeight="1" x14ac:dyDescent="0.45">
      <c r="A35" s="356" t="s">
        <v>169</v>
      </c>
      <c r="B35" s="357"/>
      <c r="C35" s="192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40"/>
      <c r="O35" s="140"/>
      <c r="P35" s="141"/>
      <c r="Q35" s="142"/>
      <c r="R35" s="196"/>
      <c r="S35" s="144"/>
    </row>
    <row r="36" spans="1:19" ht="13.8" customHeight="1" x14ac:dyDescent="0.45">
      <c r="A36" s="214">
        <v>-1</v>
      </c>
      <c r="B36" s="215" t="s">
        <v>48</v>
      </c>
      <c r="C36" s="216"/>
      <c r="D36" s="217"/>
      <c r="E36" s="217"/>
      <c r="F36" s="217">
        <v>1</v>
      </c>
      <c r="G36" s="217"/>
      <c r="H36" s="217"/>
      <c r="I36" s="217">
        <v>3</v>
      </c>
      <c r="J36" s="217"/>
      <c r="K36" s="217"/>
      <c r="L36" s="217">
        <v>1</v>
      </c>
      <c r="M36" s="217"/>
      <c r="N36" s="218"/>
      <c r="O36" s="218"/>
      <c r="P36" s="219"/>
      <c r="Q36" s="220">
        <f>SUM(C36:O36)</f>
        <v>5</v>
      </c>
      <c r="R36" s="221" t="s">
        <v>55</v>
      </c>
      <c r="S36" s="222" t="s">
        <v>57</v>
      </c>
    </row>
    <row r="37" spans="1:19" ht="13.8" customHeight="1" x14ac:dyDescent="0.45">
      <c r="A37" s="354" t="s">
        <v>170</v>
      </c>
      <c r="B37" s="355"/>
      <c r="C37" s="223"/>
      <c r="D37" s="224"/>
      <c r="E37" s="224"/>
      <c r="F37" s="224"/>
      <c r="G37" s="224"/>
      <c r="H37" s="224"/>
      <c r="I37" s="224"/>
      <c r="J37" s="224"/>
      <c r="K37" s="224"/>
      <c r="L37" s="224"/>
      <c r="M37" s="224"/>
      <c r="N37" s="193"/>
      <c r="O37" s="193"/>
      <c r="P37" s="225"/>
      <c r="Q37" s="226"/>
      <c r="R37" s="227"/>
      <c r="S37" s="228"/>
    </row>
    <row r="38" spans="1:19" ht="13.8" customHeight="1" x14ac:dyDescent="0.45">
      <c r="A38" s="229">
        <v>-1</v>
      </c>
      <c r="B38" s="230" t="s">
        <v>110</v>
      </c>
      <c r="C38" s="231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3"/>
      <c r="O38" s="233"/>
      <c r="P38" s="234">
        <v>17</v>
      </c>
      <c r="Q38" s="235">
        <f>SUM(C38:P38)</f>
        <v>17</v>
      </c>
      <c r="R38" s="236" t="s">
        <v>111</v>
      </c>
      <c r="S38" s="237" t="s">
        <v>112</v>
      </c>
    </row>
    <row r="39" spans="1:19" ht="13.8" customHeight="1" x14ac:dyDescent="0.45">
      <c r="A39" s="163">
        <v>-2</v>
      </c>
      <c r="B39" s="176" t="s">
        <v>108</v>
      </c>
      <c r="C39" s="238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7">
        <v>17</v>
      </c>
      <c r="Q39" s="158">
        <f t="shared" ref="Q39:Q40" si="3">SUM(C39:P39)</f>
        <v>17</v>
      </c>
      <c r="R39" s="239" t="s">
        <v>111</v>
      </c>
      <c r="S39" s="160" t="s">
        <v>113</v>
      </c>
    </row>
    <row r="40" spans="1:19" ht="13.8" customHeight="1" thickBot="1" x14ac:dyDescent="0.5">
      <c r="A40" s="240">
        <v>-3</v>
      </c>
      <c r="B40" s="241" t="s">
        <v>109</v>
      </c>
      <c r="C40" s="242"/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4"/>
      <c r="O40" s="244"/>
      <c r="P40" s="245">
        <v>17</v>
      </c>
      <c r="Q40" s="246">
        <f t="shared" si="3"/>
        <v>17</v>
      </c>
      <c r="R40" s="247" t="s">
        <v>111</v>
      </c>
      <c r="S40" s="248" t="s">
        <v>114</v>
      </c>
    </row>
    <row r="65398" spans="1:20" s="146" customFormat="1" x14ac:dyDescent="0.45">
      <c r="A65398" s="249"/>
      <c r="B65398" s="147"/>
      <c r="C65398" s="147"/>
      <c r="D65398" s="147"/>
      <c r="E65398" s="147"/>
      <c r="F65398" s="147"/>
      <c r="G65398" s="147"/>
      <c r="H65398" s="147"/>
      <c r="I65398" s="147"/>
      <c r="J65398" s="147"/>
      <c r="K65398" s="147"/>
      <c r="L65398" s="147"/>
      <c r="M65398" s="147"/>
      <c r="N65398" s="147"/>
      <c r="O65398" s="147"/>
      <c r="P65398" s="147"/>
      <c r="Q65398" s="147"/>
      <c r="R65398" s="197"/>
      <c r="S65398" s="197"/>
      <c r="T65398" s="250" t="s">
        <v>44</v>
      </c>
    </row>
  </sheetData>
  <mergeCells count="21">
    <mergeCell ref="A37:B37"/>
    <mergeCell ref="A5:B5"/>
    <mergeCell ref="A32:B32"/>
    <mergeCell ref="A35:B35"/>
    <mergeCell ref="T3:T4"/>
    <mergeCell ref="G3:G4"/>
    <mergeCell ref="H3:H4"/>
    <mergeCell ref="J3:J4"/>
    <mergeCell ref="K3:K4"/>
    <mergeCell ref="O3:O4"/>
    <mergeCell ref="N3:N4"/>
    <mergeCell ref="M3:M4"/>
    <mergeCell ref="L3:L4"/>
    <mergeCell ref="I3:I4"/>
    <mergeCell ref="C3:C4"/>
    <mergeCell ref="A3:B4"/>
    <mergeCell ref="R3:S4"/>
    <mergeCell ref="D3:E4"/>
    <mergeCell ref="P3:P4"/>
    <mergeCell ref="Q3:Q4"/>
    <mergeCell ref="F3:F4"/>
  </mergeCells>
  <phoneticPr fontId="2"/>
  <pageMargins left="0.51181102362204722" right="0.11811023622047245" top="0.15748031496062992" bottom="0.15748031496062992" header="0.31496062992125984" footer="0.31496062992125984"/>
  <pageSetup paperSize="8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1F67B-8FF7-4635-BC7C-C8521B448927}">
  <sheetPr>
    <pageSetUpPr fitToPage="1"/>
  </sheetPr>
  <dimension ref="A1:Q65383"/>
  <sheetViews>
    <sheetView view="pageBreakPreview" zoomScale="85" zoomScaleNormal="85" zoomScaleSheetLayoutView="85" workbookViewId="0">
      <pane xSplit="2" ySplit="4" topLeftCell="C5" activePane="bottomRight" state="frozen"/>
      <selection pane="topRight" activeCell="D1" sqref="D1"/>
      <selection pane="bottomLeft" activeCell="A5" sqref="A5"/>
      <selection pane="bottomRight" activeCell="K11" sqref="K11:K12"/>
    </sheetView>
  </sheetViews>
  <sheetFormatPr defaultColWidth="8.09765625" defaultRowHeight="13.2" x14ac:dyDescent="0.45"/>
  <cols>
    <col min="1" max="1" width="5.09765625" style="249" customWidth="1"/>
    <col min="2" max="2" width="44" style="147" customWidth="1"/>
    <col min="3" max="9" width="10.19921875" style="147" customWidth="1"/>
    <col min="10" max="10" width="6.09765625" style="147" customWidth="1"/>
    <col min="11" max="11" width="20.3984375" style="197" customWidth="1"/>
    <col min="12" max="12" width="38.19921875" style="197" customWidth="1"/>
    <col min="13" max="13" width="21.69921875" style="197" hidden="1" customWidth="1"/>
    <col min="14" max="14" width="14.796875" style="146" customWidth="1"/>
    <col min="15" max="16384" width="8.09765625" style="147"/>
  </cols>
  <sheetData>
    <row r="1" spans="1:17" s="1" customFormat="1" ht="16.2" x14ac:dyDescent="0.45">
      <c r="A1" s="134" t="s">
        <v>154</v>
      </c>
      <c r="Q1" s="2"/>
    </row>
    <row r="2" spans="1:17" s="1" customFormat="1" ht="21.6" thickBot="1" x14ac:dyDescent="0.5">
      <c r="A2" s="135" t="s">
        <v>177</v>
      </c>
      <c r="Q2" s="2"/>
    </row>
    <row r="3" spans="1:17" s="137" customFormat="1" ht="16.2" customHeight="1" x14ac:dyDescent="0.45">
      <c r="A3" s="366" t="s">
        <v>94</v>
      </c>
      <c r="B3" s="367"/>
      <c r="C3" s="374" t="s">
        <v>61</v>
      </c>
      <c r="D3" s="344" t="s">
        <v>62</v>
      </c>
      <c r="E3" s="345" t="s">
        <v>58</v>
      </c>
      <c r="F3" s="375" t="s">
        <v>63</v>
      </c>
      <c r="G3" s="352" t="s">
        <v>59</v>
      </c>
      <c r="H3" s="352" t="s">
        <v>60</v>
      </c>
      <c r="I3" s="372" t="s">
        <v>107</v>
      </c>
      <c r="J3" s="350" t="s">
        <v>21</v>
      </c>
      <c r="K3" s="340" t="s">
        <v>22</v>
      </c>
      <c r="L3" s="341"/>
      <c r="M3" s="358" t="s">
        <v>23</v>
      </c>
      <c r="N3" s="136"/>
    </row>
    <row r="4" spans="1:17" s="137" customFormat="1" ht="16.2" customHeight="1" x14ac:dyDescent="0.45">
      <c r="A4" s="368"/>
      <c r="B4" s="369"/>
      <c r="C4" s="365"/>
      <c r="D4" s="346"/>
      <c r="E4" s="347"/>
      <c r="F4" s="376"/>
      <c r="G4" s="353"/>
      <c r="H4" s="353"/>
      <c r="I4" s="373"/>
      <c r="J4" s="351"/>
      <c r="K4" s="342"/>
      <c r="L4" s="343"/>
      <c r="M4" s="359"/>
      <c r="N4" s="136"/>
    </row>
    <row r="5" spans="1:17" ht="15" customHeight="1" x14ac:dyDescent="0.45">
      <c r="A5" s="356" t="s">
        <v>131</v>
      </c>
      <c r="B5" s="357"/>
      <c r="C5" s="138"/>
      <c r="D5" s="138"/>
      <c r="E5" s="138"/>
      <c r="F5" s="138"/>
      <c r="G5" s="138"/>
      <c r="H5" s="139"/>
      <c r="I5" s="251"/>
      <c r="J5" s="142"/>
      <c r="K5" s="143"/>
      <c r="L5" s="144"/>
      <c r="M5" s="145"/>
    </row>
    <row r="6" spans="1:17" ht="15" customHeight="1" x14ac:dyDescent="0.45">
      <c r="A6" s="320">
        <v>-1</v>
      </c>
      <c r="B6" s="306" t="s">
        <v>173</v>
      </c>
      <c r="C6" s="284"/>
      <c r="D6" s="284"/>
      <c r="E6" s="284"/>
      <c r="F6" s="284"/>
      <c r="G6" s="284"/>
      <c r="H6" s="285"/>
      <c r="I6" s="319"/>
      <c r="J6" s="288"/>
      <c r="K6" s="289"/>
      <c r="L6" s="290"/>
      <c r="M6" s="148"/>
    </row>
    <row r="7" spans="1:17" ht="15" customHeight="1" x14ac:dyDescent="0.45">
      <c r="A7" s="398"/>
      <c r="B7" s="383" t="s">
        <v>8</v>
      </c>
      <c r="C7" s="385">
        <v>5</v>
      </c>
      <c r="D7" s="370">
        <v>5</v>
      </c>
      <c r="E7" s="370">
        <v>1</v>
      </c>
      <c r="F7" s="370">
        <v>30</v>
      </c>
      <c r="G7" s="370">
        <v>32</v>
      </c>
      <c r="H7" s="370">
        <v>30</v>
      </c>
      <c r="I7" s="381"/>
      <c r="J7" s="377">
        <f>SUM(C7:H8)</f>
        <v>103</v>
      </c>
      <c r="K7" s="379" t="s">
        <v>69</v>
      </c>
      <c r="L7" s="173" t="s">
        <v>70</v>
      </c>
      <c r="M7" s="161"/>
    </row>
    <row r="8" spans="1:17" ht="15" customHeight="1" x14ac:dyDescent="0.45">
      <c r="A8" s="398"/>
      <c r="B8" s="384"/>
      <c r="C8" s="386"/>
      <c r="D8" s="371"/>
      <c r="E8" s="371"/>
      <c r="F8" s="371"/>
      <c r="G8" s="371"/>
      <c r="H8" s="371"/>
      <c r="I8" s="382"/>
      <c r="J8" s="378"/>
      <c r="K8" s="380"/>
      <c r="L8" s="173" t="s">
        <v>89</v>
      </c>
      <c r="M8" s="252"/>
    </row>
    <row r="9" spans="1:17" ht="15" customHeight="1" x14ac:dyDescent="0.45">
      <c r="A9" s="398"/>
      <c r="B9" s="383" t="s">
        <v>64</v>
      </c>
      <c r="C9" s="385">
        <v>5</v>
      </c>
      <c r="D9" s="370">
        <v>5</v>
      </c>
      <c r="E9" s="370">
        <v>1</v>
      </c>
      <c r="F9" s="370">
        <v>30</v>
      </c>
      <c r="G9" s="370">
        <v>32</v>
      </c>
      <c r="H9" s="370">
        <v>28</v>
      </c>
      <c r="I9" s="381"/>
      <c r="J9" s="377">
        <f>SUM(C9:H10)</f>
        <v>101</v>
      </c>
      <c r="K9" s="379" t="s">
        <v>71</v>
      </c>
      <c r="L9" s="173" t="s">
        <v>72</v>
      </c>
      <c r="M9" s="252"/>
    </row>
    <row r="10" spans="1:17" ht="15" customHeight="1" x14ac:dyDescent="0.45">
      <c r="A10" s="398"/>
      <c r="B10" s="384"/>
      <c r="C10" s="386"/>
      <c r="D10" s="371"/>
      <c r="E10" s="371"/>
      <c r="F10" s="371"/>
      <c r="G10" s="371"/>
      <c r="H10" s="371"/>
      <c r="I10" s="382"/>
      <c r="J10" s="378"/>
      <c r="K10" s="380"/>
      <c r="L10" s="173" t="s">
        <v>90</v>
      </c>
      <c r="M10" s="252"/>
    </row>
    <row r="11" spans="1:17" ht="15" customHeight="1" x14ac:dyDescent="0.45">
      <c r="A11" s="398"/>
      <c r="B11" s="383" t="s">
        <v>65</v>
      </c>
      <c r="C11" s="385">
        <v>5</v>
      </c>
      <c r="D11" s="370">
        <v>5</v>
      </c>
      <c r="E11" s="370">
        <v>1</v>
      </c>
      <c r="F11" s="370">
        <v>30</v>
      </c>
      <c r="G11" s="370">
        <v>32</v>
      </c>
      <c r="H11" s="370">
        <v>28</v>
      </c>
      <c r="I11" s="381"/>
      <c r="J11" s="377">
        <f>SUM(C11:H12)</f>
        <v>101</v>
      </c>
      <c r="K11" s="379" t="s">
        <v>73</v>
      </c>
      <c r="L11" s="173" t="s">
        <v>88</v>
      </c>
      <c r="M11" s="252"/>
    </row>
    <row r="12" spans="1:17" ht="15" customHeight="1" x14ac:dyDescent="0.45">
      <c r="A12" s="398"/>
      <c r="B12" s="384"/>
      <c r="C12" s="386"/>
      <c r="D12" s="371"/>
      <c r="E12" s="371"/>
      <c r="F12" s="371"/>
      <c r="G12" s="371"/>
      <c r="H12" s="371"/>
      <c r="I12" s="382"/>
      <c r="J12" s="378"/>
      <c r="K12" s="380"/>
      <c r="L12" s="173" t="s">
        <v>91</v>
      </c>
      <c r="M12" s="252"/>
    </row>
    <row r="13" spans="1:17" ht="15" customHeight="1" x14ac:dyDescent="0.45">
      <c r="A13" s="149"/>
      <c r="B13" s="150" t="s">
        <v>66</v>
      </c>
      <c r="C13" s="151">
        <v>5</v>
      </c>
      <c r="D13" s="152">
        <v>5</v>
      </c>
      <c r="E13" s="152">
        <v>1</v>
      </c>
      <c r="F13" s="152">
        <v>30</v>
      </c>
      <c r="G13" s="152">
        <v>32</v>
      </c>
      <c r="H13" s="153">
        <v>28</v>
      </c>
      <c r="I13" s="253"/>
      <c r="J13" s="158">
        <f>SUM(C13:H13)</f>
        <v>101</v>
      </c>
      <c r="K13" s="159" t="s">
        <v>74</v>
      </c>
      <c r="L13" s="160" t="s">
        <v>75</v>
      </c>
      <c r="M13" s="252"/>
    </row>
    <row r="14" spans="1:17" ht="15" customHeight="1" x14ac:dyDescent="0.45">
      <c r="A14" s="149"/>
      <c r="B14" s="150" t="s">
        <v>68</v>
      </c>
      <c r="C14" s="151">
        <v>1</v>
      </c>
      <c r="D14" s="152">
        <v>1</v>
      </c>
      <c r="E14" s="152">
        <v>1</v>
      </c>
      <c r="F14" s="152">
        <v>1</v>
      </c>
      <c r="G14" s="152">
        <v>1</v>
      </c>
      <c r="H14" s="153"/>
      <c r="I14" s="253"/>
      <c r="J14" s="158">
        <f>SUM(C14:H14)</f>
        <v>5</v>
      </c>
      <c r="K14" s="159" t="s">
        <v>69</v>
      </c>
      <c r="L14" s="160" t="s">
        <v>76</v>
      </c>
      <c r="M14" s="252"/>
    </row>
    <row r="15" spans="1:17" ht="15" customHeight="1" x14ac:dyDescent="0.45">
      <c r="A15" s="307">
        <v>-2</v>
      </c>
      <c r="B15" s="308" t="s">
        <v>174</v>
      </c>
      <c r="C15" s="291"/>
      <c r="D15" s="292"/>
      <c r="E15" s="292"/>
      <c r="F15" s="292"/>
      <c r="G15" s="292"/>
      <c r="H15" s="293"/>
      <c r="I15" s="321"/>
      <c r="J15" s="298" t="s">
        <v>26</v>
      </c>
      <c r="K15" s="299"/>
      <c r="L15" s="300"/>
      <c r="M15" s="162"/>
    </row>
    <row r="16" spans="1:17" ht="15" customHeight="1" x14ac:dyDescent="0.45">
      <c r="A16" s="163"/>
      <c r="B16" s="150" t="s">
        <v>77</v>
      </c>
      <c r="C16" s="151">
        <v>5</v>
      </c>
      <c r="D16" s="152">
        <v>5</v>
      </c>
      <c r="E16" s="152">
        <v>1</v>
      </c>
      <c r="F16" s="152">
        <v>30</v>
      </c>
      <c r="G16" s="152">
        <v>30</v>
      </c>
      <c r="H16" s="153">
        <v>28</v>
      </c>
      <c r="I16" s="253"/>
      <c r="J16" s="158">
        <f>SUM(C16:H16)</f>
        <v>99</v>
      </c>
      <c r="K16" s="159" t="s">
        <v>40</v>
      </c>
      <c r="L16" s="160" t="s">
        <v>85</v>
      </c>
      <c r="M16" s="175"/>
    </row>
    <row r="17" spans="1:13" ht="15" customHeight="1" x14ac:dyDescent="0.45">
      <c r="A17" s="179"/>
      <c r="B17" s="180" t="s">
        <v>78</v>
      </c>
      <c r="C17" s="181">
        <v>5</v>
      </c>
      <c r="D17" s="182">
        <v>5</v>
      </c>
      <c r="E17" s="182">
        <v>1</v>
      </c>
      <c r="F17" s="182">
        <v>30</v>
      </c>
      <c r="G17" s="182">
        <v>30</v>
      </c>
      <c r="H17" s="183">
        <v>28</v>
      </c>
      <c r="I17" s="254"/>
      <c r="J17" s="188">
        <f>SUM(C17:H17)</f>
        <v>99</v>
      </c>
      <c r="K17" s="189" t="s">
        <v>40</v>
      </c>
      <c r="L17" s="190" t="s">
        <v>87</v>
      </c>
      <c r="M17" s="191"/>
    </row>
    <row r="18" spans="1:13" ht="15" customHeight="1" x14ac:dyDescent="0.45">
      <c r="A18" s="356" t="s">
        <v>168</v>
      </c>
      <c r="B18" s="357"/>
      <c r="C18" s="192"/>
      <c r="D18" s="139"/>
      <c r="E18" s="139"/>
      <c r="F18" s="139"/>
      <c r="G18" s="139"/>
      <c r="H18" s="139"/>
      <c r="I18" s="251"/>
      <c r="J18" s="142"/>
      <c r="K18" s="196"/>
      <c r="L18" s="144"/>
    </row>
    <row r="19" spans="1:13" ht="15" customHeight="1" x14ac:dyDescent="0.45">
      <c r="A19" s="389">
        <v>-1</v>
      </c>
      <c r="B19" s="391" t="s">
        <v>67</v>
      </c>
      <c r="C19" s="393">
        <v>5</v>
      </c>
      <c r="D19" s="395">
        <v>5</v>
      </c>
      <c r="E19" s="395"/>
      <c r="F19" s="395">
        <v>30</v>
      </c>
      <c r="G19" s="395">
        <v>1</v>
      </c>
      <c r="H19" s="395">
        <v>28</v>
      </c>
      <c r="I19" s="397"/>
      <c r="J19" s="387">
        <f>SUM(C19:H19)</f>
        <v>69</v>
      </c>
      <c r="K19" s="205" t="s">
        <v>86</v>
      </c>
      <c r="L19" s="206"/>
    </row>
    <row r="20" spans="1:13" ht="15" customHeight="1" x14ac:dyDescent="0.45">
      <c r="A20" s="390"/>
      <c r="B20" s="392"/>
      <c r="C20" s="394"/>
      <c r="D20" s="396"/>
      <c r="E20" s="396"/>
      <c r="F20" s="396"/>
      <c r="G20" s="396"/>
      <c r="H20" s="396"/>
      <c r="I20" s="403"/>
      <c r="J20" s="388"/>
      <c r="K20" s="255" t="s">
        <v>92</v>
      </c>
      <c r="L20" s="256" t="s">
        <v>93</v>
      </c>
    </row>
    <row r="21" spans="1:13" ht="15" customHeight="1" x14ac:dyDescent="0.45">
      <c r="A21" s="356" t="s">
        <v>171</v>
      </c>
      <c r="B21" s="357"/>
      <c r="C21" s="192"/>
      <c r="D21" s="139"/>
      <c r="E21" s="139"/>
      <c r="F21" s="139"/>
      <c r="G21" s="139"/>
      <c r="H21" s="139"/>
      <c r="I21" s="251"/>
      <c r="J21" s="142"/>
      <c r="K21" s="196"/>
      <c r="L21" s="144"/>
    </row>
    <row r="22" spans="1:13" ht="15" customHeight="1" x14ac:dyDescent="0.45">
      <c r="A22" s="399">
        <v>-1</v>
      </c>
      <c r="B22" s="391" t="s">
        <v>79</v>
      </c>
      <c r="C22" s="393">
        <v>5</v>
      </c>
      <c r="D22" s="395">
        <v>5</v>
      </c>
      <c r="E22" s="395">
        <v>1</v>
      </c>
      <c r="F22" s="395">
        <v>30</v>
      </c>
      <c r="G22" s="395">
        <v>1</v>
      </c>
      <c r="H22" s="395">
        <v>28</v>
      </c>
      <c r="I22" s="397"/>
      <c r="J22" s="387">
        <f>SUM(C22:H22)</f>
        <v>70</v>
      </c>
      <c r="K22" s="404" t="s">
        <v>71</v>
      </c>
      <c r="L22" s="237" t="s">
        <v>84</v>
      </c>
    </row>
    <row r="23" spans="1:13" ht="15" customHeight="1" x14ac:dyDescent="0.45">
      <c r="A23" s="400"/>
      <c r="B23" s="401"/>
      <c r="C23" s="402"/>
      <c r="D23" s="371"/>
      <c r="E23" s="371"/>
      <c r="F23" s="371"/>
      <c r="G23" s="371"/>
      <c r="H23" s="371"/>
      <c r="I23" s="382"/>
      <c r="J23" s="378"/>
      <c r="K23" s="380"/>
      <c r="L23" s="206" t="s">
        <v>96</v>
      </c>
    </row>
    <row r="24" spans="1:13" ht="15" customHeight="1" x14ac:dyDescent="0.45">
      <c r="A24" s="400">
        <v>-2</v>
      </c>
      <c r="B24" s="405" t="s">
        <v>80</v>
      </c>
      <c r="C24" s="406">
        <v>5</v>
      </c>
      <c r="D24" s="370">
        <v>5</v>
      </c>
      <c r="E24" s="370">
        <v>1</v>
      </c>
      <c r="F24" s="370">
        <v>30</v>
      </c>
      <c r="G24" s="370"/>
      <c r="H24" s="370">
        <v>28</v>
      </c>
      <c r="I24" s="381"/>
      <c r="J24" s="377">
        <f>SUM(C24:H24)</f>
        <v>69</v>
      </c>
      <c r="K24" s="379" t="s">
        <v>71</v>
      </c>
      <c r="L24" s="160" t="s">
        <v>84</v>
      </c>
    </row>
    <row r="25" spans="1:13" ht="15" customHeight="1" x14ac:dyDescent="0.45">
      <c r="A25" s="400"/>
      <c r="B25" s="401"/>
      <c r="C25" s="402"/>
      <c r="D25" s="371"/>
      <c r="E25" s="371"/>
      <c r="F25" s="371"/>
      <c r="G25" s="371"/>
      <c r="H25" s="371"/>
      <c r="I25" s="382"/>
      <c r="J25" s="378"/>
      <c r="K25" s="380"/>
      <c r="L25" s="160" t="s">
        <v>97</v>
      </c>
    </row>
    <row r="26" spans="1:13" ht="15" customHeight="1" x14ac:dyDescent="0.45">
      <c r="A26" s="400">
        <v>-3</v>
      </c>
      <c r="B26" s="405" t="s">
        <v>81</v>
      </c>
      <c r="C26" s="406">
        <v>5</v>
      </c>
      <c r="D26" s="370">
        <v>5</v>
      </c>
      <c r="E26" s="370">
        <v>1</v>
      </c>
      <c r="F26" s="370">
        <v>30</v>
      </c>
      <c r="G26" s="370"/>
      <c r="H26" s="370">
        <v>28</v>
      </c>
      <c r="I26" s="381"/>
      <c r="J26" s="377">
        <f>SUM(C26:H26)</f>
        <v>69</v>
      </c>
      <c r="K26" s="379" t="s">
        <v>82</v>
      </c>
      <c r="L26" s="160" t="s">
        <v>83</v>
      </c>
    </row>
    <row r="27" spans="1:13" ht="15" customHeight="1" x14ac:dyDescent="0.45">
      <c r="A27" s="400"/>
      <c r="B27" s="407"/>
      <c r="C27" s="408"/>
      <c r="D27" s="409"/>
      <c r="E27" s="409"/>
      <c r="F27" s="409"/>
      <c r="G27" s="409"/>
      <c r="H27" s="409"/>
      <c r="I27" s="382"/>
      <c r="J27" s="411"/>
      <c r="K27" s="410"/>
      <c r="L27" s="256" t="s">
        <v>98</v>
      </c>
    </row>
    <row r="28" spans="1:13" ht="15" customHeight="1" x14ac:dyDescent="0.45">
      <c r="A28" s="179">
        <v>-4</v>
      </c>
      <c r="B28" s="257" t="s">
        <v>95</v>
      </c>
      <c r="C28" s="258"/>
      <c r="D28" s="259"/>
      <c r="E28" s="259"/>
      <c r="F28" s="259"/>
      <c r="G28" s="259">
        <v>60</v>
      </c>
      <c r="H28" s="259"/>
      <c r="I28" s="260"/>
      <c r="J28" s="261">
        <f>SUM(C28:H28)</f>
        <v>60</v>
      </c>
      <c r="K28" s="262" t="s">
        <v>82</v>
      </c>
      <c r="L28" s="190" t="s">
        <v>99</v>
      </c>
    </row>
    <row r="29" spans="1:13" ht="15" customHeight="1" x14ac:dyDescent="0.45">
      <c r="A29" s="356" t="s">
        <v>172</v>
      </c>
      <c r="B29" s="357"/>
      <c r="C29" s="192"/>
      <c r="D29" s="139"/>
      <c r="E29" s="139"/>
      <c r="F29" s="139"/>
      <c r="G29" s="139"/>
      <c r="H29" s="139"/>
      <c r="I29" s="141"/>
      <c r="J29" s="142"/>
      <c r="K29" s="196"/>
      <c r="L29" s="144"/>
    </row>
    <row r="30" spans="1:13" ht="15" customHeight="1" x14ac:dyDescent="0.45">
      <c r="A30" s="263">
        <v>-1</v>
      </c>
      <c r="B30" s="264" t="s">
        <v>100</v>
      </c>
      <c r="C30" s="265"/>
      <c r="D30" s="266"/>
      <c r="E30" s="266"/>
      <c r="F30" s="266"/>
      <c r="G30" s="266"/>
      <c r="H30" s="266"/>
      <c r="I30" s="267">
        <v>15</v>
      </c>
      <c r="J30" s="268">
        <f>SUM(C30:I30)</f>
        <v>15</v>
      </c>
      <c r="K30" s="269" t="s">
        <v>103</v>
      </c>
      <c r="L30" s="237" t="s">
        <v>104</v>
      </c>
    </row>
    <row r="31" spans="1:13" ht="15" customHeight="1" x14ac:dyDescent="0.45">
      <c r="A31" s="270">
        <v>-2</v>
      </c>
      <c r="B31" s="271" t="s">
        <v>101</v>
      </c>
      <c r="C31" s="272"/>
      <c r="D31" s="273"/>
      <c r="E31" s="273"/>
      <c r="F31" s="273"/>
      <c r="G31" s="273"/>
      <c r="H31" s="273"/>
      <c r="I31" s="274">
        <v>15</v>
      </c>
      <c r="J31" s="275">
        <f t="shared" ref="J31:J32" si="0">SUM(C31:I31)</f>
        <v>15</v>
      </c>
      <c r="K31" s="212" t="s">
        <v>103</v>
      </c>
      <c r="L31" s="160" t="s">
        <v>105</v>
      </c>
    </row>
    <row r="32" spans="1:13" ht="15" customHeight="1" thickBot="1" x14ac:dyDescent="0.5">
      <c r="A32" s="276">
        <v>-3</v>
      </c>
      <c r="B32" s="277" t="s">
        <v>102</v>
      </c>
      <c r="C32" s="278"/>
      <c r="D32" s="279"/>
      <c r="E32" s="279"/>
      <c r="F32" s="279"/>
      <c r="G32" s="279"/>
      <c r="H32" s="279"/>
      <c r="I32" s="280">
        <v>15</v>
      </c>
      <c r="J32" s="281">
        <f t="shared" si="0"/>
        <v>15</v>
      </c>
      <c r="K32" s="247" t="s">
        <v>103</v>
      </c>
      <c r="L32" s="248" t="s">
        <v>106</v>
      </c>
    </row>
    <row r="33" spans="2:2" x14ac:dyDescent="0.45">
      <c r="B33" s="147" t="s">
        <v>175</v>
      </c>
    </row>
    <row r="65383" spans="1:13" s="146" customFormat="1" x14ac:dyDescent="0.45">
      <c r="A65383" s="249"/>
      <c r="B65383" s="147"/>
      <c r="C65383" s="147"/>
      <c r="D65383" s="147"/>
      <c r="E65383" s="147"/>
      <c r="F65383" s="147"/>
      <c r="G65383" s="147"/>
      <c r="H65383" s="147"/>
      <c r="I65383" s="147"/>
      <c r="J65383" s="147"/>
      <c r="K65383" s="197"/>
      <c r="L65383" s="197"/>
      <c r="M65383" s="250" t="s">
        <v>44</v>
      </c>
    </row>
  </sheetData>
  <mergeCells count="91">
    <mergeCell ref="A29:B29"/>
    <mergeCell ref="G26:G27"/>
    <mergeCell ref="H26:H27"/>
    <mergeCell ref="I26:I27"/>
    <mergeCell ref="J26:J27"/>
    <mergeCell ref="J24:J25"/>
    <mergeCell ref="K24:K25"/>
    <mergeCell ref="A26:A27"/>
    <mergeCell ref="B26:B27"/>
    <mergeCell ref="C26:C27"/>
    <mergeCell ref="D26:D27"/>
    <mergeCell ref="E26:E27"/>
    <mergeCell ref="F26:F27"/>
    <mergeCell ref="K26:K27"/>
    <mergeCell ref="K22:K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D22:D23"/>
    <mergeCell ref="E22:E23"/>
    <mergeCell ref="F22:F23"/>
    <mergeCell ref="G22:G23"/>
    <mergeCell ref="H22:H23"/>
    <mergeCell ref="J22:J23"/>
    <mergeCell ref="I22:I23"/>
    <mergeCell ref="A7:A8"/>
    <mergeCell ref="A9:A10"/>
    <mergeCell ref="A11:A12"/>
    <mergeCell ref="A22:A23"/>
    <mergeCell ref="B22:B23"/>
    <mergeCell ref="C22:C23"/>
    <mergeCell ref="G19:G20"/>
    <mergeCell ref="H19:H20"/>
    <mergeCell ref="I19:I20"/>
    <mergeCell ref="G7:G8"/>
    <mergeCell ref="A21:B21"/>
    <mergeCell ref="B7:B8"/>
    <mergeCell ref="C7:C8"/>
    <mergeCell ref="D7:D8"/>
    <mergeCell ref="E7:E8"/>
    <mergeCell ref="G11:G12"/>
    <mergeCell ref="J19:J20"/>
    <mergeCell ref="A19:A20"/>
    <mergeCell ref="B19:B20"/>
    <mergeCell ref="C19:C20"/>
    <mergeCell ref="D19:D20"/>
    <mergeCell ref="E19:E20"/>
    <mergeCell ref="F19:F20"/>
    <mergeCell ref="B11:B12"/>
    <mergeCell ref="C11:C12"/>
    <mergeCell ref="D11:D12"/>
    <mergeCell ref="E11:E12"/>
    <mergeCell ref="F11:F12"/>
    <mergeCell ref="I7:I8"/>
    <mergeCell ref="A18:B18"/>
    <mergeCell ref="J9:J10"/>
    <mergeCell ref="K9:K10"/>
    <mergeCell ref="H9:H10"/>
    <mergeCell ref="I9:I10"/>
    <mergeCell ref="B9:B10"/>
    <mergeCell ref="C9:C10"/>
    <mergeCell ref="D9:D10"/>
    <mergeCell ref="E9:E10"/>
    <mergeCell ref="F9:F10"/>
    <mergeCell ref="G9:G10"/>
    <mergeCell ref="J11:J12"/>
    <mergeCell ref="K11:K12"/>
    <mergeCell ref="H11:H12"/>
    <mergeCell ref="I11:I12"/>
    <mergeCell ref="F7:F8"/>
    <mergeCell ref="J3:J4"/>
    <mergeCell ref="K3:L4"/>
    <mergeCell ref="M3:M4"/>
    <mergeCell ref="A5:B5"/>
    <mergeCell ref="I3:I4"/>
    <mergeCell ref="A3:B4"/>
    <mergeCell ref="C3:C4"/>
    <mergeCell ref="G3:G4"/>
    <mergeCell ref="H3:H4"/>
    <mergeCell ref="D3:D4"/>
    <mergeCell ref="E3:E4"/>
    <mergeCell ref="F3:F4"/>
    <mergeCell ref="J7:J8"/>
    <mergeCell ref="K7:K8"/>
    <mergeCell ref="H7:H8"/>
  </mergeCells>
  <phoneticPr fontId="2"/>
  <pageMargins left="0.51181102362204722" right="0.11811023622047245" top="0.15748031496062992" bottom="0.15748031496062992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別紙3-1</vt:lpstr>
      <vt:lpstr>別紙3-2</vt:lpstr>
      <vt:lpstr>別紙3-3</vt:lpstr>
      <vt:lpstr>'別紙3-1'!Print_Area</vt:lpstr>
      <vt:lpstr>'別紙3-2'!Print_Area</vt:lpstr>
      <vt:lpstr>'別紙3-3'!Print_Area</vt:lpstr>
    </vt:vector>
  </TitlesOfParts>
  <Company>江戸川区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全庁ＬＡＮ利用者</dc:creator>
  <cp:lastModifiedBy>全庁LAN利用者</cp:lastModifiedBy>
  <cp:lastPrinted>2025-11-10T11:13:40Z</cp:lastPrinted>
  <dcterms:created xsi:type="dcterms:W3CDTF">2024-09-11T02:23:04Z</dcterms:created>
  <dcterms:modified xsi:type="dcterms:W3CDTF">2026-03-27T03:00:42Z</dcterms:modified>
</cp:coreProperties>
</file>