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59513\Desktop\プロポ\"/>
    </mc:Choice>
  </mc:AlternateContent>
  <xr:revisionPtr revIDLastSave="0" documentId="13_ncr:1_{CF3ED37C-657D-4553-873C-523D39CC3EEB}" xr6:coauthVersionLast="47" xr6:coauthVersionMax="47" xr10:uidLastSave="{00000000-0000-0000-0000-000000000000}"/>
  <bookViews>
    <workbookView xWindow="-108" yWindow="-108" windowWidth="23256" windowHeight="12576" xr2:uid="{1F568027-52E2-4FB2-A220-E720A34EECDE}"/>
  </bookViews>
  <sheets>
    <sheet name="様式4-1" sheetId="4" r:id="rId1"/>
    <sheet name="様式4-2" sheetId="5" r:id="rId2"/>
  </sheets>
  <definedNames>
    <definedName name="_xlnm.Print_Area" localSheetId="0">'様式4-1'!$A$1:$H$11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10" i="5"/>
  <c r="I4" i="5"/>
  <c r="G11" i="5"/>
  <c r="G12" i="5" s="1"/>
  <c r="E11" i="5"/>
  <c r="E12" i="5" s="1"/>
  <c r="C11" i="5"/>
  <c r="C12" i="5" s="1"/>
  <c r="E10" i="4"/>
  <c r="G10" i="4"/>
  <c r="G11" i="4" s="1"/>
  <c r="I11" i="5" l="1"/>
  <c r="I12" i="5" s="1"/>
</calcChain>
</file>

<file path=xl/sharedStrings.xml><?xml version="1.0" encoding="utf-8"?>
<sst xmlns="http://schemas.openxmlformats.org/spreadsheetml/2006/main" count="108" uniqueCount="48">
  <si>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</si>
  <si>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</si>
  <si>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基本設計</t>
    <rPh sb="0" eb="4">
      <t>キホンセッケイ</t>
    </rPh>
    <phoneticPr fontId="2"/>
  </si>
  <si>
    <t>要件定義</t>
    <rPh sb="0" eb="4">
      <t>ヨウケンテイギ</t>
    </rPh>
    <phoneticPr fontId="2"/>
  </si>
  <si>
    <t>移行設計</t>
    <rPh sb="0" eb="2">
      <t>イコウ</t>
    </rPh>
    <rPh sb="2" eb="4">
      <t>セッケイ</t>
    </rPh>
    <phoneticPr fontId="2"/>
  </si>
  <si>
    <t>プロジェクト管理</t>
    <rPh sb="6" eb="8">
      <t>カンリ</t>
    </rPh>
    <phoneticPr fontId="2"/>
  </si>
  <si>
    <t>要件定義</t>
    <rPh sb="0" eb="2">
      <t>ヨウケン</t>
    </rPh>
    <rPh sb="2" eb="4">
      <t>テイギ</t>
    </rPh>
    <phoneticPr fontId="2"/>
  </si>
  <si>
    <t>その他</t>
    <rPh sb="2" eb="3">
      <t>タ</t>
    </rPh>
    <phoneticPr fontId="2"/>
  </si>
  <si>
    <t>上記いずれにも該当しない経費
※適宜行追加のうえ、詳細を記載ください</t>
    <rPh sb="0" eb="2">
      <t>ジョウキ</t>
    </rPh>
    <rPh sb="7" eb="9">
      <t>ガイトウ</t>
    </rPh>
    <rPh sb="12" eb="14">
      <t>ケイヒ</t>
    </rPh>
    <rPh sb="16" eb="18">
      <t>テキギ</t>
    </rPh>
    <rPh sb="18" eb="21">
      <t>ギョウツイカ</t>
    </rPh>
    <rPh sb="25" eb="27">
      <t>ショウサイ</t>
    </rPh>
    <rPh sb="28" eb="30">
      <t>キサイ</t>
    </rPh>
    <phoneticPr fontId="2"/>
  </si>
  <si>
    <t>運用設計</t>
    <rPh sb="0" eb="2">
      <t>ウンヨウ</t>
    </rPh>
    <rPh sb="2" eb="4">
      <t>セッケイ</t>
    </rPh>
    <phoneticPr fontId="2"/>
  </si>
  <si>
    <t>調達仕様書3.3節に対応</t>
    <rPh sb="0" eb="2">
      <t>チョウタツ</t>
    </rPh>
    <rPh sb="2" eb="5">
      <t>シヨウショ</t>
    </rPh>
    <rPh sb="8" eb="9">
      <t>セツ</t>
    </rPh>
    <rPh sb="10" eb="12">
      <t>タイオウ</t>
    </rPh>
    <phoneticPr fontId="2"/>
  </si>
  <si>
    <t>調達仕様書3.4節表4の3から8に対応
（3.5節の調達等支援に係る工数も含む）</t>
    <rPh sb="0" eb="5">
      <t>チョウタツシヨウショ</t>
    </rPh>
    <rPh sb="8" eb="9">
      <t>セツ</t>
    </rPh>
    <rPh sb="9" eb="10">
      <t>ヒョウ</t>
    </rPh>
    <rPh sb="17" eb="19">
      <t>タイオウ</t>
    </rPh>
    <rPh sb="24" eb="25">
      <t>セツ</t>
    </rPh>
    <rPh sb="26" eb="28">
      <t>チョウタツ</t>
    </rPh>
    <rPh sb="28" eb="29">
      <t>トウ</t>
    </rPh>
    <rPh sb="29" eb="31">
      <t>シエン</t>
    </rPh>
    <rPh sb="32" eb="33">
      <t>カカ</t>
    </rPh>
    <rPh sb="34" eb="36">
      <t>コウスウ</t>
    </rPh>
    <rPh sb="37" eb="38">
      <t>フク</t>
    </rPh>
    <phoneticPr fontId="2"/>
  </si>
  <si>
    <t>調達仕様書3.4節表4の1及び2に対応</t>
    <rPh sb="0" eb="5">
      <t>チョウタツシヨウショ</t>
    </rPh>
    <rPh sb="8" eb="9">
      <t>セツ</t>
    </rPh>
    <rPh sb="9" eb="10">
      <t>ヒョウ</t>
    </rPh>
    <rPh sb="13" eb="14">
      <t>オヨ</t>
    </rPh>
    <rPh sb="17" eb="19">
      <t>タイオウ</t>
    </rPh>
    <phoneticPr fontId="2"/>
  </si>
  <si>
    <t>調達仕様書3.1節及び3.2節に対応</t>
    <rPh sb="0" eb="2">
      <t>チョウタツ</t>
    </rPh>
    <rPh sb="2" eb="5">
      <t>シヨウショ</t>
    </rPh>
    <rPh sb="8" eb="9">
      <t>セツ</t>
    </rPh>
    <rPh sb="9" eb="10">
      <t>オヨ</t>
    </rPh>
    <rPh sb="14" eb="15">
      <t>セツ</t>
    </rPh>
    <rPh sb="16" eb="18">
      <t>タイオウ</t>
    </rPh>
    <phoneticPr fontId="2"/>
  </si>
  <si>
    <t>中項目の説明</t>
    <rPh sb="0" eb="3">
      <t>チュウコウモク</t>
    </rPh>
    <rPh sb="4" eb="6">
      <t>セツメイ</t>
    </rPh>
    <phoneticPr fontId="2"/>
  </si>
  <si>
    <t>調達仕様書3.4節表4の9に対応</t>
    <phoneticPr fontId="2"/>
  </si>
  <si>
    <t>合計（税抜）</t>
    <rPh sb="0" eb="2">
      <t>ゴウケイ</t>
    </rPh>
    <rPh sb="1" eb="2">
      <t>ケイ</t>
    </rPh>
    <rPh sb="3" eb="5">
      <t>ゼイヌ</t>
    </rPh>
    <phoneticPr fontId="2"/>
  </si>
  <si>
    <t>合計（税込）</t>
    <rPh sb="0" eb="2">
      <t>ゴウケイ</t>
    </rPh>
    <rPh sb="1" eb="2">
      <t>ケイ</t>
    </rPh>
    <rPh sb="3" eb="5">
      <t>ゼイコ</t>
    </rPh>
    <phoneticPr fontId="2"/>
  </si>
  <si>
    <t>項番</t>
    <rPh sb="0" eb="2">
      <t>コウバン</t>
    </rPh>
    <phoneticPr fontId="2"/>
  </si>
  <si>
    <t>費用</t>
    <rPh sb="0" eb="2">
      <t>ヒヨウ</t>
    </rPh>
    <phoneticPr fontId="2"/>
  </si>
  <si>
    <t>（単位）</t>
    <rPh sb="1" eb="3">
      <t>タンイ</t>
    </rPh>
    <phoneticPr fontId="2"/>
  </si>
  <si>
    <t>円</t>
    <rPh sb="0" eb="1">
      <t>エン</t>
    </rPh>
    <phoneticPr fontId="2"/>
  </si>
  <si>
    <t>その他整備経費
※適宜行追加ください</t>
    <rPh sb="2" eb="3">
      <t>タ</t>
    </rPh>
    <rPh sb="3" eb="5">
      <t>セイビ</t>
    </rPh>
    <rPh sb="5" eb="7">
      <t>ケイヒ</t>
    </rPh>
    <phoneticPr fontId="2"/>
  </si>
  <si>
    <t>数量</t>
    <rPh sb="0" eb="2">
      <t>スウリョウ</t>
    </rPh>
    <phoneticPr fontId="2"/>
  </si>
  <si>
    <t>人月</t>
    <rPh sb="0" eb="2">
      <t>ニンゲツ</t>
    </rPh>
    <phoneticPr fontId="2"/>
  </si>
  <si>
    <t>（様式4-1）</t>
    <rPh sb="1" eb="3">
      <t>ヨウシキ</t>
    </rPh>
    <phoneticPr fontId="2"/>
  </si>
  <si>
    <t>1.要件定義・基本設計に係る見積書（令和8年度分）</t>
    <rPh sb="2" eb="6">
      <t>ヨウケンテイギ</t>
    </rPh>
    <rPh sb="7" eb="11">
      <t>キホンセッケイ</t>
    </rPh>
    <rPh sb="12" eb="13">
      <t>カカ</t>
    </rPh>
    <rPh sb="14" eb="17">
      <t>ミツモリショ</t>
    </rPh>
    <rPh sb="18" eb="20">
      <t>レイワ</t>
    </rPh>
    <rPh sb="21" eb="23">
      <t>ネンド</t>
    </rPh>
    <rPh sb="23" eb="24">
      <t>ブン</t>
    </rPh>
    <phoneticPr fontId="2"/>
  </si>
  <si>
    <t>（様式4-2）</t>
    <rPh sb="1" eb="3">
      <t>ヨウシキ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</si>
  <si>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</si>
  <si>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</si>
  <si>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</si>
  <si>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</si>
  <si>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</si>
  <si>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</si>
  <si>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</si>
  <si>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年度</t>
    <rPh sb="0" eb="2">
      <t>ネンド</t>
    </rPh>
    <phoneticPr fontId="2"/>
  </si>
  <si>
    <t>合計
（A＋B＋C）</t>
    <rPh sb="0" eb="2">
      <t>ゴウケイ</t>
    </rPh>
    <phoneticPr fontId="2"/>
  </si>
  <si>
    <t>備考</t>
    <rPh sb="0" eb="2">
      <t>ビコウ</t>
    </rPh>
    <phoneticPr fontId="2"/>
  </si>
  <si>
    <t>令和11年1月1日運用開始</t>
    <rPh sb="0" eb="2">
      <t>レイワ</t>
    </rPh>
    <rPh sb="4" eb="5">
      <t>ネン</t>
    </rPh>
    <rPh sb="6" eb="7">
      <t>ガツ</t>
    </rPh>
    <rPh sb="8" eb="9">
      <t>ニチ</t>
    </rPh>
    <rPh sb="9" eb="11">
      <t>ウンヨウ</t>
    </rPh>
    <rPh sb="11" eb="13">
      <t>カイシ</t>
    </rPh>
    <phoneticPr fontId="2"/>
  </si>
  <si>
    <t>令和15年12月31日運用終了</t>
    <rPh sb="0" eb="2">
      <t>レイワ</t>
    </rPh>
    <rPh sb="4" eb="5">
      <t>ネン</t>
    </rPh>
    <rPh sb="7" eb="8">
      <t>ガツ</t>
    </rPh>
    <rPh sb="10" eb="11">
      <t>ニチ</t>
    </rPh>
    <rPh sb="11" eb="13">
      <t>ウンヨウ</t>
    </rPh>
    <rPh sb="13" eb="15">
      <t>シュウリョウ</t>
    </rPh>
    <phoneticPr fontId="2"/>
  </si>
  <si>
    <t>注3）(C)の「稼働維持」の作業範囲は、調達仕様書別紙1「調達範囲一覧」を参照してください。</t>
    <rPh sb="0" eb="1">
      <t>チュウ</t>
    </rPh>
    <rPh sb="8" eb="10">
      <t>カドウ</t>
    </rPh>
    <rPh sb="10" eb="12">
      <t>イジ</t>
    </rPh>
    <rPh sb="14" eb="16">
      <t>サギョウ</t>
    </rPh>
    <rPh sb="16" eb="18">
      <t>ハンイ</t>
    </rPh>
    <rPh sb="20" eb="22">
      <t>チョウタツ</t>
    </rPh>
    <rPh sb="22" eb="25">
      <t>シヨウショ</t>
    </rPh>
    <rPh sb="25" eb="27">
      <t>ベッシ</t>
    </rPh>
    <rPh sb="29" eb="33">
      <t>チョウタツハンイ</t>
    </rPh>
    <rPh sb="33" eb="35">
      <t>イチラン</t>
    </rPh>
    <rPh sb="37" eb="39">
      <t>サンショウ</t>
    </rPh>
    <phoneticPr fontId="2"/>
  </si>
  <si>
    <t>注1）様式4-2の見積金額は審査対象外であり、参考情報として扱います。</t>
    <rPh sb="0" eb="1">
      <t>チュウ</t>
    </rPh>
    <rPh sb="3" eb="5">
      <t>ヨウシキ</t>
    </rPh>
    <rPh sb="9" eb="11">
      <t>ミツモリ</t>
    </rPh>
    <rPh sb="11" eb="13">
      <t>キンガク</t>
    </rPh>
    <rPh sb="14" eb="16">
      <t>シンサ</t>
    </rPh>
    <rPh sb="16" eb="19">
      <t>タイショウガイ</t>
    </rPh>
    <rPh sb="23" eb="27">
      <t>サンコウジョウホウ</t>
    </rPh>
    <rPh sb="30" eb="31">
      <t>アツカ</t>
    </rPh>
    <phoneticPr fontId="2"/>
  </si>
  <si>
    <t>注2）(B)のリース料率は仮に2.0％として算出してください。</t>
    <rPh sb="0" eb="1">
      <t>チュウ</t>
    </rPh>
    <rPh sb="10" eb="11">
      <t>リョウ</t>
    </rPh>
    <rPh sb="11" eb="12">
      <t>リツ</t>
    </rPh>
    <rPh sb="13" eb="14">
      <t>カリ</t>
    </rPh>
    <rPh sb="22" eb="24">
      <t>サンシュツ</t>
    </rPh>
    <phoneticPr fontId="2"/>
  </si>
  <si>
    <t>賃貸借費
（製品保守費含む）
（B）</t>
    <rPh sb="0" eb="3">
      <t>チンタイシャク</t>
    </rPh>
    <rPh sb="3" eb="4">
      <t>ヒ</t>
    </rPh>
    <rPh sb="6" eb="8">
      <t>セイヒン</t>
    </rPh>
    <rPh sb="8" eb="10">
      <t>ホシュ</t>
    </rPh>
    <rPh sb="10" eb="11">
      <t>ヒ</t>
    </rPh>
    <rPh sb="11" eb="12">
      <t>フク</t>
    </rPh>
    <phoneticPr fontId="2"/>
  </si>
  <si>
    <t>稼働維持費
（C）</t>
    <rPh sb="0" eb="2">
      <t>カドウ</t>
    </rPh>
    <rPh sb="2" eb="4">
      <t>イジ</t>
    </rPh>
    <rPh sb="4" eb="5">
      <t>ヒ</t>
    </rPh>
    <phoneticPr fontId="2"/>
  </si>
  <si>
    <t>2.構築・移行・稼働維持に係る参考見積書（令和9年度-令和15年度）</t>
    <rPh sb="2" eb="4">
      <t>コウチク</t>
    </rPh>
    <rPh sb="5" eb="7">
      <t>イコウ</t>
    </rPh>
    <rPh sb="8" eb="10">
      <t>カドウ</t>
    </rPh>
    <rPh sb="10" eb="12">
      <t>イジ</t>
    </rPh>
    <rPh sb="13" eb="14">
      <t>カカ</t>
    </rPh>
    <rPh sb="15" eb="17">
      <t>サンコウ</t>
    </rPh>
    <rPh sb="17" eb="20">
      <t>ミツモリショ</t>
    </rPh>
    <rPh sb="21" eb="23">
      <t>レイワ</t>
    </rPh>
    <rPh sb="24" eb="26">
      <t>ネンド</t>
    </rPh>
    <rPh sb="27" eb="29">
      <t>レイワ</t>
    </rPh>
    <rPh sb="31" eb="33">
      <t>ネンド</t>
    </rPh>
    <phoneticPr fontId="2"/>
  </si>
  <si>
    <t>構築・移行等作業費
（A）</t>
    <rPh sb="0" eb="2">
      <t>コウチク</t>
    </rPh>
    <rPh sb="3" eb="5">
      <t>イコウ</t>
    </rPh>
    <rPh sb="5" eb="6">
      <t>ナド</t>
    </rPh>
    <rPh sb="6" eb="8">
      <t>サギョウ</t>
    </rPh>
    <rPh sb="8" eb="9">
      <t>ヒ</t>
    </rPh>
    <phoneticPr fontId="2"/>
  </si>
  <si>
    <t>江戸川区全庁情報システムネットワーク更改に係る要件定義及び基本設計業務委託</t>
    <rPh sb="0" eb="4">
      <t>エドガワク</t>
    </rPh>
    <rPh sb="4" eb="6">
      <t>ゼンチョウ</t>
    </rPh>
    <rPh sb="6" eb="8">
      <t>ジョウホウ</t>
    </rPh>
    <rPh sb="18" eb="20">
      <t>コウカイ</t>
    </rPh>
    <rPh sb="21" eb="22">
      <t>カカ</t>
    </rPh>
    <rPh sb="23" eb="27">
      <t>ヨウケンテイギ</t>
    </rPh>
    <rPh sb="27" eb="28">
      <t>オヨ</t>
    </rPh>
    <rPh sb="29" eb="33">
      <t>キホンセッケイ</t>
    </rPh>
    <rPh sb="33" eb="35">
      <t>ギョウム</t>
    </rPh>
    <rPh sb="35" eb="37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</si>
</sst>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38" fontId="0" fillId="2" borderId="1" xfId="0" applyNumberFormat="1" applyFill="1" applyBorder="1">
      <alignment vertical="center"/>
    </xf>
    <xf numFmtId="0" fontId="5" fillId="0" borderId="0" xfId="0" applyFont="1" applyAlignment="1">
      <alignment horizontal="right" vertical="center"/>
    </xf>
    <xf numFmtId="38" fontId="0" fillId="2" borderId="1" xfId="1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6" fontId="0" fillId="0" borderId="1" xfId="1" applyNumberFormat="1" applyFont="1" applyBorder="1" applyAlignment="1">
      <alignment vertical="center" wrapText="1"/>
    </xf>
    <xf numFmtId="176" fontId="0" fillId="2" borderId="1" xfId="1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38" fontId="0" fillId="0" borderId="10" xfId="1" applyFont="1" applyFill="1" applyBorder="1">
      <alignment vertical="center"/>
    </xf>
    <xf numFmtId="38" fontId="0" fillId="0" borderId="10" xfId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1839-C638-4E53-B7D7-E3534ECA0529}">
  <dimension ref="A1:H11"/>
  <sheetViews>
    <sheetView showGridLines="0" tabSelected="1" zoomScale="120" zoomScaleNormal="120" workbookViewId="0">
      <pane xSplit="3" ySplit="3" topLeftCell="D4" activePane="bottomRight" state="frozen"/>
      <selection pane="topRight" activeCell="D1" sqref="D1"/>
      <selection pane="bottomLeft" activeCell="A2" sqref="A2"/>
      <selection pane="bottomRight"/>
    </sheetView>
  </sheetViews>
  <sheetFormatPr defaultRowHeight="18" x14ac:dyDescent="0.45"/>
  <cols>
    <col min="1" max="1" width="5.5" customWidth="1"/>
    <col min="2" max="2" width="18.5" customWidth="1"/>
    <col min="3" max="3" width="23.09765625" customWidth="1"/>
    <col min="4" max="4" width="38.69921875" customWidth="1"/>
    <col min="5" max="5" width="8.19921875" customWidth="1"/>
    <col min="6" max="6" width="7.09765625" customWidth="1"/>
    <col min="7" max="7" width="13" customWidth="1"/>
    <col min="8" max="8" width="7.09765625" customWidth="1"/>
  </cols>
  <sheetData>
    <row r="1" spans="1:8" x14ac:dyDescent="0.45">
      <c r="A1" s="10" t="s">
        <v>47</v>
      </c>
    </row>
    <row r="2" spans="1:8" x14ac:dyDescent="0.45">
      <c r="A2" s="10" t="s">
        <v>26</v>
      </c>
      <c r="H2" s="12" t="s">
        <v>25</v>
      </c>
    </row>
    <row r="3" spans="1:8" s="2" customFormat="1" x14ac:dyDescent="0.45">
      <c r="A3" s="14" t="s">
        <v>18</v>
      </c>
      <c r="B3" s="15" t="s">
        <v>0</v>
      </c>
      <c r="C3" s="15" t="s">
        <v>1</v>
      </c>
      <c r="D3" s="16" t="s">
        <v>14</v>
      </c>
      <c r="E3" s="19" t="s">
        <v>23</v>
      </c>
      <c r="F3" s="14" t="s">
        <v>20</v>
      </c>
      <c r="G3" s="17" t="s">
        <v>19</v>
      </c>
      <c r="H3" s="18" t="s">
        <v>20</v>
      </c>
    </row>
    <row r="4" spans="1:8" x14ac:dyDescent="0.45">
      <c r="A4" s="1">
        <v>1</v>
      </c>
      <c r="B4" s="1" t="s">
        <v>3</v>
      </c>
      <c r="C4" s="1" t="s">
        <v>6</v>
      </c>
      <c r="D4" s="6" t="s">
        <v>10</v>
      </c>
      <c r="E4" s="20"/>
      <c r="F4" s="6" t="s">
        <v>24</v>
      </c>
      <c r="G4" s="5"/>
      <c r="H4" s="5" t="s">
        <v>21</v>
      </c>
    </row>
    <row r="5" spans="1:8" ht="36" x14ac:dyDescent="0.45">
      <c r="A5" s="1">
        <v>2</v>
      </c>
      <c r="B5" s="7" t="s">
        <v>2</v>
      </c>
      <c r="C5" s="1" t="s">
        <v>2</v>
      </c>
      <c r="D5" s="6" t="s">
        <v>11</v>
      </c>
      <c r="E5" s="20"/>
      <c r="F5" s="6" t="s">
        <v>24</v>
      </c>
      <c r="G5" s="5"/>
      <c r="H5" s="5" t="s">
        <v>21</v>
      </c>
    </row>
    <row r="6" spans="1:8" x14ac:dyDescent="0.45">
      <c r="A6" s="1">
        <v>3</v>
      </c>
      <c r="B6" s="8"/>
      <c r="C6" s="1" t="s">
        <v>4</v>
      </c>
      <c r="D6" s="6" t="s">
        <v>12</v>
      </c>
      <c r="E6" s="20"/>
      <c r="F6" s="6" t="s">
        <v>24</v>
      </c>
      <c r="G6" s="5"/>
      <c r="H6" s="5" t="s">
        <v>21</v>
      </c>
    </row>
    <row r="7" spans="1:8" x14ac:dyDescent="0.45">
      <c r="A7" s="1">
        <v>4</v>
      </c>
      <c r="B7" s="9"/>
      <c r="C7" s="1" t="s">
        <v>9</v>
      </c>
      <c r="D7" s="6" t="s">
        <v>15</v>
      </c>
      <c r="E7" s="20"/>
      <c r="F7" s="6" t="s">
        <v>24</v>
      </c>
      <c r="G7" s="5"/>
      <c r="H7" s="5" t="s">
        <v>21</v>
      </c>
    </row>
    <row r="8" spans="1:8" x14ac:dyDescent="0.45">
      <c r="A8" s="1">
        <v>5</v>
      </c>
      <c r="B8" s="6" t="s">
        <v>5</v>
      </c>
      <c r="C8" s="1" t="s">
        <v>5</v>
      </c>
      <c r="D8" s="6" t="s">
        <v>13</v>
      </c>
      <c r="E8" s="20"/>
      <c r="F8" s="6" t="s">
        <v>24</v>
      </c>
      <c r="G8" s="3"/>
      <c r="H8" s="5" t="s">
        <v>21</v>
      </c>
    </row>
    <row r="9" spans="1:8" ht="36" x14ac:dyDescent="0.45">
      <c r="A9" s="1">
        <v>6</v>
      </c>
      <c r="B9" s="1" t="s">
        <v>7</v>
      </c>
      <c r="C9" s="6" t="s">
        <v>22</v>
      </c>
      <c r="D9" s="6" t="s">
        <v>8</v>
      </c>
      <c r="E9" s="20"/>
      <c r="F9" s="6" t="s">
        <v>24</v>
      </c>
      <c r="G9" s="3"/>
      <c r="H9" s="5" t="s">
        <v>21</v>
      </c>
    </row>
    <row r="10" spans="1:8" x14ac:dyDescent="0.45">
      <c r="A10" s="4"/>
      <c r="B10" s="4" t="s">
        <v>16</v>
      </c>
      <c r="C10" s="4"/>
      <c r="D10" s="4"/>
      <c r="E10" s="21">
        <f>SUM(E4:E9)</f>
        <v>0</v>
      </c>
      <c r="F10" s="4" t="s">
        <v>24</v>
      </c>
      <c r="G10" s="13">
        <f>SUM(G4:G9)</f>
        <v>0</v>
      </c>
      <c r="H10" s="13" t="s">
        <v>21</v>
      </c>
    </row>
    <row r="11" spans="1:8" x14ac:dyDescent="0.45">
      <c r="A11" s="4"/>
      <c r="B11" s="4" t="s">
        <v>17</v>
      </c>
      <c r="C11" s="4"/>
      <c r="D11" s="4"/>
      <c r="E11" s="21"/>
      <c r="F11" s="4"/>
      <c r="G11" s="13">
        <f>ROUNDUP(G10*1.1,0)</f>
        <v>0</v>
      </c>
      <c r="H11" s="11" t="s">
        <v>21</v>
      </c>
    </row>
  </sheetData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6E49-3507-4944-9DD3-55D0A84E2458}">
  <sheetPr>
    <pageSetUpPr fitToPage="1"/>
  </sheetPr>
  <dimension ref="A1:K19"/>
  <sheetViews>
    <sheetView showGridLines="0" zoomScale="120" zoomScaleNormal="120" workbookViewId="0">
      <pane xSplit="2" ySplit="3" topLeftCell="C4" activePane="bottomRight" state="frozen"/>
      <selection pane="topRight" activeCell="D1" sqref="D1"/>
      <selection pane="bottomLeft" activeCell="A2" sqref="A2"/>
      <selection pane="bottomRight" activeCell="C8" sqref="C8"/>
    </sheetView>
  </sheetViews>
  <sheetFormatPr defaultRowHeight="18" x14ac:dyDescent="0.45"/>
  <cols>
    <col min="1" max="1" width="4.5" customWidth="1"/>
    <col min="2" max="2" width="12.19921875" customWidth="1"/>
    <col min="3" max="3" width="17.69921875" customWidth="1"/>
    <col min="4" max="4" width="7.09765625" customWidth="1"/>
    <col min="5" max="5" width="17.69921875" customWidth="1"/>
    <col min="6" max="6" width="7.09765625" customWidth="1"/>
    <col min="7" max="7" width="17.69921875" customWidth="1"/>
    <col min="8" max="8" width="7.09765625" customWidth="1"/>
    <col min="9" max="9" width="17.69921875" customWidth="1"/>
    <col min="10" max="10" width="7.09765625" customWidth="1"/>
    <col min="11" max="11" width="24.5" customWidth="1"/>
  </cols>
  <sheetData>
    <row r="1" spans="1:11" x14ac:dyDescent="0.45">
      <c r="A1" s="10" t="s">
        <v>47</v>
      </c>
    </row>
    <row r="2" spans="1:11" x14ac:dyDescent="0.45">
      <c r="A2" s="28" t="s">
        <v>45</v>
      </c>
      <c r="D2" s="12"/>
      <c r="F2" s="12"/>
      <c r="H2" s="12"/>
      <c r="K2" s="12" t="s">
        <v>27</v>
      </c>
    </row>
    <row r="3" spans="1:11" s="2" customFormat="1" ht="54" x14ac:dyDescent="0.45">
      <c r="A3" s="14" t="s">
        <v>18</v>
      </c>
      <c r="B3" s="15" t="s">
        <v>35</v>
      </c>
      <c r="C3" s="22" t="s">
        <v>46</v>
      </c>
      <c r="D3" s="18" t="s">
        <v>20</v>
      </c>
      <c r="E3" s="22" t="s">
        <v>43</v>
      </c>
      <c r="F3" s="18" t="s">
        <v>20</v>
      </c>
      <c r="G3" s="22" t="s">
        <v>44</v>
      </c>
      <c r="H3" s="18" t="s">
        <v>20</v>
      </c>
      <c r="I3" s="22" t="s">
        <v>36</v>
      </c>
      <c r="J3" s="18" t="s">
        <v>20</v>
      </c>
      <c r="K3" s="18" t="s">
        <v>37</v>
      </c>
    </row>
    <row r="4" spans="1:11" x14ac:dyDescent="0.45">
      <c r="A4" s="1">
        <v>1</v>
      </c>
      <c r="B4" s="1" t="s">
        <v>28</v>
      </c>
      <c r="C4" s="5"/>
      <c r="D4" s="5" t="s">
        <v>21</v>
      </c>
      <c r="E4" s="5"/>
      <c r="F4" s="5" t="s">
        <v>21</v>
      </c>
      <c r="G4" s="23"/>
      <c r="H4" s="5" t="s">
        <v>21</v>
      </c>
      <c r="I4" s="5">
        <f>C4+E4+G4</f>
        <v>0</v>
      </c>
      <c r="J4" s="5" t="s">
        <v>21</v>
      </c>
      <c r="K4" s="5"/>
    </row>
    <row r="5" spans="1:11" x14ac:dyDescent="0.45">
      <c r="A5" s="1">
        <v>2</v>
      </c>
      <c r="B5" s="1" t="s">
        <v>29</v>
      </c>
      <c r="C5" s="5"/>
      <c r="D5" s="5" t="s">
        <v>21</v>
      </c>
      <c r="E5" s="5"/>
      <c r="F5" s="5" t="s">
        <v>21</v>
      </c>
      <c r="G5" s="5"/>
      <c r="H5" s="5" t="s">
        <v>21</v>
      </c>
      <c r="I5" s="5">
        <f t="shared" ref="I5:I10" si="0">C5+E5+G5</f>
        <v>0</v>
      </c>
      <c r="J5" s="5" t="s">
        <v>21</v>
      </c>
      <c r="K5" s="5" t="s">
        <v>38</v>
      </c>
    </row>
    <row r="6" spans="1:11" x14ac:dyDescent="0.45">
      <c r="A6" s="1">
        <v>3</v>
      </c>
      <c r="B6" s="1" t="s">
        <v>30</v>
      </c>
      <c r="C6" s="23"/>
      <c r="D6" s="5" t="s">
        <v>21</v>
      </c>
      <c r="E6" s="5"/>
      <c r="F6" s="5" t="s">
        <v>21</v>
      </c>
      <c r="G6" s="5"/>
      <c r="H6" s="5" t="s">
        <v>21</v>
      </c>
      <c r="I6" s="5">
        <f t="shared" si="0"/>
        <v>0</v>
      </c>
      <c r="J6" s="5" t="s">
        <v>21</v>
      </c>
      <c r="K6" s="5"/>
    </row>
    <row r="7" spans="1:11" x14ac:dyDescent="0.45">
      <c r="A7" s="1">
        <v>4</v>
      </c>
      <c r="B7" s="1" t="s">
        <v>31</v>
      </c>
      <c r="C7" s="23"/>
      <c r="D7" s="5" t="s">
        <v>21</v>
      </c>
      <c r="E7" s="5"/>
      <c r="F7" s="5" t="s">
        <v>21</v>
      </c>
      <c r="G7" s="5"/>
      <c r="H7" s="5" t="s">
        <v>21</v>
      </c>
      <c r="I7" s="5">
        <f t="shared" si="0"/>
        <v>0</v>
      </c>
      <c r="J7" s="5" t="s">
        <v>21</v>
      </c>
      <c r="K7" s="5"/>
    </row>
    <row r="8" spans="1:11" x14ac:dyDescent="0.45">
      <c r="A8" s="1">
        <v>5</v>
      </c>
      <c r="B8" s="1" t="s">
        <v>32</v>
      </c>
      <c r="C8" s="23"/>
      <c r="D8" s="5" t="s">
        <v>21</v>
      </c>
      <c r="E8" s="5"/>
      <c r="F8" s="5" t="s">
        <v>21</v>
      </c>
      <c r="G8" s="5"/>
      <c r="H8" s="5" t="s">
        <v>21</v>
      </c>
      <c r="I8" s="5">
        <f t="shared" si="0"/>
        <v>0</v>
      </c>
      <c r="J8" s="5" t="s">
        <v>21</v>
      </c>
      <c r="K8" s="5"/>
    </row>
    <row r="9" spans="1:11" x14ac:dyDescent="0.45">
      <c r="A9" s="1">
        <v>6</v>
      </c>
      <c r="B9" s="1" t="s">
        <v>33</v>
      </c>
      <c r="C9" s="23"/>
      <c r="D9" s="5" t="s">
        <v>21</v>
      </c>
      <c r="E9" s="5"/>
      <c r="F9" s="5" t="s">
        <v>21</v>
      </c>
      <c r="G9" s="5"/>
      <c r="H9" s="5" t="s">
        <v>21</v>
      </c>
      <c r="I9" s="5">
        <f t="shared" si="0"/>
        <v>0</v>
      </c>
      <c r="J9" s="5" t="s">
        <v>21</v>
      </c>
      <c r="K9" s="5"/>
    </row>
    <row r="10" spans="1:11" x14ac:dyDescent="0.45">
      <c r="A10" s="1">
        <v>7</v>
      </c>
      <c r="B10" s="1" t="s">
        <v>34</v>
      </c>
      <c r="C10" s="24"/>
      <c r="D10" s="5" t="s">
        <v>21</v>
      </c>
      <c r="E10" s="3"/>
      <c r="F10" s="5" t="s">
        <v>21</v>
      </c>
      <c r="G10" s="3"/>
      <c r="H10" s="5" t="s">
        <v>21</v>
      </c>
      <c r="I10" s="5">
        <f t="shared" si="0"/>
        <v>0</v>
      </c>
      <c r="J10" s="5" t="s">
        <v>21</v>
      </c>
      <c r="K10" s="5" t="s">
        <v>39</v>
      </c>
    </row>
    <row r="11" spans="1:11" x14ac:dyDescent="0.45">
      <c r="A11" s="4"/>
      <c r="B11" s="4" t="s">
        <v>16</v>
      </c>
      <c r="C11" s="13">
        <f>SUM(C4:C10)</f>
        <v>0</v>
      </c>
      <c r="D11" s="13" t="s">
        <v>21</v>
      </c>
      <c r="E11" s="13">
        <f>SUM(E4:E10)</f>
        <v>0</v>
      </c>
      <c r="F11" s="13" t="s">
        <v>21</v>
      </c>
      <c r="G11" s="13">
        <f>SUM(G4:G10)</f>
        <v>0</v>
      </c>
      <c r="H11" s="13" t="s">
        <v>21</v>
      </c>
      <c r="I11" s="13">
        <f>SUM(I4:I10)</f>
        <v>0</v>
      </c>
      <c r="J11" s="13" t="s">
        <v>21</v>
      </c>
      <c r="K11" s="13"/>
    </row>
    <row r="12" spans="1:11" x14ac:dyDescent="0.45">
      <c r="A12" s="4"/>
      <c r="B12" s="4" t="s">
        <v>17</v>
      </c>
      <c r="C12" s="13">
        <f>ROUNDUP(C11*1.1,0)</f>
        <v>0</v>
      </c>
      <c r="D12" s="11" t="s">
        <v>21</v>
      </c>
      <c r="E12" s="13">
        <f>ROUNDUP(E11*1.1,0)</f>
        <v>0</v>
      </c>
      <c r="F12" s="11" t="s">
        <v>21</v>
      </c>
      <c r="G12" s="13">
        <f>ROUNDUP(G11*1.1,0)</f>
        <v>0</v>
      </c>
      <c r="H12" s="11" t="s">
        <v>21</v>
      </c>
      <c r="I12" s="13">
        <f>ROUNDUP(I11*1.1,0)</f>
        <v>0</v>
      </c>
      <c r="J12" s="11" t="s">
        <v>21</v>
      </c>
      <c r="K12" s="11"/>
    </row>
    <row r="13" spans="1:11" x14ac:dyDescent="0.45">
      <c r="A13" s="27" t="s">
        <v>41</v>
      </c>
    </row>
    <row r="14" spans="1:11" x14ac:dyDescent="0.45">
      <c r="A14" s="27" t="s">
        <v>42</v>
      </c>
    </row>
    <row r="15" spans="1:11" x14ac:dyDescent="0.45">
      <c r="A15" s="27" t="s">
        <v>40</v>
      </c>
    </row>
    <row r="16" spans="1:11" x14ac:dyDescent="0.45">
      <c r="B16" s="25"/>
    </row>
    <row r="17" spans="2:2" x14ac:dyDescent="0.45">
      <c r="B17" s="26"/>
    </row>
    <row r="18" spans="2:2" x14ac:dyDescent="0.45">
      <c r="B18" s="26"/>
    </row>
    <row r="19" spans="2:2" x14ac:dyDescent="0.45">
      <c r="B19" s="26"/>
    </row>
  </sheetData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docMetadata/LabelInfo.xml><?xml version="1.0" encoding="utf-8"?>
<clbl:labelList xmlns:clbl="http://schemas.microsoft.com/office/2020/mipLabelMetadata">
  <clbl:label id="{abef13c3-ec84-4360-afc1-346329e5c56e}" enabled="1" method="Standard" siteId="{f54277c9-dafe-44aa-85a4-73d5c7c524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様式4-1</vt:lpstr>
      <vt:lpstr>様式4-2</vt:lpstr>
      <vt:lpstr>'様式4-1'!Print_Area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2026-03-02T07:08:52Z</cp:lastPrinted>
  <dcterms:created xsi:type="dcterms:W3CDTF">2025-05-21T00:58:00Z</dcterms:created>
  <dcterms:modified xsi:type="dcterms:W3CDTF">2026-03-24T02:01:24Z</dcterms:modified>
</cp:coreProperties>
</file>