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80.生活振興部\100.地域振興課\400.統計係\003企画事業\統計江戸川\令和7統計江戸川作成\05_原稿\03_Excel\★統計番号順（Word貼付元）\"/>
    </mc:Choice>
  </mc:AlternateContent>
  <xr:revisionPtr revIDLastSave="0" documentId="13_ncr:1_{87589DF2-9EA8-4741-AB27-28D9F768A0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30" sheetId="1" r:id="rId1"/>
  </sheets>
  <definedNames>
    <definedName name="_xlnm.Print_Area" localSheetId="0">'1-30'!$A$1:$H$45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<sst xmlns="http://schemas.openxmlformats.org/spreadsheetml/2006/main" count="62" uniqueCount="59">
  <si>
    <t>各年10月1日現在</t>
    <rPh sb="0" eb="2">
      <t>カクトシ</t>
    </rPh>
    <rPh sb="4" eb="5">
      <t>ガツ</t>
    </rPh>
    <rPh sb="6" eb="7">
      <t>ニチ</t>
    </rPh>
    <rPh sb="7" eb="9">
      <t>ゲンザイ</t>
    </rPh>
    <phoneticPr fontId="3"/>
  </si>
  <si>
    <t>年齢</t>
    <phoneticPr fontId="3"/>
  </si>
  <si>
    <t>(2025)</t>
    <phoneticPr fontId="3"/>
  </si>
  <si>
    <t>(2030)</t>
    <phoneticPr fontId="3"/>
  </si>
  <si>
    <t>(2035)</t>
    <phoneticPr fontId="3"/>
  </si>
  <si>
    <t>総 数</t>
    <phoneticPr fontId="3"/>
  </si>
  <si>
    <t>年齢5歳階級</t>
    <rPh sb="0" eb="2">
      <t>ネンレイ</t>
    </rPh>
    <rPh sb="3" eb="4">
      <t>サイ</t>
    </rPh>
    <rPh sb="4" eb="6">
      <t>カイキュウ</t>
    </rPh>
    <phoneticPr fontId="1"/>
  </si>
  <si>
    <t>0～4歳</t>
    <phoneticPr fontId="1"/>
  </si>
  <si>
    <t>5～9歳</t>
    <phoneticPr fontId="1"/>
  </si>
  <si>
    <t>10～14歳</t>
    <phoneticPr fontId="1"/>
  </si>
  <si>
    <t>15～19歳</t>
    <phoneticPr fontId="1"/>
  </si>
  <si>
    <t>20～24歳</t>
    <phoneticPr fontId="1"/>
  </si>
  <si>
    <t>25～29歳</t>
    <phoneticPr fontId="1"/>
  </si>
  <si>
    <t>30～34歳</t>
    <phoneticPr fontId="1"/>
  </si>
  <si>
    <t>35～39歳</t>
    <phoneticPr fontId="1"/>
  </si>
  <si>
    <t>40～44歳</t>
    <phoneticPr fontId="1"/>
  </si>
  <si>
    <t>45～49歳</t>
    <phoneticPr fontId="1"/>
  </si>
  <si>
    <t>50～54歳</t>
    <phoneticPr fontId="1"/>
  </si>
  <si>
    <t>55～59歳</t>
    <phoneticPr fontId="1"/>
  </si>
  <si>
    <t>60～64歳</t>
    <phoneticPr fontId="1"/>
  </si>
  <si>
    <t>65～69歳</t>
    <phoneticPr fontId="1"/>
  </si>
  <si>
    <t>70～74歳</t>
    <phoneticPr fontId="1"/>
  </si>
  <si>
    <t>75～79歳</t>
    <phoneticPr fontId="1"/>
  </si>
  <si>
    <t>80～84歳</t>
    <phoneticPr fontId="1"/>
  </si>
  <si>
    <t>85～89歳</t>
    <phoneticPr fontId="1"/>
  </si>
  <si>
    <t>90歳以上</t>
    <phoneticPr fontId="1"/>
  </si>
  <si>
    <t>0～14歳</t>
    <phoneticPr fontId="1"/>
  </si>
  <si>
    <t>15～64歳</t>
    <phoneticPr fontId="1"/>
  </si>
  <si>
    <t>65歳以上</t>
    <phoneticPr fontId="1"/>
  </si>
  <si>
    <t>　総 数</t>
    <phoneticPr fontId="3"/>
  </si>
  <si>
    <t>年少人口</t>
    <phoneticPr fontId="1"/>
  </si>
  <si>
    <t>老年人口</t>
    <phoneticPr fontId="1"/>
  </si>
  <si>
    <t>老年化指数 （％）</t>
    <phoneticPr fontId="1"/>
  </si>
  <si>
    <t>平均年齢 （歳）</t>
    <rPh sb="0" eb="2">
      <t>ヘイキン</t>
    </rPh>
    <rPh sb="2" eb="4">
      <t>ネンレイ</t>
    </rPh>
    <rPh sb="6" eb="7">
      <t>サイ</t>
    </rPh>
    <phoneticPr fontId="3"/>
  </si>
  <si>
    <t xml:space="preserve">      2. 人口総数は、年齢不詳者を含む。</t>
    <rPh sb="9" eb="11">
      <t>ジンコウ</t>
    </rPh>
    <rPh sb="11" eb="13">
      <t>ソウスウ</t>
    </rPh>
    <rPh sb="15" eb="17">
      <t>ネンレイ</t>
    </rPh>
    <rPh sb="17" eb="19">
      <t>フショウ</t>
    </rPh>
    <rPh sb="19" eb="20">
      <t>シャ</t>
    </rPh>
    <rPh sb="21" eb="22">
      <t>フク</t>
    </rPh>
    <phoneticPr fontId="1"/>
  </si>
  <si>
    <t xml:space="preserve">      3. 年齢構造指数には、「従属人口指数」 「年少人口指数」 「老年人口指数」 及び 「老年化指数」 があり、</t>
    <rPh sb="9" eb="11">
      <t>ネンレイ</t>
    </rPh>
    <rPh sb="11" eb="13">
      <t>コウゾウ</t>
    </rPh>
    <rPh sb="13" eb="15">
      <t>シスウ</t>
    </rPh>
    <rPh sb="19" eb="21">
      <t>ジュウゾク</t>
    </rPh>
    <rPh sb="21" eb="23">
      <t>ジンコウ</t>
    </rPh>
    <rPh sb="23" eb="25">
      <t>シスウ</t>
    </rPh>
    <rPh sb="28" eb="30">
      <t>ネンショウ</t>
    </rPh>
    <rPh sb="30" eb="32">
      <t>ジンコウ</t>
    </rPh>
    <rPh sb="32" eb="34">
      <t>シスウ</t>
    </rPh>
    <rPh sb="37" eb="39">
      <t>ロウネン</t>
    </rPh>
    <rPh sb="39" eb="41">
      <t>ジンコウ</t>
    </rPh>
    <rPh sb="41" eb="43">
      <t>シスウ</t>
    </rPh>
    <rPh sb="45" eb="46">
      <t>オヨ</t>
    </rPh>
    <rPh sb="49" eb="51">
      <t>ロウネン</t>
    </rPh>
    <rPh sb="51" eb="52">
      <t>カ</t>
    </rPh>
    <rPh sb="52" eb="54">
      <t>シスウ</t>
    </rPh>
    <phoneticPr fontId="1"/>
  </si>
  <si>
    <t>　        計算方法は次のとおりである。</t>
    <phoneticPr fontId="1"/>
  </si>
  <si>
    <t xml:space="preserve">   　  　 （1） 従属人口指数 ＝ 年少人口指数 ＋ 老年人口指数</t>
    <rPh sb="12" eb="14">
      <t>ジュウゾク</t>
    </rPh>
    <rPh sb="14" eb="16">
      <t>ジンコウ</t>
    </rPh>
    <rPh sb="16" eb="18">
      <t>シスウ</t>
    </rPh>
    <rPh sb="21" eb="23">
      <t>ネンショウ</t>
    </rPh>
    <rPh sb="23" eb="25">
      <t>ジンコウ</t>
    </rPh>
    <rPh sb="25" eb="27">
      <t>シスウ</t>
    </rPh>
    <rPh sb="30" eb="32">
      <t>ロウネン</t>
    </rPh>
    <rPh sb="32" eb="34">
      <t>ジンコウ</t>
    </rPh>
    <rPh sb="34" eb="36">
      <t>シスウ</t>
    </rPh>
    <phoneticPr fontId="1"/>
  </si>
  <si>
    <t xml:space="preserve">  　　    （2） 年少人口指数 ＝ 年少人口 ÷ 生産年齢人口 × 100</t>
    <rPh sb="12" eb="14">
      <t>ネンショウ</t>
    </rPh>
    <rPh sb="14" eb="16">
      <t>ジンコウ</t>
    </rPh>
    <rPh sb="16" eb="18">
      <t>シスウ</t>
    </rPh>
    <rPh sb="21" eb="23">
      <t>ネンショウ</t>
    </rPh>
    <rPh sb="23" eb="25">
      <t>ジンコウ</t>
    </rPh>
    <rPh sb="28" eb="30">
      <t>セイサン</t>
    </rPh>
    <rPh sb="30" eb="32">
      <t>ネンレイ</t>
    </rPh>
    <rPh sb="32" eb="34">
      <t>ジンコウ</t>
    </rPh>
    <phoneticPr fontId="1"/>
  </si>
  <si>
    <t xml:space="preserve">     　　 （3） 老年人口指数 ＝ 老年人口 ÷ 生産年齢人口 × 100</t>
    <rPh sb="12" eb="14">
      <t>ロウネン</t>
    </rPh>
    <rPh sb="14" eb="16">
      <t>ジンコウ</t>
    </rPh>
    <rPh sb="16" eb="18">
      <t>シスウ</t>
    </rPh>
    <rPh sb="21" eb="23">
      <t>ロウネン</t>
    </rPh>
    <rPh sb="23" eb="25">
      <t>ジンコウ</t>
    </rPh>
    <rPh sb="28" eb="30">
      <t>セイサン</t>
    </rPh>
    <rPh sb="30" eb="32">
      <t>ネンレイ</t>
    </rPh>
    <rPh sb="32" eb="34">
      <t>ジンコウ</t>
    </rPh>
    <phoneticPr fontId="1"/>
  </si>
  <si>
    <t>　　      （4） 老年化指数 ＝ 老年人口 ÷ 年少人口 × 100</t>
    <rPh sb="12" eb="14">
      <t>ロウネン</t>
    </rPh>
    <rPh sb="14" eb="15">
      <t>カ</t>
    </rPh>
    <rPh sb="15" eb="17">
      <t>シスウ</t>
    </rPh>
    <rPh sb="20" eb="22">
      <t>ロウネン</t>
    </rPh>
    <rPh sb="22" eb="24">
      <t>ジンコウ</t>
    </rPh>
    <rPh sb="27" eb="29">
      <t>ネンショウ</t>
    </rPh>
    <rPh sb="29" eb="31">
      <t>ジンコウ</t>
    </rPh>
    <phoneticPr fontId="1"/>
  </si>
  <si>
    <r>
      <t>I</t>
    </r>
    <r>
      <rPr>
        <sz val="11"/>
        <rFont val="ＭＳ Ｐゴシック"/>
        <family val="3"/>
        <charset val="128"/>
      </rPr>
      <t>D:029</t>
    </r>
    <phoneticPr fontId="3"/>
  </si>
  <si>
    <t>(2040)</t>
    <phoneticPr fontId="3"/>
  </si>
  <si>
    <t>3区分
年齢</t>
    <phoneticPr fontId="1"/>
  </si>
  <si>
    <t>（％）                                                                                                                                                                                                                                                               係数
年齢構造</t>
    <phoneticPr fontId="1"/>
  </si>
  <si>
    <t>（％）                                                                                                                                                                                                                                                                   指数                                                                                                                                                                                                                                                                 
従属人口</t>
    <phoneticPr fontId="1"/>
  </si>
  <si>
    <t>1-30 年齢（５歳階級）別将来人口</t>
    <rPh sb="9" eb="10">
      <t>サイ</t>
    </rPh>
    <rPh sb="10" eb="12">
      <t>カイキュウ</t>
    </rPh>
    <rPh sb="14" eb="16">
      <t>ショウライ</t>
    </rPh>
    <rPh sb="16" eb="18">
      <t>ジンコウ</t>
    </rPh>
    <phoneticPr fontId="1"/>
  </si>
  <si>
    <t>　        0～14歳＝「年少人口」 ・ 15～64歳＝「生産年齢人口」  ・  65歳以上＝「老年人口」</t>
    <rPh sb="13" eb="14">
      <t>サイ</t>
    </rPh>
    <rPh sb="16" eb="18">
      <t>ネンショウ</t>
    </rPh>
    <rPh sb="18" eb="20">
      <t>ジンコウ</t>
    </rPh>
    <rPh sb="29" eb="30">
      <t>サイ</t>
    </rPh>
    <rPh sb="32" eb="34">
      <t>セイサン</t>
    </rPh>
    <rPh sb="34" eb="36">
      <t>ネンレイ</t>
    </rPh>
    <rPh sb="36" eb="38">
      <t>ジンコウ</t>
    </rPh>
    <rPh sb="46" eb="49">
      <t>サイイジョウ</t>
    </rPh>
    <rPh sb="51" eb="53">
      <t>ロウネン</t>
    </rPh>
    <rPh sb="53" eb="55">
      <t>ジンコウ</t>
    </rPh>
    <phoneticPr fontId="1"/>
  </si>
  <si>
    <t>単位：人，％，歳</t>
    <rPh sb="0" eb="2">
      <t>タンイ</t>
    </rPh>
    <rPh sb="3" eb="4">
      <t>ニン</t>
    </rPh>
    <rPh sb="7" eb="8">
      <t>サイ</t>
    </rPh>
    <phoneticPr fontId="3"/>
  </si>
  <si>
    <t>令和7年</t>
    <rPh sb="0" eb="2">
      <t>レイワ</t>
    </rPh>
    <rPh sb="3" eb="4">
      <t>ネン</t>
    </rPh>
    <phoneticPr fontId="3"/>
  </si>
  <si>
    <t>令和12年</t>
    <rPh sb="0" eb="2">
      <t>レイワ</t>
    </rPh>
    <rPh sb="4" eb="5">
      <t>ネン</t>
    </rPh>
    <phoneticPr fontId="3"/>
  </si>
  <si>
    <t>令和17年</t>
    <rPh sb="0" eb="2">
      <t>レイワ</t>
    </rPh>
    <rPh sb="4" eb="5">
      <t>ネン</t>
    </rPh>
    <phoneticPr fontId="3"/>
  </si>
  <si>
    <t>令和22年</t>
    <rPh sb="0" eb="2">
      <t>レイワ</t>
    </rPh>
    <rPh sb="4" eb="5">
      <t>ネン</t>
    </rPh>
    <phoneticPr fontId="3"/>
  </si>
  <si>
    <t>令和27年</t>
    <rPh sb="0" eb="2">
      <t>レイワ</t>
    </rPh>
    <rPh sb="4" eb="5">
      <t>ネン</t>
    </rPh>
    <phoneticPr fontId="3"/>
  </si>
  <si>
    <t>(2045)</t>
    <phoneticPr fontId="3"/>
  </si>
  <si>
    <t>注） 1.* は国勢調査結果。</t>
    <rPh sb="8" eb="10">
      <t>コクセイ</t>
    </rPh>
    <rPh sb="10" eb="12">
      <t>チョウサ</t>
    </rPh>
    <rPh sb="12" eb="14">
      <t>ケッカ</t>
    </rPh>
    <phoneticPr fontId="1"/>
  </si>
  <si>
    <t>令和2年*</t>
    <rPh sb="0" eb="2">
      <t>レイワ</t>
    </rPh>
    <rPh sb="3" eb="4">
      <t>ネン</t>
    </rPh>
    <phoneticPr fontId="3"/>
  </si>
  <si>
    <t>(2020)</t>
    <phoneticPr fontId="3"/>
  </si>
  <si>
    <t>資料：東京都総務局統計部 「東京都男女年齢（5歳階級）別人口の予測」 （令和6年3月）</t>
    <rPh sb="3" eb="6">
      <t>トウキョウト</t>
    </rPh>
    <rPh sb="6" eb="8">
      <t>ソウム</t>
    </rPh>
    <rPh sb="8" eb="9">
      <t>キョク</t>
    </rPh>
    <rPh sb="9" eb="11">
      <t>トウケイ</t>
    </rPh>
    <rPh sb="11" eb="12">
      <t>ブ</t>
    </rPh>
    <rPh sb="14" eb="17">
      <t>トウキョウト</t>
    </rPh>
    <rPh sb="17" eb="19">
      <t>ダンジョ</t>
    </rPh>
    <rPh sb="19" eb="21">
      <t>ネンレイ</t>
    </rPh>
    <rPh sb="23" eb="24">
      <t>サイ</t>
    </rPh>
    <rPh sb="24" eb="26">
      <t>カイキュウ</t>
    </rPh>
    <rPh sb="27" eb="28">
      <t>ベツ</t>
    </rPh>
    <rPh sb="28" eb="30">
      <t>ジンコウ</t>
    </rPh>
    <rPh sb="31" eb="33">
      <t>ヨソク</t>
    </rPh>
    <rPh sb="36" eb="38">
      <t>レイワ</t>
    </rPh>
    <rPh sb="39" eb="40">
      <t>ネン</t>
    </rPh>
    <rPh sb="41" eb="4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</si>
</sst>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color indexed="62"/>
      <name val="ＭＳ Ｐ明朝"/>
      <family val="1"/>
      <charset val="128"/>
    </font>
    <font>
      <sz val="10.45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/>
    <xf numFmtId="0" fontId="0" fillId="0" borderId="0" xfId="0" applyFill="1" applyBorder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left" vertical="center"/>
    </xf>
    <xf numFmtId="177" fontId="6" fillId="0" borderId="13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topLeftCell="A28" zoomScaleNormal="100" zoomScaleSheetLayoutView="100" workbookViewId="0">
      <selection activeCell="A45" sqref="A45"/>
    </sheetView>
  </sheetViews>
  <sheetFormatPr defaultColWidth="9" defaultRowHeight="13.2" x14ac:dyDescent="0.2"/>
  <cols>
    <col min="1" max="1" width="7.21875" style="4" customWidth="1"/>
    <col min="2" max="2" width="12.88671875" style="4" customWidth="1"/>
    <col min="3" max="8" width="11.109375" style="4" customWidth="1"/>
    <col min="9" max="16384" width="9" style="4"/>
  </cols>
  <sheetData>
    <row r="1" spans="1:12" ht="21" customHeight="1" x14ac:dyDescent="0.2">
      <c r="A1" s="1" t="s">
        <v>46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s="7" customFormat="1" ht="17.25" customHeight="1" thickBot="1" x14ac:dyDescent="0.25">
      <c r="A2" s="5" t="s">
        <v>0</v>
      </c>
      <c r="B2" s="5"/>
      <c r="C2" s="5"/>
      <c r="D2" s="5"/>
      <c r="E2" s="5"/>
      <c r="F2" s="5"/>
      <c r="G2" s="5"/>
      <c r="H2" s="6" t="s">
        <v>48</v>
      </c>
    </row>
    <row r="3" spans="1:12" s="10" customFormat="1" ht="20.100000000000001" customHeight="1" thickTop="1" x14ac:dyDescent="0.15">
      <c r="A3" s="31" t="s">
        <v>1</v>
      </c>
      <c r="B3" s="32"/>
      <c r="C3" s="8" t="s">
        <v>56</v>
      </c>
      <c r="D3" s="8" t="s">
        <v>49</v>
      </c>
      <c r="E3" s="8" t="s">
        <v>50</v>
      </c>
      <c r="F3" s="8" t="s">
        <v>51</v>
      </c>
      <c r="G3" s="8" t="s">
        <v>52</v>
      </c>
      <c r="H3" s="25" t="s">
        <v>53</v>
      </c>
      <c r="I3" s="9"/>
      <c r="J3" s="9"/>
      <c r="K3" s="9"/>
      <c r="L3" s="9"/>
    </row>
    <row r="4" spans="1:12" s="10" customFormat="1" ht="20.100000000000001" customHeight="1" x14ac:dyDescent="0.2">
      <c r="A4" s="33"/>
      <c r="B4" s="34"/>
      <c r="C4" s="11" t="s">
        <v>57</v>
      </c>
      <c r="D4" s="26" t="s">
        <v>2</v>
      </c>
      <c r="E4" s="26" t="s">
        <v>3</v>
      </c>
      <c r="F4" s="26" t="s">
        <v>4</v>
      </c>
      <c r="G4" s="27" t="s">
        <v>42</v>
      </c>
      <c r="H4" s="27" t="s">
        <v>54</v>
      </c>
    </row>
    <row r="5" spans="1:12" s="13" customFormat="1" ht="18" customHeight="1" x14ac:dyDescent="0.15">
      <c r="A5" s="35" t="s">
        <v>5</v>
      </c>
      <c r="B5" s="36"/>
      <c r="C5" s="12">
        <v>697932</v>
      </c>
      <c r="D5" s="12">
        <v>687563</v>
      </c>
      <c r="E5" s="12">
        <v>684870</v>
      </c>
      <c r="F5" s="12">
        <v>676625</v>
      </c>
      <c r="G5" s="12">
        <v>663859</v>
      </c>
      <c r="H5" s="12">
        <v>649862</v>
      </c>
    </row>
    <row r="6" spans="1:12" s="13" customFormat="1" ht="18" customHeight="1" x14ac:dyDescent="0.15">
      <c r="A6" s="37" t="s">
        <v>6</v>
      </c>
      <c r="B6" s="14" t="s">
        <v>7</v>
      </c>
      <c r="C6" s="16">
        <v>27614</v>
      </c>
      <c r="D6" s="16">
        <v>23970</v>
      </c>
      <c r="E6" s="16">
        <v>24661</v>
      </c>
      <c r="F6" s="16">
        <v>24240</v>
      </c>
      <c r="G6" s="16">
        <v>23516</v>
      </c>
      <c r="H6" s="16">
        <v>22671</v>
      </c>
    </row>
    <row r="7" spans="1:12" s="13" customFormat="1" ht="18" customHeight="1" x14ac:dyDescent="0.15">
      <c r="A7" s="38"/>
      <c r="B7" s="17" t="s">
        <v>8</v>
      </c>
      <c r="C7" s="16">
        <v>29061</v>
      </c>
      <c r="D7" s="16">
        <v>25509</v>
      </c>
      <c r="E7" s="16">
        <v>22844</v>
      </c>
      <c r="F7" s="16">
        <v>23545</v>
      </c>
      <c r="G7" s="16">
        <v>23237</v>
      </c>
      <c r="H7" s="16">
        <v>22669</v>
      </c>
    </row>
    <row r="8" spans="1:12" s="13" customFormat="1" ht="18" customHeight="1" x14ac:dyDescent="0.15">
      <c r="A8" s="38"/>
      <c r="B8" s="17" t="s">
        <v>9</v>
      </c>
      <c r="C8" s="16">
        <v>29600</v>
      </c>
      <c r="D8" s="16">
        <v>27612</v>
      </c>
      <c r="E8" s="16">
        <v>24743</v>
      </c>
      <c r="F8" s="16">
        <v>22288</v>
      </c>
      <c r="G8" s="16">
        <v>22985</v>
      </c>
      <c r="H8" s="16">
        <v>22759</v>
      </c>
    </row>
    <row r="9" spans="1:12" s="13" customFormat="1" ht="18" customHeight="1" x14ac:dyDescent="0.15">
      <c r="A9" s="38"/>
      <c r="B9" s="17" t="s">
        <v>10</v>
      </c>
      <c r="C9" s="16">
        <v>32749</v>
      </c>
      <c r="D9" s="16">
        <v>31373</v>
      </c>
      <c r="E9" s="16">
        <v>30055</v>
      </c>
      <c r="F9" s="16">
        <v>26975</v>
      </c>
      <c r="G9" s="16">
        <v>24512</v>
      </c>
      <c r="H9" s="16">
        <v>25164</v>
      </c>
    </row>
    <row r="10" spans="1:12" s="13" customFormat="1" ht="18" customHeight="1" x14ac:dyDescent="0.15">
      <c r="A10" s="38"/>
      <c r="B10" s="17" t="s">
        <v>11</v>
      </c>
      <c r="C10" s="16">
        <v>44293</v>
      </c>
      <c r="D10" s="16">
        <v>42468</v>
      </c>
      <c r="E10" s="16">
        <v>40726</v>
      </c>
      <c r="F10" s="16">
        <v>39021</v>
      </c>
      <c r="G10" s="16">
        <v>34907</v>
      </c>
      <c r="H10" s="16">
        <v>32432</v>
      </c>
    </row>
    <row r="11" spans="1:12" s="13" customFormat="1" ht="18" customHeight="1" x14ac:dyDescent="0.15">
      <c r="A11" s="38"/>
      <c r="B11" s="17" t="s">
        <v>12</v>
      </c>
      <c r="C11" s="16">
        <v>46790</v>
      </c>
      <c r="D11" s="16">
        <v>49892</v>
      </c>
      <c r="E11" s="16">
        <v>48083</v>
      </c>
      <c r="F11" s="16">
        <v>46010</v>
      </c>
      <c r="G11" s="16">
        <v>43761</v>
      </c>
      <c r="H11" s="16">
        <v>38932</v>
      </c>
    </row>
    <row r="12" spans="1:12" s="13" customFormat="1" ht="18" customHeight="1" x14ac:dyDescent="0.15">
      <c r="A12" s="38"/>
      <c r="B12" s="17" t="s">
        <v>13</v>
      </c>
      <c r="C12" s="16">
        <v>44491</v>
      </c>
      <c r="D12" s="16">
        <v>45340</v>
      </c>
      <c r="E12" s="16">
        <v>49007</v>
      </c>
      <c r="F12" s="16">
        <v>47100</v>
      </c>
      <c r="G12" s="16">
        <v>44763</v>
      </c>
      <c r="H12" s="16">
        <v>42637</v>
      </c>
    </row>
    <row r="13" spans="1:12" s="13" customFormat="1" ht="18" customHeight="1" x14ac:dyDescent="0.15">
      <c r="A13" s="38"/>
      <c r="B13" s="17" t="s">
        <v>14</v>
      </c>
      <c r="C13" s="16">
        <v>47534</v>
      </c>
      <c r="D13" s="16">
        <v>43946</v>
      </c>
      <c r="E13" s="16">
        <v>45080</v>
      </c>
      <c r="F13" s="16">
        <v>48303</v>
      </c>
      <c r="G13" s="16">
        <v>46136</v>
      </c>
      <c r="H13" s="16">
        <v>43756</v>
      </c>
    </row>
    <row r="14" spans="1:12" s="13" customFormat="1" ht="18" customHeight="1" x14ac:dyDescent="0.15">
      <c r="A14" s="38"/>
      <c r="B14" s="17" t="s">
        <v>15</v>
      </c>
      <c r="C14" s="16">
        <v>51278</v>
      </c>
      <c r="D14" s="16">
        <v>44591</v>
      </c>
      <c r="E14" s="16">
        <v>42064</v>
      </c>
      <c r="F14" s="16">
        <v>42894</v>
      </c>
      <c r="G14" s="16">
        <v>45879</v>
      </c>
      <c r="H14" s="16">
        <v>43898</v>
      </c>
    </row>
    <row r="15" spans="1:12" s="13" customFormat="1" ht="18" customHeight="1" x14ac:dyDescent="0.15">
      <c r="A15" s="38"/>
      <c r="B15" s="17" t="s">
        <v>16</v>
      </c>
      <c r="C15" s="16">
        <v>61388</v>
      </c>
      <c r="D15" s="16">
        <v>49617</v>
      </c>
      <c r="E15" s="16">
        <v>44022</v>
      </c>
      <c r="F15" s="16">
        <v>41319</v>
      </c>
      <c r="G15" s="16">
        <v>41982</v>
      </c>
      <c r="H15" s="16">
        <v>44938</v>
      </c>
    </row>
    <row r="16" spans="1:12" s="13" customFormat="1" ht="18" customHeight="1" x14ac:dyDescent="0.15">
      <c r="A16" s="38"/>
      <c r="B16" s="17" t="s">
        <v>17</v>
      </c>
      <c r="C16" s="16">
        <v>56452</v>
      </c>
      <c r="D16" s="16">
        <v>58665</v>
      </c>
      <c r="E16" s="16">
        <v>48290</v>
      </c>
      <c r="F16" s="16">
        <v>42861</v>
      </c>
      <c r="G16" s="16">
        <v>40182</v>
      </c>
      <c r="H16" s="16">
        <v>40893</v>
      </c>
    </row>
    <row r="17" spans="1:8" s="13" customFormat="1" ht="18" customHeight="1" x14ac:dyDescent="0.15">
      <c r="A17" s="38"/>
      <c r="B17" s="17" t="s">
        <v>18</v>
      </c>
      <c r="C17" s="16">
        <v>45111</v>
      </c>
      <c r="D17" s="16">
        <v>54081</v>
      </c>
      <c r="E17" s="16">
        <v>57490</v>
      </c>
      <c r="F17" s="16">
        <v>47201</v>
      </c>
      <c r="G17" s="16">
        <v>41830</v>
      </c>
      <c r="H17" s="16">
        <v>39154</v>
      </c>
    </row>
    <row r="18" spans="1:8" s="13" customFormat="1" ht="18" customHeight="1" x14ac:dyDescent="0.15">
      <c r="A18" s="38"/>
      <c r="B18" s="17" t="s">
        <v>19</v>
      </c>
      <c r="C18" s="16">
        <v>32856</v>
      </c>
      <c r="D18" s="16">
        <v>42528</v>
      </c>
      <c r="E18" s="16">
        <v>52203</v>
      </c>
      <c r="F18" s="16">
        <v>55454</v>
      </c>
      <c r="G18" s="16">
        <v>45466</v>
      </c>
      <c r="H18" s="16">
        <v>40233</v>
      </c>
    </row>
    <row r="19" spans="1:8" s="13" customFormat="1" ht="18" customHeight="1" x14ac:dyDescent="0.15">
      <c r="A19" s="38"/>
      <c r="B19" s="17" t="s">
        <v>20</v>
      </c>
      <c r="C19" s="16">
        <v>32539</v>
      </c>
      <c r="D19" s="16">
        <v>30434</v>
      </c>
      <c r="E19" s="16">
        <v>40031</v>
      </c>
      <c r="F19" s="16">
        <v>49073</v>
      </c>
      <c r="G19" s="16">
        <v>52157</v>
      </c>
      <c r="H19" s="16">
        <v>42730</v>
      </c>
    </row>
    <row r="20" spans="1:8" s="13" customFormat="1" ht="18" customHeight="1" x14ac:dyDescent="0.15">
      <c r="A20" s="38"/>
      <c r="B20" s="17" t="s">
        <v>21</v>
      </c>
      <c r="C20" s="16">
        <v>38025</v>
      </c>
      <c r="D20" s="16">
        <v>29806</v>
      </c>
      <c r="E20" s="16">
        <v>28462</v>
      </c>
      <c r="F20" s="16">
        <v>37258</v>
      </c>
      <c r="G20" s="16">
        <v>45582</v>
      </c>
      <c r="H20" s="16">
        <v>48262</v>
      </c>
    </row>
    <row r="21" spans="1:8" s="13" customFormat="1" ht="18" customHeight="1" x14ac:dyDescent="0.15">
      <c r="A21" s="38"/>
      <c r="B21" s="17" t="s">
        <v>22</v>
      </c>
      <c r="C21" s="16">
        <v>31672</v>
      </c>
      <c r="D21" s="16">
        <v>33700</v>
      </c>
      <c r="E21" s="16">
        <v>26882</v>
      </c>
      <c r="F21" s="16">
        <v>25593</v>
      </c>
      <c r="G21" s="16">
        <v>33415</v>
      </c>
      <c r="H21" s="16">
        <v>40762</v>
      </c>
    </row>
    <row r="22" spans="1:8" s="13" customFormat="1" ht="18" customHeight="1" x14ac:dyDescent="0.15">
      <c r="A22" s="38"/>
      <c r="B22" s="17" t="s">
        <v>23</v>
      </c>
      <c r="C22" s="16">
        <v>24341</v>
      </c>
      <c r="D22" s="16">
        <v>26391</v>
      </c>
      <c r="E22" s="16">
        <v>28395</v>
      </c>
      <c r="F22" s="16">
        <v>22571</v>
      </c>
      <c r="G22" s="16">
        <v>21428</v>
      </c>
      <c r="H22" s="16">
        <v>27948</v>
      </c>
    </row>
    <row r="23" spans="1:8" s="13" customFormat="1" ht="18" customHeight="1" x14ac:dyDescent="0.15">
      <c r="A23" s="38"/>
      <c r="B23" s="17" t="s">
        <v>24</v>
      </c>
      <c r="C23" s="16">
        <v>14861</v>
      </c>
      <c r="D23" s="16">
        <v>17467</v>
      </c>
      <c r="E23" s="16">
        <v>19213</v>
      </c>
      <c r="F23" s="16">
        <v>20674</v>
      </c>
      <c r="G23" s="16">
        <v>16388</v>
      </c>
      <c r="H23" s="16">
        <v>15656</v>
      </c>
    </row>
    <row r="24" spans="1:8" s="13" customFormat="1" ht="18" customHeight="1" x14ac:dyDescent="0.15">
      <c r="A24" s="38"/>
      <c r="B24" s="17" t="s">
        <v>25</v>
      </c>
      <c r="C24" s="16">
        <v>7277</v>
      </c>
      <c r="D24" s="16">
        <v>10173</v>
      </c>
      <c r="E24" s="16">
        <v>12619</v>
      </c>
      <c r="F24" s="16">
        <v>14245</v>
      </c>
      <c r="G24" s="16">
        <v>15733</v>
      </c>
      <c r="H24" s="16">
        <v>14368</v>
      </c>
    </row>
    <row r="25" spans="1:8" s="13" customFormat="1" ht="18" customHeight="1" x14ac:dyDescent="0.15">
      <c r="A25" s="39" t="s">
        <v>43</v>
      </c>
      <c r="B25" s="14" t="s">
        <v>26</v>
      </c>
      <c r="C25" s="15">
        <v>86275</v>
      </c>
      <c r="D25" s="15">
        <v>77091</v>
      </c>
      <c r="E25" s="15">
        <v>72248</v>
      </c>
      <c r="F25" s="15">
        <v>70073</v>
      </c>
      <c r="G25" s="15">
        <v>69738</v>
      </c>
      <c r="H25" s="15">
        <v>68099</v>
      </c>
    </row>
    <row r="26" spans="1:8" s="13" customFormat="1" ht="18" customHeight="1" x14ac:dyDescent="0.15">
      <c r="A26" s="38"/>
      <c r="B26" s="17" t="s">
        <v>27</v>
      </c>
      <c r="C26" s="15">
        <v>462942</v>
      </c>
      <c r="D26" s="15">
        <v>462501</v>
      </c>
      <c r="E26" s="15">
        <v>457020</v>
      </c>
      <c r="F26" s="15">
        <v>437138</v>
      </c>
      <c r="G26" s="15">
        <v>409418</v>
      </c>
      <c r="H26" s="15">
        <v>392037</v>
      </c>
    </row>
    <row r="27" spans="1:8" s="13" customFormat="1" ht="18" customHeight="1" x14ac:dyDescent="0.15">
      <c r="A27" s="40"/>
      <c r="B27" s="18" t="s">
        <v>28</v>
      </c>
      <c r="C27" s="15">
        <v>148715</v>
      </c>
      <c r="D27" s="15">
        <v>147971</v>
      </c>
      <c r="E27" s="15">
        <v>155602</v>
      </c>
      <c r="F27" s="15">
        <v>169414</v>
      </c>
      <c r="G27" s="15">
        <v>184703</v>
      </c>
      <c r="H27" s="15">
        <v>189726</v>
      </c>
    </row>
    <row r="28" spans="1:8" s="13" customFormat="1" ht="18" customHeight="1" x14ac:dyDescent="0.15">
      <c r="A28" s="41" t="s">
        <v>44</v>
      </c>
      <c r="B28" s="14" t="s">
        <v>26</v>
      </c>
      <c r="C28" s="19">
        <v>12.36</v>
      </c>
      <c r="D28" s="19">
        <v>11.2</v>
      </c>
      <c r="E28" s="19">
        <v>10.5</v>
      </c>
      <c r="F28" s="19">
        <v>10.4</v>
      </c>
      <c r="G28" s="19">
        <v>10.5</v>
      </c>
      <c r="H28" s="19">
        <v>10.5</v>
      </c>
    </row>
    <row r="29" spans="1:8" s="13" customFormat="1" ht="18" customHeight="1" x14ac:dyDescent="0.15">
      <c r="A29" s="38"/>
      <c r="B29" s="17" t="s">
        <v>27</v>
      </c>
      <c r="C29" s="19">
        <v>66.33</v>
      </c>
      <c r="D29" s="19">
        <v>67.3</v>
      </c>
      <c r="E29" s="19">
        <v>66.73</v>
      </c>
      <c r="F29" s="19">
        <v>64.599999999999994</v>
      </c>
      <c r="G29" s="19">
        <v>61.7</v>
      </c>
      <c r="H29" s="19">
        <v>60.3</v>
      </c>
    </row>
    <row r="30" spans="1:8" s="13" customFormat="1" ht="18" customHeight="1" x14ac:dyDescent="0.15">
      <c r="A30" s="38"/>
      <c r="B30" s="18" t="s">
        <v>28</v>
      </c>
      <c r="C30" s="19">
        <v>21.31</v>
      </c>
      <c r="D30" s="19">
        <v>21.5</v>
      </c>
      <c r="E30" s="19">
        <v>22.71</v>
      </c>
      <c r="F30" s="19">
        <v>25</v>
      </c>
      <c r="G30" s="19">
        <v>27.8</v>
      </c>
      <c r="H30" s="19">
        <v>29.2</v>
      </c>
    </row>
    <row r="31" spans="1:8" s="13" customFormat="1" ht="18" customHeight="1" x14ac:dyDescent="0.15">
      <c r="A31" s="39" t="s">
        <v>45</v>
      </c>
      <c r="B31" s="20" t="s">
        <v>29</v>
      </c>
      <c r="C31" s="19">
        <v>50.8</v>
      </c>
      <c r="D31" s="19">
        <v>48.7</v>
      </c>
      <c r="E31" s="19">
        <v>49.9</v>
      </c>
      <c r="F31" s="19">
        <v>54.8</v>
      </c>
      <c r="G31" s="19">
        <v>62.1</v>
      </c>
      <c r="H31" s="19">
        <v>65.8</v>
      </c>
    </row>
    <row r="32" spans="1:8" s="13" customFormat="1" ht="18" customHeight="1" x14ac:dyDescent="0.15">
      <c r="A32" s="38"/>
      <c r="B32" s="17" t="s">
        <v>30</v>
      </c>
      <c r="C32" s="19">
        <f>C25/C26*100</f>
        <v>18.636243849121488</v>
      </c>
      <c r="D32" s="19">
        <v>16.7</v>
      </c>
      <c r="E32" s="19">
        <v>15.8</v>
      </c>
      <c r="F32" s="19">
        <v>16</v>
      </c>
      <c r="G32" s="19">
        <v>17</v>
      </c>
      <c r="H32" s="19">
        <v>17.399999999999999</v>
      </c>
    </row>
    <row r="33" spans="1:8" s="13" customFormat="1" ht="18" customHeight="1" x14ac:dyDescent="0.15">
      <c r="A33" s="40"/>
      <c r="B33" s="18" t="s">
        <v>31</v>
      </c>
      <c r="C33" s="19">
        <v>32.1</v>
      </c>
      <c r="D33" s="19">
        <v>32</v>
      </c>
      <c r="E33" s="19">
        <v>34</v>
      </c>
      <c r="F33" s="19">
        <v>38.799999999999997</v>
      </c>
      <c r="G33" s="19">
        <v>45.1</v>
      </c>
      <c r="H33" s="19">
        <v>48.4</v>
      </c>
    </row>
    <row r="34" spans="1:8" s="13" customFormat="1" ht="18" customHeight="1" x14ac:dyDescent="0.15">
      <c r="A34" s="28" t="s">
        <v>32</v>
      </c>
      <c r="B34" s="29"/>
      <c r="C34" s="19">
        <v>172.4</v>
      </c>
      <c r="D34" s="19">
        <v>191.9</v>
      </c>
      <c r="E34" s="19">
        <v>215.4</v>
      </c>
      <c r="F34" s="19">
        <v>241.8</v>
      </c>
      <c r="G34" s="19">
        <v>264.89999999999998</v>
      </c>
      <c r="H34" s="19">
        <v>278.60000000000002</v>
      </c>
    </row>
    <row r="35" spans="1:8" s="13" customFormat="1" ht="18" customHeight="1" x14ac:dyDescent="0.15">
      <c r="A35" s="28" t="s">
        <v>33</v>
      </c>
      <c r="B35" s="30"/>
      <c r="C35" s="21">
        <v>44.2</v>
      </c>
      <c r="D35" s="21">
        <v>45.3</v>
      </c>
      <c r="E35" s="21">
        <v>46.2</v>
      </c>
      <c r="F35" s="21">
        <v>46.8</v>
      </c>
      <c r="G35" s="21">
        <v>47.4</v>
      </c>
      <c r="H35" s="21">
        <v>48.1</v>
      </c>
    </row>
    <row r="36" spans="1:8" s="23" customFormat="1" ht="17.25" customHeight="1" x14ac:dyDescent="0.15">
      <c r="A36" s="22" t="s">
        <v>55</v>
      </c>
    </row>
    <row r="37" spans="1:8" s="23" customFormat="1" ht="13.5" customHeight="1" x14ac:dyDescent="0.15">
      <c r="A37" s="22" t="s">
        <v>34</v>
      </c>
    </row>
    <row r="38" spans="1:8" s="23" customFormat="1" ht="13.5" customHeight="1" x14ac:dyDescent="0.15">
      <c r="A38" s="22" t="s">
        <v>35</v>
      </c>
    </row>
    <row r="39" spans="1:8" s="23" customFormat="1" ht="13.5" customHeight="1" x14ac:dyDescent="0.15">
      <c r="A39" s="22" t="s">
        <v>36</v>
      </c>
    </row>
    <row r="40" spans="1:8" s="23" customFormat="1" ht="13.5" customHeight="1" x14ac:dyDescent="0.15">
      <c r="A40" s="22" t="s">
        <v>47</v>
      </c>
    </row>
    <row r="41" spans="1:8" s="23" customFormat="1" ht="13.5" customHeight="1" x14ac:dyDescent="0.15">
      <c r="A41" s="22" t="s">
        <v>37</v>
      </c>
    </row>
    <row r="42" spans="1:8" s="23" customFormat="1" ht="13.5" customHeight="1" x14ac:dyDescent="0.15">
      <c r="A42" s="22" t="s">
        <v>38</v>
      </c>
    </row>
    <row r="43" spans="1:8" s="23" customFormat="1" ht="13.5" customHeight="1" x14ac:dyDescent="0.15">
      <c r="A43" s="22" t="s">
        <v>39</v>
      </c>
    </row>
    <row r="44" spans="1:8" s="23" customFormat="1" ht="13.5" customHeight="1" x14ac:dyDescent="0.15">
      <c r="A44" s="22" t="s">
        <v>40</v>
      </c>
    </row>
    <row r="45" spans="1:8" s="23" customFormat="1" ht="17.25" customHeight="1" x14ac:dyDescent="0.2">
      <c r="A45" s="22" t="s">
        <v>58</v>
      </c>
      <c r="H45" s="24" t="s">
        <v>41</v>
      </c>
    </row>
  </sheetData>
  <mergeCells count="8">
    <mergeCell ref="A34:B34"/>
    <mergeCell ref="A35:B35"/>
    <mergeCell ref="A3:B4"/>
    <mergeCell ref="A5:B5"/>
    <mergeCell ref="A6:A24"/>
    <mergeCell ref="A25:A27"/>
    <mergeCell ref="A28:A30"/>
    <mergeCell ref="A31:A33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horizontalDpi="1200" verticalDpi="1200" r:id="rId1"/>
  <headerFooter alignWithMargins="0"/>
  <ignoredErrors>
    <ignoredError sqref="C4 D4: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1-30</vt:lpstr>
      <vt:lpstr>'1-30'!Print_Area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2019-02-04T05:44:31Z</cp:lastPrinted>
  <dcterms:created xsi:type="dcterms:W3CDTF">2017-02-16T07:37:06Z</dcterms:created>
  <dcterms:modified xsi:type="dcterms:W3CDTF">2026-03-11T07:27:26Z</dcterms:modified>
</cp:coreProperties>
</file>