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80.生活振興部\100.地域振興課\400.統計係\003企画事業\統計江戸川\令和7統計江戸川作成\05_原稿\03_Excel\★統計番号順（Word貼付元）\"/>
    </mc:Choice>
  </mc:AlternateContent>
  <xr:revisionPtr revIDLastSave="0" documentId="13_ncr:1_{D7AF061D-9AAB-4CF8-A80A-FF42B1B7BC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-28" sheetId="1" r:id="rId1"/>
  </sheets>
  <definedNames>
    <definedName name="_xlnm._FilterDatabase" localSheetId="0" hidden="1">'1-28'!$A$3:$D$28</definedName>
    <definedName name="_xlnm.Print_Area" localSheetId="0">'1-28'!$A$1:$E$35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1" i="1"/>
  <c r="D18" i="1"/>
</calcChain>
</file>

<file path=xl/sharedStrings.xml><?xml version="1.0" encoding="utf-8"?>
<sst xmlns="http://schemas.openxmlformats.org/spreadsheetml/2006/main" count="43" uniqueCount="24">
  <si>
    <t>各年10月1日現在</t>
    <phoneticPr fontId="1"/>
  </si>
  <si>
    <t>地域</t>
  </si>
  <si>
    <t>　昼間人口</t>
    <phoneticPr fontId="3"/>
  </si>
  <si>
    <t>流　入　人　口</t>
    <rPh sb="0" eb="1">
      <t>リュウ</t>
    </rPh>
    <rPh sb="2" eb="3">
      <t>ニュウ</t>
    </rPh>
    <rPh sb="4" eb="5">
      <t>ヒト</t>
    </rPh>
    <rPh sb="6" eb="7">
      <t>クチ</t>
    </rPh>
    <phoneticPr fontId="3"/>
  </si>
  <si>
    <t>　総 数</t>
    <rPh sb="1" eb="2">
      <t>ソウ</t>
    </rPh>
    <rPh sb="3" eb="4">
      <t>カズ</t>
    </rPh>
    <phoneticPr fontId="3"/>
  </si>
  <si>
    <t>　　　通勤者</t>
    <rPh sb="4" eb="5">
      <t>キン</t>
    </rPh>
    <phoneticPr fontId="3"/>
  </si>
  <si>
    <t>　　　　　都内</t>
    <phoneticPr fontId="3"/>
  </si>
  <si>
    <t>　　　　　　　区部</t>
    <phoneticPr fontId="3"/>
  </si>
  <si>
    <t>　　　　　　　市郡島部</t>
    <phoneticPr fontId="3"/>
  </si>
  <si>
    <t>　　　　　他府県</t>
    <phoneticPr fontId="3"/>
  </si>
  <si>
    <t>　　　通学者</t>
    <phoneticPr fontId="3"/>
  </si>
  <si>
    <t>流　出　人　口</t>
    <rPh sb="0" eb="1">
      <t>リュウ</t>
    </rPh>
    <rPh sb="2" eb="3">
      <t>デ</t>
    </rPh>
    <rPh sb="4" eb="5">
      <t>ヒト</t>
    </rPh>
    <rPh sb="6" eb="7">
      <t>クチ</t>
    </rPh>
    <phoneticPr fontId="3"/>
  </si>
  <si>
    <t>　　　通勤者</t>
    <phoneticPr fontId="3"/>
  </si>
  <si>
    <t>流入超過人口</t>
    <rPh sb="0" eb="2">
      <t>リュウニュウ</t>
    </rPh>
    <rPh sb="2" eb="4">
      <t>チョウカ</t>
    </rPh>
    <rPh sb="4" eb="6">
      <t>ジンコウ</t>
    </rPh>
    <phoneticPr fontId="3"/>
  </si>
  <si>
    <r>
      <t>I</t>
    </r>
    <r>
      <rPr>
        <sz val="11"/>
        <rFont val="ＭＳ Ｐゴシック"/>
        <family val="3"/>
        <charset val="128"/>
      </rPr>
      <t>D:027</t>
    </r>
    <phoneticPr fontId="3"/>
  </si>
  <si>
    <t>1-28 地域別流入・流出人口</t>
    <phoneticPr fontId="1"/>
  </si>
  <si>
    <t>平成22年</t>
    <phoneticPr fontId="3"/>
  </si>
  <si>
    <t>平成27年</t>
    <phoneticPr fontId="3"/>
  </si>
  <si>
    <t>　常住人口 （夜間人口）</t>
    <rPh sb="1" eb="5">
      <t>ジョウジュウジンコウ</t>
    </rPh>
    <phoneticPr fontId="3"/>
  </si>
  <si>
    <r>
      <t xml:space="preserve">  </t>
    </r>
    <r>
      <rPr>
        <sz val="8.5"/>
        <rFont val="ＭＳ Ｐ明朝"/>
        <family val="1"/>
        <charset val="128"/>
      </rPr>
      <t>昼夜間人口比率 (常住人口＝100)</t>
    </r>
    <rPh sb="3" eb="4">
      <t>ヨル</t>
    </rPh>
    <rPh sb="7" eb="9">
      <t>ヒリツ</t>
    </rPh>
    <rPh sb="11" eb="13">
      <t>ジョウジュウ</t>
    </rPh>
    <rPh sb="13" eb="15">
      <t>ジンコウ</t>
    </rPh>
    <phoneticPr fontId="1"/>
  </si>
  <si>
    <t>単位：人，％</t>
    <rPh sb="0" eb="2">
      <t>タンイ</t>
    </rPh>
    <rPh sb="3" eb="4">
      <t>ニン</t>
    </rPh>
    <phoneticPr fontId="3"/>
  </si>
  <si>
    <t>令和2年</t>
    <rPh sb="0" eb="2">
      <t>レイワ</t>
    </rPh>
    <phoneticPr fontId="3"/>
  </si>
  <si>
    <t>注)  1. 各年の昼間人口と流入・流出人口のうち、通勤者は15歳以上である。</t>
    <rPh sb="7" eb="8">
      <t>カク</t>
    </rPh>
    <rPh sb="8" eb="9">
      <t>ネン</t>
    </rPh>
    <phoneticPr fontId="1"/>
  </si>
  <si>
    <t>資料：東京都総務局統計部 「令和2年国勢調査による東京都の昼間人口」 （令和6年3月）</t>
    <rPh sb="0" eb="2">
      <t>シリョウ</t>
    </rPh>
    <rPh sb="3" eb="6">
      <t>トウキョウト</t>
    </rPh>
    <rPh sb="6" eb="8">
      <t>ソウム</t>
    </rPh>
    <rPh sb="8" eb="9">
      <t>キョク</t>
    </rPh>
    <rPh sb="9" eb="11">
      <t>トウケイ</t>
    </rPh>
    <rPh sb="11" eb="12">
      <t>ブ</t>
    </rPh>
    <rPh sb="14" eb="16">
      <t>レイワ</t>
    </rPh>
    <rPh sb="36" eb="38">
      <t>レイワ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</si>
</sst>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Black]&quot;△&quot;#,##0"/>
    <numFmt numFmtId="177" formatCode="#,##0;&quot;△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0.45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8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right"/>
    </xf>
    <xf numFmtId="0" fontId="0" fillId="0" borderId="0" xfId="0" applyFill="1" applyBorder="1"/>
    <xf numFmtId="0" fontId="5" fillId="0" borderId="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177" fontId="10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Alignment="1">
      <alignment vertical="center"/>
    </xf>
    <xf numFmtId="0" fontId="7" fillId="0" borderId="7" xfId="0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Alignment="1">
      <alignment vertical="center"/>
    </xf>
    <xf numFmtId="0" fontId="7" fillId="0" borderId="9" xfId="0" applyFont="1" applyFill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77" fontId="10" fillId="0" borderId="10" xfId="0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right" vertical="center"/>
    </xf>
    <xf numFmtId="177" fontId="5" fillId="0" borderId="8" xfId="0" applyNumberFormat="1" applyFont="1" applyFill="1" applyBorder="1" applyAlignment="1">
      <alignment vertical="center"/>
    </xf>
    <xf numFmtId="0" fontId="7" fillId="0" borderId="5" xfId="0" applyFont="1" applyFill="1" applyBorder="1" applyAlignment="1"/>
    <xf numFmtId="0" fontId="13" fillId="0" borderId="5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7" fillId="0" borderId="6" xfId="0" applyFont="1" applyFill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</cellXfs>
  <cellStyles count="1">
    <cellStyle name="標準" xfId="0" builtinId="0"/>
  </cellStyles>
  <dxfs count="34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"/>
  <sheetViews>
    <sheetView showGridLines="0" tabSelected="1" topLeftCell="A19" zoomScaleNormal="100" zoomScaleSheetLayoutView="100" workbookViewId="0">
      <selection activeCell="N27" sqref="N27"/>
    </sheetView>
  </sheetViews>
  <sheetFormatPr defaultColWidth="9" defaultRowHeight="13.2" x14ac:dyDescent="0.2"/>
  <cols>
    <col min="1" max="1" width="5.6640625" style="35" customWidth="1"/>
    <col min="2" max="2" width="18.6640625" style="35" customWidth="1"/>
    <col min="3" max="5" width="20.6640625" style="3" customWidth="1"/>
    <col min="6" max="13" width="2.33203125" style="3" customWidth="1"/>
    <col min="14" max="16384" width="9" style="3"/>
  </cols>
  <sheetData>
    <row r="1" spans="1:28" ht="21" customHeight="1" x14ac:dyDescent="0.2">
      <c r="A1" s="1" t="s">
        <v>15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</row>
    <row r="2" spans="1:28" s="6" customFormat="1" ht="17.25" customHeight="1" thickBot="1" x14ac:dyDescent="0.25">
      <c r="A2" s="4" t="s">
        <v>0</v>
      </c>
      <c r="B2" s="4"/>
      <c r="C2" s="4"/>
      <c r="D2" s="4"/>
      <c r="E2" s="5" t="s">
        <v>20</v>
      </c>
      <c r="I2" s="7"/>
      <c r="J2" s="7"/>
    </row>
    <row r="3" spans="1:28" s="9" customFormat="1" ht="21" customHeight="1" thickTop="1" x14ac:dyDescent="0.2">
      <c r="A3" s="39" t="s">
        <v>1</v>
      </c>
      <c r="B3" s="40"/>
      <c r="C3" s="8" t="s">
        <v>16</v>
      </c>
      <c r="D3" s="8" t="s">
        <v>17</v>
      </c>
      <c r="E3" s="8" t="s">
        <v>21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s="9" customFormat="1" ht="21" customHeight="1" x14ac:dyDescent="0.2">
      <c r="A4" s="41" t="s">
        <v>2</v>
      </c>
      <c r="B4" s="42"/>
      <c r="C4" s="11">
        <v>570877</v>
      </c>
      <c r="D4" s="11">
        <v>561479</v>
      </c>
      <c r="E4" s="11">
        <v>571717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s="9" customFormat="1" ht="21" customHeight="1" x14ac:dyDescent="0.2">
      <c r="A5" s="43" t="s">
        <v>18</v>
      </c>
      <c r="B5" s="44"/>
      <c r="C5" s="11">
        <v>678967</v>
      </c>
      <c r="D5" s="11">
        <v>681298</v>
      </c>
      <c r="E5" s="11">
        <v>697932</v>
      </c>
      <c r="I5" s="10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s="9" customFormat="1" ht="21" customHeight="1" x14ac:dyDescent="0.2">
      <c r="A6" s="45" t="s">
        <v>19</v>
      </c>
      <c r="B6" s="46"/>
      <c r="C6" s="14">
        <v>84.080227757755537</v>
      </c>
      <c r="D6" s="14">
        <v>82.41</v>
      </c>
      <c r="E6" s="14">
        <v>81.92</v>
      </c>
      <c r="I6" s="10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s="9" customFormat="1" ht="21" customHeight="1" x14ac:dyDescent="0.2">
      <c r="A7" s="47" t="s">
        <v>3</v>
      </c>
      <c r="B7" s="15" t="s">
        <v>4</v>
      </c>
      <c r="C7" s="16">
        <v>70809</v>
      </c>
      <c r="D7" s="17">
        <v>69539</v>
      </c>
      <c r="E7" s="17">
        <v>68812</v>
      </c>
      <c r="F7" s="10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8" s="9" customFormat="1" ht="21" customHeight="1" x14ac:dyDescent="0.2">
      <c r="A8" s="48"/>
      <c r="B8" s="18" t="s">
        <v>5</v>
      </c>
      <c r="C8" s="19">
        <v>64107</v>
      </c>
      <c r="D8" s="20">
        <v>62516</v>
      </c>
      <c r="E8" s="20">
        <v>62222</v>
      </c>
    </row>
    <row r="9" spans="1:28" s="9" customFormat="1" ht="21" customHeight="1" x14ac:dyDescent="0.2">
      <c r="A9" s="48"/>
      <c r="B9" s="18" t="s">
        <v>6</v>
      </c>
      <c r="C9" s="19">
        <v>24920</v>
      </c>
      <c r="D9" s="20">
        <v>24666</v>
      </c>
      <c r="E9" s="20">
        <v>25186</v>
      </c>
    </row>
    <row r="10" spans="1:28" s="9" customFormat="1" ht="21" customHeight="1" x14ac:dyDescent="0.2">
      <c r="A10" s="48"/>
      <c r="B10" s="18" t="s">
        <v>7</v>
      </c>
      <c r="C10" s="19">
        <v>23175</v>
      </c>
      <c r="D10" s="20">
        <v>22809</v>
      </c>
      <c r="E10" s="20">
        <v>23391</v>
      </c>
    </row>
    <row r="11" spans="1:28" s="9" customFormat="1" ht="21" customHeight="1" x14ac:dyDescent="0.2">
      <c r="A11" s="48"/>
      <c r="B11" s="18" t="s">
        <v>8</v>
      </c>
      <c r="C11" s="19">
        <v>1745</v>
      </c>
      <c r="D11" s="20">
        <v>1857</v>
      </c>
      <c r="E11" s="20">
        <v>1795</v>
      </c>
    </row>
    <row r="12" spans="1:28" s="9" customFormat="1" ht="21" customHeight="1" x14ac:dyDescent="0.2">
      <c r="A12" s="48"/>
      <c r="B12" s="18" t="s">
        <v>9</v>
      </c>
      <c r="C12" s="19">
        <v>39187</v>
      </c>
      <c r="D12" s="20">
        <v>37850</v>
      </c>
      <c r="E12" s="20">
        <v>37036</v>
      </c>
    </row>
    <row r="13" spans="1:28" s="9" customFormat="1" ht="21" customHeight="1" x14ac:dyDescent="0.2">
      <c r="A13" s="48"/>
      <c r="B13" s="18" t="s">
        <v>10</v>
      </c>
      <c r="C13" s="19">
        <v>6702</v>
      </c>
      <c r="D13" s="20">
        <v>7023</v>
      </c>
      <c r="E13" s="20">
        <v>6590</v>
      </c>
    </row>
    <row r="14" spans="1:28" s="9" customFormat="1" ht="21" customHeight="1" x14ac:dyDescent="0.2">
      <c r="A14" s="48"/>
      <c r="B14" s="18" t="s">
        <v>6</v>
      </c>
      <c r="C14" s="19">
        <v>3079</v>
      </c>
      <c r="D14" s="20">
        <v>3178</v>
      </c>
      <c r="E14" s="20">
        <v>3190</v>
      </c>
    </row>
    <row r="15" spans="1:28" s="9" customFormat="1" ht="21" customHeight="1" x14ac:dyDescent="0.2">
      <c r="A15" s="48"/>
      <c r="B15" s="18" t="s">
        <v>7</v>
      </c>
      <c r="C15" s="19">
        <v>2915</v>
      </c>
      <c r="D15" s="20">
        <v>2956</v>
      </c>
      <c r="E15" s="20">
        <v>3001</v>
      </c>
    </row>
    <row r="16" spans="1:28" s="9" customFormat="1" ht="21" customHeight="1" x14ac:dyDescent="0.2">
      <c r="A16" s="48"/>
      <c r="B16" s="18" t="s">
        <v>8</v>
      </c>
      <c r="C16" s="19">
        <v>164</v>
      </c>
      <c r="D16" s="20">
        <v>222</v>
      </c>
      <c r="E16" s="20">
        <v>189</v>
      </c>
    </row>
    <row r="17" spans="1:28" s="9" customFormat="1" ht="21" customHeight="1" x14ac:dyDescent="0.2">
      <c r="A17" s="49"/>
      <c r="B17" s="21" t="s">
        <v>9</v>
      </c>
      <c r="C17" s="19">
        <v>3623</v>
      </c>
      <c r="D17" s="20">
        <v>3845</v>
      </c>
      <c r="E17" s="20">
        <v>3400</v>
      </c>
    </row>
    <row r="18" spans="1:28" s="9" customFormat="1" ht="21" customHeight="1" x14ac:dyDescent="0.2">
      <c r="A18" s="47" t="s">
        <v>11</v>
      </c>
      <c r="B18" s="22" t="s">
        <v>4</v>
      </c>
      <c r="C18" s="23">
        <v>178896</v>
      </c>
      <c r="D18" s="17">
        <f>D19+D24</f>
        <v>189358</v>
      </c>
      <c r="E18" s="17">
        <v>195026</v>
      </c>
    </row>
    <row r="19" spans="1:28" s="9" customFormat="1" ht="21" customHeight="1" x14ac:dyDescent="0.2">
      <c r="A19" s="37"/>
      <c r="B19" s="24" t="s">
        <v>12</v>
      </c>
      <c r="C19" s="19">
        <v>157513</v>
      </c>
      <c r="D19" s="20">
        <v>166452</v>
      </c>
      <c r="E19" s="20">
        <v>175366</v>
      </c>
    </row>
    <row r="20" spans="1:28" s="9" customFormat="1" ht="21" customHeight="1" x14ac:dyDescent="0.2">
      <c r="A20" s="37"/>
      <c r="B20" s="18" t="s">
        <v>6</v>
      </c>
      <c r="C20" s="19">
        <v>134598</v>
      </c>
      <c r="D20" s="20">
        <v>141218</v>
      </c>
      <c r="E20" s="20">
        <v>149404</v>
      </c>
    </row>
    <row r="21" spans="1:28" s="9" customFormat="1" ht="21" customHeight="1" x14ac:dyDescent="0.2">
      <c r="A21" s="37"/>
      <c r="B21" s="18" t="s">
        <v>7</v>
      </c>
      <c r="C21" s="19">
        <v>132798</v>
      </c>
      <c r="D21" s="20">
        <v>139081</v>
      </c>
      <c r="E21" s="20">
        <v>147150</v>
      </c>
    </row>
    <row r="22" spans="1:28" s="9" customFormat="1" ht="21" customHeight="1" x14ac:dyDescent="0.2">
      <c r="A22" s="37"/>
      <c r="B22" s="18" t="s">
        <v>8</v>
      </c>
      <c r="C22" s="19">
        <v>1800</v>
      </c>
      <c r="D22" s="20">
        <v>2137</v>
      </c>
      <c r="E22" s="20">
        <v>2254</v>
      </c>
    </row>
    <row r="23" spans="1:28" s="9" customFormat="1" ht="21" customHeight="1" x14ac:dyDescent="0.2">
      <c r="A23" s="37"/>
      <c r="B23" s="18" t="s">
        <v>9</v>
      </c>
      <c r="C23" s="19">
        <v>22915</v>
      </c>
      <c r="D23" s="20">
        <v>25234</v>
      </c>
      <c r="E23" s="20">
        <v>25962</v>
      </c>
    </row>
    <row r="24" spans="1:28" s="9" customFormat="1" ht="21" customHeight="1" x14ac:dyDescent="0.2">
      <c r="A24" s="37"/>
      <c r="B24" s="24" t="s">
        <v>10</v>
      </c>
      <c r="C24" s="19">
        <v>21383</v>
      </c>
      <c r="D24" s="20">
        <v>22906</v>
      </c>
      <c r="E24" s="20">
        <v>19660</v>
      </c>
    </row>
    <row r="25" spans="1:28" s="9" customFormat="1" ht="21" customHeight="1" x14ac:dyDescent="0.2">
      <c r="A25" s="37"/>
      <c r="B25" s="18" t="s">
        <v>6</v>
      </c>
      <c r="C25" s="19">
        <v>16815</v>
      </c>
      <c r="D25" s="20">
        <v>18036</v>
      </c>
      <c r="E25" s="20">
        <v>15884</v>
      </c>
    </row>
    <row r="26" spans="1:28" s="9" customFormat="1" ht="21" customHeight="1" x14ac:dyDescent="0.2">
      <c r="A26" s="37"/>
      <c r="B26" s="18" t="s">
        <v>7</v>
      </c>
      <c r="C26" s="19">
        <v>15706</v>
      </c>
      <c r="D26" s="20">
        <v>16728</v>
      </c>
      <c r="E26" s="20">
        <v>14878</v>
      </c>
    </row>
    <row r="27" spans="1:28" s="9" customFormat="1" ht="21" customHeight="1" x14ac:dyDescent="0.2">
      <c r="A27" s="37"/>
      <c r="B27" s="18" t="s">
        <v>8</v>
      </c>
      <c r="C27" s="19">
        <v>1109</v>
      </c>
      <c r="D27" s="20">
        <v>1308</v>
      </c>
      <c r="E27" s="20">
        <v>1006</v>
      </c>
    </row>
    <row r="28" spans="1:28" s="9" customFormat="1" ht="21" customHeight="1" x14ac:dyDescent="0.2">
      <c r="A28" s="38"/>
      <c r="B28" s="21" t="s">
        <v>9</v>
      </c>
      <c r="C28" s="19">
        <v>4568</v>
      </c>
      <c r="D28" s="20">
        <v>4870</v>
      </c>
      <c r="E28" s="20">
        <v>3776</v>
      </c>
    </row>
    <row r="29" spans="1:28" s="9" customFormat="1" ht="21" customHeight="1" x14ac:dyDescent="0.2">
      <c r="A29" s="36" t="s">
        <v>13</v>
      </c>
      <c r="B29" s="25" t="s">
        <v>4</v>
      </c>
      <c r="C29" s="16">
        <v>-108087</v>
      </c>
      <c r="D29" s="16">
        <v>-119819</v>
      </c>
      <c r="E29" s="16">
        <v>-126214</v>
      </c>
      <c r="F29" s="26"/>
      <c r="I29" s="10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 s="9" customFormat="1" ht="21" customHeight="1" x14ac:dyDescent="0.2">
      <c r="A30" s="37"/>
      <c r="B30" s="18" t="s">
        <v>6</v>
      </c>
      <c r="C30" s="19">
        <v>-123414</v>
      </c>
      <c r="D30" s="20">
        <v>-131410</v>
      </c>
      <c r="E30" s="20">
        <v>-136912</v>
      </c>
    </row>
    <row r="31" spans="1:28" s="9" customFormat="1" ht="21" customHeight="1" x14ac:dyDescent="0.2">
      <c r="A31" s="37"/>
      <c r="B31" s="18" t="s">
        <v>7</v>
      </c>
      <c r="C31" s="19">
        <v>-122414</v>
      </c>
      <c r="D31" s="20">
        <f>D10+D15-D21-D26</f>
        <v>-130044</v>
      </c>
      <c r="E31" s="20">
        <v>-135636</v>
      </c>
    </row>
    <row r="32" spans="1:28" s="9" customFormat="1" ht="21" customHeight="1" x14ac:dyDescent="0.2">
      <c r="A32" s="37"/>
      <c r="B32" s="18" t="s">
        <v>8</v>
      </c>
      <c r="C32" s="19">
        <v>-1000</v>
      </c>
      <c r="D32" s="20">
        <f>D11+D16-D22-D27</f>
        <v>-1366</v>
      </c>
      <c r="E32" s="20">
        <v>-1276</v>
      </c>
    </row>
    <row r="33" spans="1:5" s="9" customFormat="1" ht="21" customHeight="1" x14ac:dyDescent="0.2">
      <c r="A33" s="38"/>
      <c r="B33" s="18" t="s">
        <v>9</v>
      </c>
      <c r="C33" s="27">
        <v>15327</v>
      </c>
      <c r="D33" s="28">
        <v>11591</v>
      </c>
      <c r="E33" s="28">
        <v>10698</v>
      </c>
    </row>
    <row r="34" spans="1:5" s="31" customFormat="1" ht="17.25" customHeight="1" x14ac:dyDescent="0.15">
      <c r="A34" s="29" t="s">
        <v>22</v>
      </c>
      <c r="B34" s="30"/>
      <c r="C34" s="30"/>
    </row>
    <row r="35" spans="1:5" s="31" customFormat="1" ht="17.25" customHeight="1" x14ac:dyDescent="0.2">
      <c r="A35" s="32" t="s">
        <v>23</v>
      </c>
      <c r="B35" s="33"/>
      <c r="D35" s="34"/>
      <c r="E35" s="34" t="s">
        <v>14</v>
      </c>
    </row>
    <row r="36" spans="1:5" s="31" customFormat="1" ht="13.5" customHeight="1" x14ac:dyDescent="0.2">
      <c r="A36" s="35"/>
      <c r="B36" s="35"/>
      <c r="C36" s="3"/>
      <c r="D36" s="3"/>
    </row>
  </sheetData>
  <mergeCells count="7">
    <mergeCell ref="A29:A33"/>
    <mergeCell ref="A3:B3"/>
    <mergeCell ref="A4:B4"/>
    <mergeCell ref="A5:B5"/>
    <mergeCell ref="A6:B6"/>
    <mergeCell ref="A7:A17"/>
    <mergeCell ref="A18:A28"/>
  </mergeCells>
  <phoneticPr fontId="3"/>
  <conditionalFormatting sqref="E30:E33 E7:E28">
    <cfRule type="cellIs" dxfId="33" priority="20" stopIfTrue="1" operator="equal">
      <formula>"-"</formula>
    </cfRule>
  </conditionalFormatting>
  <conditionalFormatting sqref="E10:E11">
    <cfRule type="cellIs" dxfId="32" priority="19" stopIfTrue="1" operator="equal">
      <formula>"-"</formula>
    </cfRule>
  </conditionalFormatting>
  <conditionalFormatting sqref="E8">
    <cfRule type="cellIs" dxfId="31" priority="34" stopIfTrue="1" operator="equal">
      <formula>"-"</formula>
    </cfRule>
  </conditionalFormatting>
  <conditionalFormatting sqref="E9">
    <cfRule type="cellIs" dxfId="30" priority="33" stopIfTrue="1" operator="equal">
      <formula>"-"</formula>
    </cfRule>
  </conditionalFormatting>
  <conditionalFormatting sqref="E12">
    <cfRule type="cellIs" dxfId="29" priority="32" stopIfTrue="1" operator="equal">
      <formula>"-"</formula>
    </cfRule>
  </conditionalFormatting>
  <conditionalFormatting sqref="E13">
    <cfRule type="cellIs" dxfId="28" priority="31" stopIfTrue="1" operator="equal">
      <formula>"-"</formula>
    </cfRule>
  </conditionalFormatting>
  <conditionalFormatting sqref="E14">
    <cfRule type="cellIs" dxfId="27" priority="30" stopIfTrue="1" operator="equal">
      <formula>"-"</formula>
    </cfRule>
  </conditionalFormatting>
  <conditionalFormatting sqref="E17">
    <cfRule type="cellIs" dxfId="26" priority="29" stopIfTrue="1" operator="equal">
      <formula>"-"</formula>
    </cfRule>
  </conditionalFormatting>
  <conditionalFormatting sqref="E7">
    <cfRule type="cellIs" dxfId="25" priority="28" stopIfTrue="1" operator="equal">
      <formula>"-"</formula>
    </cfRule>
  </conditionalFormatting>
  <conditionalFormatting sqref="E18">
    <cfRule type="cellIs" dxfId="24" priority="27" stopIfTrue="1" operator="equal">
      <formula>"-"</formula>
    </cfRule>
  </conditionalFormatting>
  <conditionalFormatting sqref="E19">
    <cfRule type="cellIs" dxfId="23" priority="26" stopIfTrue="1" operator="equal">
      <formula>"-"</formula>
    </cfRule>
  </conditionalFormatting>
  <conditionalFormatting sqref="E20">
    <cfRule type="cellIs" dxfId="22" priority="25" stopIfTrue="1" operator="equal">
      <formula>"-"</formula>
    </cfRule>
  </conditionalFormatting>
  <conditionalFormatting sqref="E23">
    <cfRule type="cellIs" dxfId="21" priority="24" stopIfTrue="1" operator="equal">
      <formula>"-"</formula>
    </cfRule>
  </conditionalFormatting>
  <conditionalFormatting sqref="E24">
    <cfRule type="cellIs" dxfId="20" priority="23" stopIfTrue="1" operator="equal">
      <formula>"-"</formula>
    </cfRule>
  </conditionalFormatting>
  <conditionalFormatting sqref="E25">
    <cfRule type="cellIs" dxfId="19" priority="22" stopIfTrue="1" operator="equal">
      <formula>"-"</formula>
    </cfRule>
  </conditionalFormatting>
  <conditionalFormatting sqref="E28">
    <cfRule type="cellIs" dxfId="18" priority="21" stopIfTrue="1" operator="equal">
      <formula>"-"</formula>
    </cfRule>
  </conditionalFormatting>
  <conditionalFormatting sqref="E8">
    <cfRule type="cellIs" dxfId="17" priority="18" stopIfTrue="1" operator="equal">
      <formula>"-"</formula>
    </cfRule>
  </conditionalFormatting>
  <conditionalFormatting sqref="D30:D33 D7:D28">
    <cfRule type="cellIs" dxfId="16" priority="3" stopIfTrue="1" operator="equal">
      <formula>"-"</formula>
    </cfRule>
  </conditionalFormatting>
  <conditionalFormatting sqref="D10:D11">
    <cfRule type="cellIs" dxfId="15" priority="2" stopIfTrue="1" operator="equal">
      <formula>"-"</formula>
    </cfRule>
  </conditionalFormatting>
  <conditionalFormatting sqref="D8">
    <cfRule type="cellIs" dxfId="14" priority="17" stopIfTrue="1" operator="equal">
      <formula>"-"</formula>
    </cfRule>
  </conditionalFormatting>
  <conditionalFormatting sqref="D9">
    <cfRule type="cellIs" dxfId="13" priority="16" stopIfTrue="1" operator="equal">
      <formula>"-"</formula>
    </cfRule>
  </conditionalFormatting>
  <conditionalFormatting sqref="D12">
    <cfRule type="cellIs" dxfId="12" priority="15" stopIfTrue="1" operator="equal">
      <formula>"-"</formula>
    </cfRule>
  </conditionalFormatting>
  <conditionalFormatting sqref="D13">
    <cfRule type="cellIs" dxfId="11" priority="14" stopIfTrue="1" operator="equal">
      <formula>"-"</formula>
    </cfRule>
  </conditionalFormatting>
  <conditionalFormatting sqref="D14">
    <cfRule type="cellIs" dxfId="10" priority="13" stopIfTrue="1" operator="equal">
      <formula>"-"</formula>
    </cfRule>
  </conditionalFormatting>
  <conditionalFormatting sqref="D17">
    <cfRule type="cellIs" dxfId="9" priority="12" stopIfTrue="1" operator="equal">
      <formula>"-"</formula>
    </cfRule>
  </conditionalFormatting>
  <conditionalFormatting sqref="D7">
    <cfRule type="cellIs" dxfId="8" priority="11" stopIfTrue="1" operator="equal">
      <formula>"-"</formula>
    </cfRule>
  </conditionalFormatting>
  <conditionalFormatting sqref="D18">
    <cfRule type="cellIs" dxfId="7" priority="10" stopIfTrue="1" operator="equal">
      <formula>"-"</formula>
    </cfRule>
  </conditionalFormatting>
  <conditionalFormatting sqref="D19">
    <cfRule type="cellIs" dxfId="6" priority="9" stopIfTrue="1" operator="equal">
      <formula>"-"</formula>
    </cfRule>
  </conditionalFormatting>
  <conditionalFormatting sqref="D20">
    <cfRule type="cellIs" dxfId="5" priority="8" stopIfTrue="1" operator="equal">
      <formula>"-"</formula>
    </cfRule>
  </conditionalFormatting>
  <conditionalFormatting sqref="D23">
    <cfRule type="cellIs" dxfId="4" priority="7" stopIfTrue="1" operator="equal">
      <formula>"-"</formula>
    </cfRule>
  </conditionalFormatting>
  <conditionalFormatting sqref="D24">
    <cfRule type="cellIs" dxfId="3" priority="6" stopIfTrue="1" operator="equal">
      <formula>"-"</formula>
    </cfRule>
  </conditionalFormatting>
  <conditionalFormatting sqref="D25">
    <cfRule type="cellIs" dxfId="2" priority="5" stopIfTrue="1" operator="equal">
      <formula>"-"</formula>
    </cfRule>
  </conditionalFormatting>
  <conditionalFormatting sqref="D28">
    <cfRule type="cellIs" dxfId="1" priority="4" stopIfTrue="1" operator="equal">
      <formula>"-"</formula>
    </cfRule>
  </conditionalFormatting>
  <conditionalFormatting sqref="D8">
    <cfRule type="cellIs" dxfId="0" priority="1" stopIfTrue="1" operator="equal">
      <formula>"-"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1-28</vt:lpstr>
      <vt:lpstr>'1-28'!Print_Area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2023-10-17T02:35:04Z</cp:lastPrinted>
  <dcterms:created xsi:type="dcterms:W3CDTF">2017-02-16T07:35:34Z</dcterms:created>
  <dcterms:modified xsi:type="dcterms:W3CDTF">2026-03-11T07:11:22Z</dcterms:modified>
</cp:coreProperties>
</file>