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N:\200.福祉部\200.障害者福祉課\090.計画調整係\地域生活支援拠点等\〇拠点登録事業所一覧\R8.11\"/>
    </mc:Choice>
  </mc:AlternateContent>
  <xr:revisionPtr revIDLastSave="0" documentId="13_ncr:1_{F747A374-CF5A-4230-A7A1-F461BD704B3A}" xr6:coauthVersionLast="47" xr6:coauthVersionMax="47" xr10:uidLastSave="{00000000-0000-0000-0000-000000000000}"/>
  <bookViews>
    <workbookView xWindow="-108" yWindow="-108" windowWidth="23256" windowHeight="12576" xr2:uid="{00000000-000D-0000-FFFF-FFFF00000000}"/>
  </bookViews>
  <sheets>
    <sheet name="HP掲載用" sheetId="4" r:id="rId1"/>
    <sheet name="Sheet5" sheetId="5" state="hidden" r:id="rId2"/>
  </sheets>
  <definedNames>
    <definedName name="_xlnm._FilterDatabase" localSheetId="0" hidden="1">HP掲載用!$A$2:$L$68</definedName>
    <definedName name="_xlnm.Print_Area" localSheetId="0">HP掲載用!$A$1:$K$72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8" i="4" l="1"/>
  <c r="A13" i="4" s="1"/>
  <c r="A18" i="4" s="1"/>
  <c r="A19" i="4" s="1"/>
  <c r="A22" i="4" s="1"/>
  <c r="A27" i="4" s="1"/>
  <c r="A30" i="4" s="1"/>
  <c r="A31" i="4" s="1"/>
  <c r="A36" i="4" s="1"/>
  <c r="A38" i="4" s="1"/>
  <c r="A40" i="4" s="1"/>
  <c r="A42" i="4" s="1"/>
  <c r="A43" i="4" s="1"/>
  <c r="A44" i="4" s="1"/>
  <c r="A47" i="4" s="1"/>
  <c r="A49" i="4" s="1"/>
  <c r="A51" i="4" s="1"/>
  <c r="A53" i="4" s="1"/>
  <c r="A55" i="4" s="1"/>
  <c r="A57" i="4" s="1"/>
  <c r="A5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全庁LAN利用者</author>
  </authors>
  <commentList>
    <comment ref="E1" authorId="0" shapeId="0" xr:uid="{38B0BC49-CE58-4D21-91B4-209C6FB4E191}">
      <text>
        <r>
          <rPr>
            <b/>
            <sz val="9"/>
            <color indexed="81"/>
            <rFont val="MS P ゴシック"/>
            <family val="3"/>
            <charset val="128"/>
          </rPr>
          <t>地区算出の関数があるため
「丁目」「番地」→「-（半角）」
漢数字・全角数字→半角数字
※方書に別町名が入っていると関数がうまく作用しない場合があります。</t>
        </r>
      </text>
    </comment>
  </commentList>
</comments>
</file>

<file path=xl/sharedStrings.xml><?xml version="1.0" encoding="utf-8"?>
<sst xmlns="http://schemas.openxmlformats.org/spreadsheetml/2006/main" count="396" uniqueCount="162">
  <si>
    <t>社会福祉法人東京栄和会</t>
  </si>
  <si>
    <t>短期入所</t>
  </si>
  <si>
    <t>03-3675-1201</t>
  </si>
  <si>
    <t>社会福祉法人　江東園</t>
  </si>
  <si>
    <t>江東園ホームヘルパーステーションつばき</t>
  </si>
  <si>
    <t>03-5636-6211</t>
  </si>
  <si>
    <t>居宅介護</t>
  </si>
  <si>
    <t>相談支援かなで</t>
  </si>
  <si>
    <t>03-5661-7567</t>
  </si>
  <si>
    <t>相談支援センターもりびと</t>
  </si>
  <si>
    <t>03-5667-1350</t>
  </si>
  <si>
    <t>なぎさ和楽苑さわやか相談室</t>
  </si>
  <si>
    <t>株式会社コメット</t>
  </si>
  <si>
    <t>にじいろ相談支援事業所</t>
  </si>
  <si>
    <t>03-5879-3820</t>
  </si>
  <si>
    <t>ＨＡＬＯ（ハロ）相談支援センター</t>
  </si>
  <si>
    <t>03-5607-7883</t>
  </si>
  <si>
    <t>江戸川区</t>
  </si>
  <si>
    <t>江戸川区立障害者就労支援センター</t>
  </si>
  <si>
    <t>03-6801-7040</t>
  </si>
  <si>
    <t>計画相談支援</t>
  </si>
  <si>
    <t>介護サービス包括型グループホーム遊牧舎</t>
  </si>
  <si>
    <t>03-5836-5170</t>
  </si>
  <si>
    <t>共同生活援助</t>
  </si>
  <si>
    <t>050-5482-3652</t>
  </si>
  <si>
    <t>江東園ケアセンターつばき　えぽっく</t>
  </si>
  <si>
    <t>ぷらねっとさぽーと</t>
  </si>
  <si>
    <t>03-6231-4299</t>
  </si>
  <si>
    <t>03-5664-6070</t>
  </si>
  <si>
    <t>03-5879-4970</t>
  </si>
  <si>
    <t>就労継続支援A型</t>
  </si>
  <si>
    <t>03-3869-1731</t>
  </si>
  <si>
    <t>相談支援センターぽこ・あ・ぽこ</t>
  </si>
  <si>
    <t>03ｰ6231ｰ4278</t>
  </si>
  <si>
    <t>03-5876-7978</t>
  </si>
  <si>
    <t>児童発達支援</t>
  </si>
  <si>
    <t>項番</t>
    <rPh sb="0" eb="2">
      <t>コウバン</t>
    </rPh>
    <phoneticPr fontId="1"/>
  </si>
  <si>
    <t>法人情報</t>
    <phoneticPr fontId="1"/>
  </si>
  <si>
    <t>事業所情報</t>
    <rPh sb="0" eb="3">
      <t>ジギョウショ</t>
    </rPh>
    <rPh sb="3" eb="5">
      <t>ジョウホウ</t>
    </rPh>
    <phoneticPr fontId="1"/>
  </si>
  <si>
    <t>事業所住所</t>
    <rPh sb="0" eb="3">
      <t>ジギョウショ</t>
    </rPh>
    <rPh sb="3" eb="5">
      <t>ジュウショ</t>
    </rPh>
    <phoneticPr fontId="1"/>
  </si>
  <si>
    <t>事業所電話番号</t>
    <rPh sb="0" eb="3">
      <t>ジギョウショ</t>
    </rPh>
    <rPh sb="3" eb="5">
      <t>デンワ</t>
    </rPh>
    <rPh sb="5" eb="7">
      <t>バンゴウ</t>
    </rPh>
    <phoneticPr fontId="1"/>
  </si>
  <si>
    <t>サービス種別</t>
    <rPh sb="4" eb="6">
      <t>シュベツ</t>
    </rPh>
    <phoneticPr fontId="1"/>
  </si>
  <si>
    <t>担う機能</t>
    <rPh sb="0" eb="1">
      <t>ニナ</t>
    </rPh>
    <rPh sb="2" eb="4">
      <t>キノウ</t>
    </rPh>
    <phoneticPr fontId="1"/>
  </si>
  <si>
    <t>春江町2-5-15</t>
  </si>
  <si>
    <t>春江町2-5-15</t>
    <phoneticPr fontId="1"/>
  </si>
  <si>
    <t>登録日</t>
    <rPh sb="0" eb="2">
      <t>トウロク</t>
    </rPh>
    <rPh sb="2" eb="3">
      <t>ビ</t>
    </rPh>
    <phoneticPr fontId="1"/>
  </si>
  <si>
    <t>相談</t>
    <rPh sb="0" eb="2">
      <t>ソウダン</t>
    </rPh>
    <phoneticPr fontId="1"/>
  </si>
  <si>
    <t>緊急時の
受け入れ・対応</t>
    <rPh sb="0" eb="3">
      <t>キンキュウジ</t>
    </rPh>
    <rPh sb="5" eb="6">
      <t>ウ</t>
    </rPh>
    <rPh sb="7" eb="8">
      <t>イ</t>
    </rPh>
    <rPh sb="10" eb="12">
      <t>タイオウ</t>
    </rPh>
    <phoneticPr fontId="1"/>
  </si>
  <si>
    <t>体験の機会・場</t>
    <rPh sb="0" eb="2">
      <t>タイケン</t>
    </rPh>
    <rPh sb="3" eb="5">
      <t>キカイ</t>
    </rPh>
    <rPh sb="6" eb="7">
      <t>バ</t>
    </rPh>
    <phoneticPr fontId="1"/>
  </si>
  <si>
    <t>専門的人材の
確保・養成等</t>
    <rPh sb="0" eb="3">
      <t>センモンテキ</t>
    </rPh>
    <rPh sb="3" eb="5">
      <t>ジンザイ</t>
    </rPh>
    <rPh sb="7" eb="9">
      <t>カクホ</t>
    </rPh>
    <rPh sb="10" eb="12">
      <t>ヨウセイ</t>
    </rPh>
    <rPh sb="12" eb="13">
      <t>トウ</t>
    </rPh>
    <phoneticPr fontId="1"/>
  </si>
  <si>
    <t>R8.4.1</t>
    <phoneticPr fontId="1"/>
  </si>
  <si>
    <t>特定非営利活動法人
江戸川区相談支援連絡協議会</t>
    <phoneticPr fontId="1"/>
  </si>
  <si>
    <t>江相連相談支援センター</t>
  </si>
  <si>
    <t>船堀3-5-26-1103
Tガーデンスクエア</t>
    <phoneticPr fontId="1"/>
  </si>
  <si>
    <t>03-5878-1436</t>
  </si>
  <si>
    <t>計画相談支援</t>
    <phoneticPr fontId="1"/>
  </si>
  <si>
    <t>●</t>
  </si>
  <si>
    <t>障害児相談支援</t>
  </si>
  <si>
    <t>自立生活援助</t>
  </si>
  <si>
    <t>地域移行支援</t>
  </si>
  <si>
    <t>地域定着支援</t>
  </si>
  <si>
    <t>一般社団法人
オリオン</t>
    <phoneticPr fontId="1"/>
  </si>
  <si>
    <t>本一色2-22-15　2階</t>
    <phoneticPr fontId="1"/>
  </si>
  <si>
    <t>社会福祉法人
ひらいルミナル</t>
    <phoneticPr fontId="1"/>
  </si>
  <si>
    <t>相談支援センターくらふと</t>
  </si>
  <si>
    <t>03-5858-6025</t>
  </si>
  <si>
    <t>合同会社
ashy</t>
    <phoneticPr fontId="1"/>
  </si>
  <si>
    <t>KID ACADEMY + 江戸川校</t>
    <phoneticPr fontId="1"/>
  </si>
  <si>
    <t>東小岩4-30-1</t>
    <phoneticPr fontId="1"/>
  </si>
  <si>
    <t>特定非営利活動法人
コラボえどがわ</t>
    <phoneticPr fontId="1"/>
  </si>
  <si>
    <t>中葛西6-10-7　
江戸川ビル2階</t>
    <phoneticPr fontId="1"/>
  </si>
  <si>
    <t>特定非営利活動法人
つぼみ</t>
    <phoneticPr fontId="1"/>
  </si>
  <si>
    <t>地域活動支援センターえどがわ</t>
    <phoneticPr fontId="1"/>
  </si>
  <si>
    <t>松島3-46-10　
かとりコーポ101</t>
    <phoneticPr fontId="1"/>
  </si>
  <si>
    <t>03-5879₋6744</t>
  </si>
  <si>
    <t>アクティビティサポートセンターゆい</t>
    <phoneticPr fontId="1"/>
  </si>
  <si>
    <t>平井5-14-10
協和物産平井駅前ビル3階</t>
    <phoneticPr fontId="1"/>
  </si>
  <si>
    <t>03-5655-7053</t>
    <phoneticPr fontId="1"/>
  </si>
  <si>
    <t>生活介護</t>
  </si>
  <si>
    <t>自立訓練（機能訓練・生活訓練）</t>
  </si>
  <si>
    <t>就労継続支援B型</t>
  </si>
  <si>
    <t>特定非営利活動法人
東京ソテリア</t>
    <phoneticPr fontId="1"/>
  </si>
  <si>
    <t>東京ソテリアエンプロイメント</t>
    <phoneticPr fontId="1"/>
  </si>
  <si>
    <t>松島2-9-2</t>
  </si>
  <si>
    <t>地域活動支援センターはるえ野</t>
    <phoneticPr fontId="1"/>
  </si>
  <si>
    <t>春江町2-41-8</t>
  </si>
  <si>
    <t>就労定着支援</t>
  </si>
  <si>
    <t>R8.5.1</t>
    <phoneticPr fontId="1"/>
  </si>
  <si>
    <t>居宅介護</t>
    <phoneticPr fontId="1"/>
  </si>
  <si>
    <t>重度訪問介護</t>
    <phoneticPr fontId="1"/>
  </si>
  <si>
    <t>社会福祉法人
江東園</t>
    <phoneticPr fontId="1"/>
  </si>
  <si>
    <t>生活介護</t>
    <phoneticPr fontId="1"/>
  </si>
  <si>
    <t>就労継続支援B型</t>
    <phoneticPr fontId="1"/>
  </si>
  <si>
    <t>一般社団法人
共創社会推進機構</t>
    <phoneticPr fontId="1"/>
  </si>
  <si>
    <t>障害児相談支援</t>
    <phoneticPr fontId="1"/>
  </si>
  <si>
    <t>特定非営利活動法人
つなぐ会</t>
    <phoneticPr fontId="1"/>
  </si>
  <si>
    <t>地域移行支援</t>
    <phoneticPr fontId="1"/>
  </si>
  <si>
    <t>社会福祉法人
東京栄和会</t>
    <phoneticPr fontId="1"/>
  </si>
  <si>
    <t>03-3675-1202</t>
    <phoneticPr fontId="1"/>
  </si>
  <si>
    <t>一般社団法人
CraneShip</t>
    <phoneticPr fontId="1"/>
  </si>
  <si>
    <t>松島3-41-10-201</t>
  </si>
  <si>
    <t>本一色2-22-15
2階</t>
    <phoneticPr fontId="1"/>
  </si>
  <si>
    <t>東小松川4-49-8
市川第三マンション1階</t>
    <phoneticPr fontId="1"/>
  </si>
  <si>
    <t>平井2-3-13
コーポK202</t>
    <phoneticPr fontId="1"/>
  </si>
  <si>
    <t>東小岩6-15-2</t>
    <phoneticPr fontId="1"/>
  </si>
  <si>
    <t>松江2-20-9
杉山ビル2階</t>
    <phoneticPr fontId="1"/>
  </si>
  <si>
    <t>中央4-25-16
石井ビル2階</t>
    <phoneticPr fontId="1"/>
  </si>
  <si>
    <t>西葛西8-1-1</t>
    <phoneticPr fontId="1"/>
  </si>
  <si>
    <t>船堀2-17-9
聖晃マンション201</t>
    <phoneticPr fontId="1"/>
  </si>
  <si>
    <t>重度訪問介護</t>
  </si>
  <si>
    <t>同行援護</t>
  </si>
  <si>
    <t>行動援護</t>
  </si>
  <si>
    <t>就労移行支援</t>
  </si>
  <si>
    <t>就労選択支援</t>
  </si>
  <si>
    <t>施設入所支援</t>
  </si>
  <si>
    <t>放課後等デイサービス</t>
  </si>
  <si>
    <t>保育所等訪問支援</t>
  </si>
  <si>
    <t>メディカルバイオコーポレーション株式会社</t>
    <phoneticPr fontId="1"/>
  </si>
  <si>
    <t>R8.6.1</t>
    <phoneticPr fontId="1"/>
  </si>
  <si>
    <t>相談支援センターハート花きりん</t>
    <phoneticPr fontId="1"/>
  </si>
  <si>
    <t>相談支援事業所トリコローレ・ヴィータ</t>
    <phoneticPr fontId="1"/>
  </si>
  <si>
    <t>なぎさ和楽苑訪問介護</t>
    <phoneticPr fontId="1"/>
  </si>
  <si>
    <t>なぎさ和楽苑</t>
    <phoneticPr fontId="1"/>
  </si>
  <si>
    <t>WyL株式会社</t>
  </si>
  <si>
    <t>日本リック株式会社</t>
  </si>
  <si>
    <t>(株)コーラス・ブラザーズ</t>
  </si>
  <si>
    <t>相談支援事業所　江視協サポート</t>
  </si>
  <si>
    <t>ウィル相談支援センター江戸川江東</t>
  </si>
  <si>
    <t>日本リック相談支援葛西事業所</t>
  </si>
  <si>
    <t>ウィット相談支援室</t>
  </si>
  <si>
    <t>まある相談支援事業所</t>
    <rPh sb="3" eb="5">
      <t>ソウダン</t>
    </rPh>
    <rPh sb="5" eb="7">
      <t>シエン</t>
    </rPh>
    <rPh sb="7" eb="9">
      <t>ジギョウ</t>
    </rPh>
    <rPh sb="9" eb="10">
      <t>ショ</t>
    </rPh>
    <phoneticPr fontId="1"/>
  </si>
  <si>
    <t>瑞江4-48-2</t>
    <phoneticPr fontId="1"/>
  </si>
  <si>
    <t>中葛西1-38-18</t>
    <phoneticPr fontId="1"/>
  </si>
  <si>
    <t>03-5879-2311</t>
  </si>
  <si>
    <t>03-6820-9180</t>
  </si>
  <si>
    <t>03-5243-6065</t>
  </si>
  <si>
    <t>03-6663-9870</t>
    <phoneticPr fontId="1"/>
  </si>
  <si>
    <t>03-3877-3577</t>
    <phoneticPr fontId="1"/>
  </si>
  <si>
    <t>障害児相談支援</t>
    <rPh sb="0" eb="2">
      <t>ショウガイ</t>
    </rPh>
    <rPh sb="2" eb="3">
      <t>ジ</t>
    </rPh>
    <rPh sb="3" eb="5">
      <t>ソウダン</t>
    </rPh>
    <phoneticPr fontId="1"/>
  </si>
  <si>
    <t>地域移行支援</t>
    <phoneticPr fontId="1"/>
  </si>
  <si>
    <t>地域定着支援</t>
    <rPh sb="0" eb="2">
      <t>チイキ</t>
    </rPh>
    <rPh sb="2" eb="4">
      <t>テイチャク</t>
    </rPh>
    <phoneticPr fontId="1"/>
  </si>
  <si>
    <t>社会福祉法人　　　　　　　　　江戸川菜の花の会　</t>
    <phoneticPr fontId="1"/>
  </si>
  <si>
    <t>特定非営利活動法人　  　　　江戸川区視覚者福祉協会</t>
    <phoneticPr fontId="1"/>
  </si>
  <si>
    <t>中央4-11-8 
アルカディア親水公園ビル</t>
    <phoneticPr fontId="1"/>
  </si>
  <si>
    <t>東葛西6-4-7
第2ロイヤルシラコ206</t>
    <phoneticPr fontId="1"/>
  </si>
  <si>
    <t>船堀3-7-17
第5トヨダビル5階Ａ室</t>
    <phoneticPr fontId="1"/>
  </si>
  <si>
    <t>小松川2-9-2-1F</t>
    <phoneticPr fontId="1"/>
  </si>
  <si>
    <t>事務所圏域</t>
    <rPh sb="0" eb="2">
      <t>ジム</t>
    </rPh>
    <rPh sb="2" eb="3">
      <t>ショ</t>
    </rPh>
    <rPh sb="3" eb="5">
      <t>ケンイキ</t>
    </rPh>
    <phoneticPr fontId="1"/>
  </si>
  <si>
    <t>あしたば介護サービス</t>
  </si>
  <si>
    <t>南篠崎町2-37-3
TMビル1F</t>
    <phoneticPr fontId="1"/>
  </si>
  <si>
    <t>03-5664-3925</t>
  </si>
  <si>
    <t>株式会社
あしたば介護サービス</t>
    <phoneticPr fontId="1"/>
  </si>
  <si>
    <t>特定非営利法人STEPえどがわ</t>
    <phoneticPr fontId="1"/>
  </si>
  <si>
    <t>STEPえどがわ</t>
    <phoneticPr fontId="1"/>
  </si>
  <si>
    <t>江戸川区南篠崎町3-9-7　1F</t>
    <phoneticPr fontId="1"/>
  </si>
  <si>
    <t>03-3676-7422</t>
    <phoneticPr fontId="1"/>
  </si>
  <si>
    <t>葛西</t>
  </si>
  <si>
    <t/>
  </si>
  <si>
    <t>中央</t>
  </si>
  <si>
    <t>小松川</t>
  </si>
  <si>
    <t>小岩</t>
  </si>
  <si>
    <t>東部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</si>
</sst>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ＭＳ Ｐゴシック"/>
      <family val="2"/>
      <scheme val="minor"/>
    </font>
    <font>
      <sz val="6"/>
      <name val="ＭＳ Ｐゴシック"/>
      <family val="3"/>
      <charset val="128"/>
      <scheme val="minor"/>
    </font>
    <font>
      <sz val="11"/>
      <color theme="1"/>
      <name val="游ゴシック"/>
      <family val="3"/>
      <charset val="128"/>
    </font>
    <font>
      <sz val="11"/>
      <color indexed="8"/>
      <name val="ＭＳ Ｐゴシック"/>
      <family val="3"/>
      <charset val="128"/>
    </font>
    <font>
      <b/>
      <sz val="9"/>
      <color indexed="81"/>
      <name val="MS P ゴシック"/>
      <family val="3"/>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xf numFmtId="0" fontId="3" fillId="0" borderId="0">
      <alignment vertical="center"/>
    </xf>
  </cellStyleXfs>
  <cellXfs count="91">
    <xf numFmtId="0" fontId="0" fillId="0" borderId="0" xfId="0"/>
    <xf numFmtId="0" fontId="2" fillId="0" borderId="0" xfId="0" applyFont="1" applyAlignment="1">
      <alignment horizontal="center"/>
    </xf>
    <xf numFmtId="0" fontId="2" fillId="0" borderId="7" xfId="0" applyFont="1" applyBorder="1" applyAlignment="1">
      <alignment horizontal="center" vertical="center" wrapText="1"/>
    </xf>
    <xf numFmtId="0" fontId="2" fillId="0" borderId="0" xfId="0" applyFont="1"/>
    <xf numFmtId="0" fontId="2" fillId="0" borderId="10" xfId="0" applyFont="1" applyBorder="1"/>
    <xf numFmtId="0" fontId="2" fillId="0" borderId="1" xfId="0" applyFont="1" applyBorder="1" applyAlignment="1">
      <alignment horizontal="center" vertical="center"/>
    </xf>
    <xf numFmtId="0" fontId="2" fillId="0" borderId="15" xfId="0" applyFont="1" applyBorder="1"/>
    <xf numFmtId="0" fontId="2" fillId="0" borderId="9" xfId="0" applyFont="1" applyBorder="1"/>
    <xf numFmtId="0" fontId="2" fillId="0" borderId="12" xfId="0" applyFont="1" applyBorder="1" applyAlignment="1">
      <alignment horizontal="center" vertical="center"/>
    </xf>
    <xf numFmtId="0" fontId="2" fillId="0" borderId="14" xfId="0" applyFont="1" applyBorder="1" applyAlignment="1">
      <alignment horizontal="center" vertical="center"/>
    </xf>
    <xf numFmtId="49" fontId="2" fillId="0" borderId="15" xfId="0" applyNumberFormat="1" applyFont="1" applyBorder="1" applyAlignment="1">
      <alignment vertical="center"/>
    </xf>
    <xf numFmtId="0" fontId="2" fillId="0" borderId="15" xfId="0" applyFont="1" applyBorder="1" applyAlignment="1">
      <alignment wrapText="1"/>
    </xf>
    <xf numFmtId="49" fontId="2" fillId="0" borderId="15" xfId="0" applyNumberFormat="1" applyFont="1" applyBorder="1" applyAlignment="1">
      <alignment horizontal="left" vertical="center"/>
    </xf>
    <xf numFmtId="0" fontId="3" fillId="0" borderId="0" xfId="1" applyNumberFormat="1">
      <alignment vertical="center"/>
    </xf>
    <xf numFmtId="0" fontId="2" fillId="0" borderId="0" xfId="0" applyFont="1" applyAlignment="1">
      <alignment horizont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left" vertical="center"/>
    </xf>
    <xf numFmtId="0" fontId="2" fillId="0" borderId="10" xfId="0" applyFont="1" applyBorder="1" applyAlignment="1">
      <alignment horizontal="left" vertical="center"/>
    </xf>
    <xf numFmtId="0" fontId="2" fillId="0" borderId="18" xfId="0" applyFont="1" applyBorder="1" applyAlignment="1">
      <alignment horizontal="left" vertical="center"/>
    </xf>
    <xf numFmtId="57" fontId="2" fillId="0" borderId="15" xfId="0" applyNumberFormat="1" applyFont="1" applyBorder="1" applyAlignment="1">
      <alignment horizontal="left" vertical="center"/>
    </xf>
    <xf numFmtId="0" fontId="2" fillId="0" borderId="9" xfId="0" applyFont="1" applyBorder="1" applyAlignment="1">
      <alignment horizontal="left" vertical="center"/>
    </xf>
    <xf numFmtId="49" fontId="2" fillId="0" borderId="1" xfId="0" applyNumberFormat="1" applyFont="1" applyBorder="1" applyAlignment="1">
      <alignment vertical="center" wrapText="1"/>
    </xf>
    <xf numFmtId="49" fontId="2" fillId="0" borderId="1" xfId="0" applyNumberFormat="1" applyFont="1" applyBorder="1" applyAlignment="1">
      <alignment vertical="center"/>
    </xf>
    <xf numFmtId="0" fontId="2" fillId="0" borderId="1" xfId="0" applyFont="1" applyBorder="1" applyAlignment="1">
      <alignment vertical="center"/>
    </xf>
    <xf numFmtId="0" fontId="2" fillId="0" borderId="15" xfId="0" applyFont="1" applyBorder="1" applyAlignment="1">
      <alignment horizontal="left" vertical="center" wrapText="1"/>
    </xf>
    <xf numFmtId="49" fontId="2" fillId="0" borderId="14" xfId="0" applyNumberFormat="1" applyFont="1" applyBorder="1" applyAlignment="1">
      <alignment horizontal="center" vertical="center" wrapText="1"/>
    </xf>
    <xf numFmtId="0" fontId="2" fillId="0" borderId="12" xfId="0" applyFont="1" applyBorder="1" applyAlignment="1">
      <alignment horizontal="center" vertical="center" wrapText="1"/>
    </xf>
    <xf numFmtId="49" fontId="2" fillId="0" borderId="13" xfId="0" applyNumberFormat="1" applyFont="1" applyBorder="1" applyAlignment="1">
      <alignment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14"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7" xfId="0" applyNumberFormat="1" applyFont="1" applyBorder="1" applyAlignment="1">
      <alignment horizontal="center" vertical="center"/>
    </xf>
    <xf numFmtId="0" fontId="2" fillId="0" borderId="8" xfId="0" applyFont="1" applyBorder="1" applyAlignment="1">
      <alignment horizontal="center" vertical="center" wrapText="1"/>
    </xf>
    <xf numFmtId="49" fontId="2" fillId="0" borderId="10" xfId="0" applyNumberFormat="1" applyFont="1" applyBorder="1" applyAlignment="1">
      <alignment vertical="center" wrapText="1"/>
    </xf>
    <xf numFmtId="49" fontId="2" fillId="0" borderId="9" xfId="0" applyNumberFormat="1" applyFont="1" applyBorder="1" applyAlignment="1">
      <alignment vertical="center" wrapText="1"/>
    </xf>
    <xf numFmtId="0" fontId="2" fillId="0" borderId="15" xfId="0" applyFont="1" applyBorder="1" applyAlignment="1">
      <alignment vertical="center"/>
    </xf>
    <xf numFmtId="49" fontId="2" fillId="0" borderId="2" xfId="0" applyNumberFormat="1" applyFont="1" applyBorder="1" applyAlignment="1">
      <alignment vertical="center" wrapText="1"/>
    </xf>
    <xf numFmtId="0" fontId="2" fillId="0" borderId="17" xfId="0" applyFont="1" applyBorder="1" applyAlignment="1">
      <alignment horizontal="center" vertical="center"/>
    </xf>
    <xf numFmtId="0" fontId="2" fillId="0" borderId="21" xfId="0" applyFont="1" applyBorder="1" applyAlignment="1">
      <alignment horizontal="center" vertical="center"/>
    </xf>
    <xf numFmtId="0" fontId="2" fillId="0" borderId="16" xfId="0" applyFont="1" applyBorder="1" applyAlignment="1">
      <alignment horizontal="center" vertical="center"/>
    </xf>
    <xf numFmtId="0" fontId="2" fillId="0" borderId="11" xfId="0" applyFont="1" applyBorder="1" applyAlignment="1">
      <alignment horizontal="center" vertical="center"/>
    </xf>
    <xf numFmtId="0" fontId="2" fillId="0" borderId="17" xfId="0" applyFont="1" applyBorder="1" applyAlignment="1">
      <alignment horizontal="center" vertical="center"/>
    </xf>
    <xf numFmtId="0" fontId="2" fillId="0" borderId="21" xfId="0" applyFont="1" applyBorder="1" applyAlignment="1">
      <alignment horizontal="center" vertical="center"/>
    </xf>
    <xf numFmtId="57" fontId="2" fillId="0" borderId="15" xfId="0" applyNumberFormat="1" applyFont="1" applyBorder="1" applyAlignment="1">
      <alignment horizontal="left" vertical="center"/>
    </xf>
    <xf numFmtId="57" fontId="2" fillId="0" borderId="9" xfId="0" applyNumberFormat="1" applyFont="1" applyBorder="1" applyAlignment="1">
      <alignment horizontal="left" vertical="center"/>
    </xf>
    <xf numFmtId="0" fontId="2" fillId="0" borderId="15" xfId="0" applyFont="1" applyBorder="1" applyAlignment="1">
      <alignment horizontal="left" vertical="center" wrapText="1"/>
    </xf>
    <xf numFmtId="0" fontId="2" fillId="0" borderId="9" xfId="0" applyFont="1" applyBorder="1" applyAlignment="1">
      <alignment horizontal="left" vertical="center" wrapText="1"/>
    </xf>
    <xf numFmtId="0" fontId="2" fillId="0" borderId="15" xfId="0" applyFont="1" applyBorder="1" applyAlignment="1">
      <alignment horizontal="left" vertical="center"/>
    </xf>
    <xf numFmtId="0" fontId="2" fillId="0" borderId="9" xfId="0" applyFont="1" applyBorder="1" applyAlignment="1">
      <alignment horizontal="left" vertical="center"/>
    </xf>
    <xf numFmtId="0" fontId="2" fillId="0" borderId="15" xfId="0" applyFont="1" applyBorder="1" applyAlignment="1">
      <alignment horizontal="center" vertical="center"/>
    </xf>
    <xf numFmtId="0" fontId="2" fillId="0" borderId="9" xfId="0" applyFont="1" applyBorder="1" applyAlignment="1">
      <alignment horizontal="center" vertical="center"/>
    </xf>
    <xf numFmtId="49" fontId="2" fillId="0" borderId="4"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5" xfId="0" applyNumberFormat="1" applyFont="1" applyBorder="1" applyAlignment="1">
      <alignment horizontal="center" vertical="center"/>
    </xf>
    <xf numFmtId="0" fontId="2" fillId="0" borderId="3" xfId="0" applyFont="1" applyBorder="1" applyAlignment="1">
      <alignment horizontal="center" vertical="center" wrapText="1"/>
    </xf>
    <xf numFmtId="0" fontId="2" fillId="0" borderId="12" xfId="0" applyFont="1" applyBorder="1" applyAlignment="1">
      <alignment horizontal="center" vertical="center" wrapText="1"/>
    </xf>
    <xf numFmtId="49" fontId="2" fillId="0" borderId="4" xfId="0" applyNumberFormat="1" applyFont="1" applyBorder="1" applyAlignment="1">
      <alignment vertical="center" wrapText="1"/>
    </xf>
    <xf numFmtId="49" fontId="2" fillId="0" borderId="1"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4"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6" xfId="0" applyNumberFormat="1" applyFont="1" applyBorder="1" applyAlignment="1">
      <alignment horizontal="center" vertical="center"/>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 xfId="0" applyFont="1" applyBorder="1" applyAlignment="1">
      <alignment vertical="center" wrapText="1"/>
    </xf>
    <xf numFmtId="49" fontId="2" fillId="0" borderId="14" xfId="0" applyNumberFormat="1" applyFont="1" applyBorder="1" applyAlignment="1">
      <alignment horizontal="center" vertical="center" wrapText="1"/>
    </xf>
    <xf numFmtId="0" fontId="2" fillId="0" borderId="17" xfId="0" applyFont="1" applyBorder="1" applyAlignment="1">
      <alignment horizontal="center" vertical="center" wrapText="1"/>
    </xf>
    <xf numFmtId="49" fontId="2" fillId="0" borderId="15" xfId="0" applyNumberFormat="1" applyFont="1" applyBorder="1" applyAlignment="1">
      <alignment vertical="center" wrapText="1"/>
    </xf>
    <xf numFmtId="49" fontId="2" fillId="0" borderId="15"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1" xfId="0" applyNumberFormat="1" applyFont="1" applyBorder="1" applyAlignment="1">
      <alignment vertical="center"/>
    </xf>
    <xf numFmtId="0" fontId="2" fillId="0" borderId="1" xfId="0" applyFont="1" applyBorder="1" applyAlignment="1">
      <alignment vertical="center"/>
    </xf>
    <xf numFmtId="0" fontId="2" fillId="0" borderId="22" xfId="0" applyFont="1" applyBorder="1" applyAlignment="1">
      <alignment horizontal="center"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0" fontId="2" fillId="0" borderId="10" xfId="0" applyFont="1" applyBorder="1" applyAlignment="1">
      <alignment horizontal="left" vertical="center" wrapText="1"/>
    </xf>
    <xf numFmtId="0" fontId="2" fillId="0" borderId="19" xfId="0" applyFont="1" applyBorder="1" applyAlignment="1">
      <alignment horizontal="center" vertical="center"/>
    </xf>
    <xf numFmtId="0" fontId="2" fillId="0" borderId="15" xfId="0" applyFont="1" applyBorder="1" applyAlignment="1">
      <alignment horizontal="left" wrapText="1"/>
    </xf>
    <xf numFmtId="0" fontId="2" fillId="0" borderId="9" xfId="0" applyFont="1" applyBorder="1" applyAlignment="1">
      <alignment horizontal="left" wrapText="1"/>
    </xf>
    <xf numFmtId="0" fontId="2" fillId="0" borderId="20" xfId="0" applyFont="1" applyBorder="1" applyAlignment="1">
      <alignment horizontal="center" vertical="center"/>
    </xf>
    <xf numFmtId="0" fontId="2" fillId="0" borderId="23" xfId="0" applyFont="1" applyBorder="1" applyAlignment="1">
      <alignment horizontal="center" vertical="center"/>
    </xf>
    <xf numFmtId="57" fontId="2" fillId="0" borderId="10" xfId="0" applyNumberFormat="1" applyFont="1" applyBorder="1" applyAlignment="1">
      <alignment horizontal="left" vertical="center"/>
    </xf>
    <xf numFmtId="57" fontId="2" fillId="0" borderId="18" xfId="0" applyNumberFormat="1" applyFont="1" applyBorder="1" applyAlignment="1">
      <alignment horizontal="left" vertical="center"/>
    </xf>
    <xf numFmtId="0" fontId="2" fillId="0" borderId="18" xfId="0" applyFont="1" applyBorder="1" applyAlignment="1">
      <alignment horizontal="left" vertical="center" wrapText="1"/>
    </xf>
    <xf numFmtId="0" fontId="2" fillId="0" borderId="18" xfId="0" applyFont="1" applyBorder="1" applyAlignment="1">
      <alignment horizontal="left" vertical="center"/>
    </xf>
    <xf numFmtId="0" fontId="2" fillId="0" borderId="18" xfId="0" applyFont="1" applyBorder="1" applyAlignment="1">
      <alignment horizontal="center" vertical="center"/>
    </xf>
  </cellXfs>
  <cellStyles count="2">
    <cellStyle name="標準" xfId="0" builtinId="0"/>
    <cellStyle name="標準 2" xfId="1" xr:uid="{EAE921E7-348F-40C8-AEF6-5592C6B843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65B09-2FA2-4A0F-8198-D4168BC71E8B}">
  <sheetPr>
    <pageSetUpPr fitToPage="1"/>
  </sheetPr>
  <dimension ref="A1:L72"/>
  <sheetViews>
    <sheetView showGridLines="0" tabSelected="1" zoomScale="85" zoomScaleNormal="85" zoomScaleSheetLayoutView="70" workbookViewId="0">
      <selection activeCell="F3" sqref="F3:F7"/>
    </sheetView>
  </sheetViews>
  <sheetFormatPr defaultRowHeight="18"/>
  <cols>
    <col min="1" max="1" width="5.5546875" style="3" bestFit="1" customWidth="1"/>
    <col min="2" max="2" width="8.6640625" style="3" bestFit="1" customWidth="1"/>
    <col min="3" max="3" width="29.21875" style="3" bestFit="1" customWidth="1"/>
    <col min="4" max="4" width="42.33203125" style="3" bestFit="1" customWidth="1"/>
    <col min="5" max="5" width="28.21875" style="3" bestFit="1" customWidth="1"/>
    <col min="6" max="6" width="16.109375" style="3" bestFit="1" customWidth="1"/>
    <col min="7" max="7" width="18.33203125" style="3" bestFit="1" customWidth="1"/>
    <col min="8" max="11" width="14.88671875" style="3" customWidth="1"/>
    <col min="12" max="16384" width="8.88671875" style="3"/>
  </cols>
  <sheetData>
    <row r="1" spans="1:12" s="1" customFormat="1">
      <c r="A1" s="65" t="s">
        <v>36</v>
      </c>
      <c r="B1" s="53" t="s">
        <v>45</v>
      </c>
      <c r="C1" s="53" t="s">
        <v>37</v>
      </c>
      <c r="D1" s="53" t="s">
        <v>38</v>
      </c>
      <c r="E1" s="53" t="s">
        <v>39</v>
      </c>
      <c r="F1" s="53" t="s">
        <v>40</v>
      </c>
      <c r="G1" s="53" t="s">
        <v>41</v>
      </c>
      <c r="H1" s="53" t="s">
        <v>42</v>
      </c>
      <c r="I1" s="53"/>
      <c r="J1" s="53"/>
      <c r="K1" s="55"/>
    </row>
    <row r="2" spans="1:12" s="1" customFormat="1" ht="36.6" thickBot="1">
      <c r="A2" s="66"/>
      <c r="B2" s="54"/>
      <c r="C2" s="54"/>
      <c r="D2" s="54"/>
      <c r="E2" s="54"/>
      <c r="F2" s="54"/>
      <c r="G2" s="54"/>
      <c r="H2" s="33" t="s">
        <v>46</v>
      </c>
      <c r="I2" s="2" t="s">
        <v>47</v>
      </c>
      <c r="J2" s="2" t="s">
        <v>48</v>
      </c>
      <c r="K2" s="34" t="s">
        <v>49</v>
      </c>
      <c r="L2" s="14" t="s">
        <v>147</v>
      </c>
    </row>
    <row r="3" spans="1:12" s="1" customFormat="1">
      <c r="A3" s="56">
        <v>1</v>
      </c>
      <c r="B3" s="58" t="s">
        <v>50</v>
      </c>
      <c r="C3" s="58" t="s">
        <v>51</v>
      </c>
      <c r="D3" s="58" t="s">
        <v>52</v>
      </c>
      <c r="E3" s="58" t="s">
        <v>53</v>
      </c>
      <c r="F3" s="58" t="s">
        <v>54</v>
      </c>
      <c r="G3" s="38" t="s">
        <v>55</v>
      </c>
      <c r="H3" s="61" t="s">
        <v>56</v>
      </c>
      <c r="I3" s="63" t="s">
        <v>56</v>
      </c>
      <c r="J3" s="63" t="s">
        <v>56</v>
      </c>
      <c r="K3" s="67" t="s">
        <v>56</v>
      </c>
      <c r="L3" s="13" t="s">
        <v>156</v>
      </c>
    </row>
    <row r="4" spans="1:12" s="1" customFormat="1">
      <c r="A4" s="57"/>
      <c r="B4" s="59"/>
      <c r="C4" s="59"/>
      <c r="D4" s="59"/>
      <c r="E4" s="59"/>
      <c r="F4" s="60"/>
      <c r="G4" s="35" t="s">
        <v>57</v>
      </c>
      <c r="H4" s="62"/>
      <c r="I4" s="64"/>
      <c r="J4" s="64"/>
      <c r="K4" s="68"/>
      <c r="L4" s="13" t="s">
        <v>157</v>
      </c>
    </row>
    <row r="5" spans="1:12" s="1" customFormat="1">
      <c r="A5" s="57"/>
      <c r="B5" s="59"/>
      <c r="C5" s="59"/>
      <c r="D5" s="59"/>
      <c r="E5" s="59"/>
      <c r="F5" s="60"/>
      <c r="G5" s="35" t="s">
        <v>58</v>
      </c>
      <c r="H5" s="62"/>
      <c r="I5" s="64"/>
      <c r="J5" s="64"/>
      <c r="K5" s="68"/>
      <c r="L5" s="13" t="s">
        <v>157</v>
      </c>
    </row>
    <row r="6" spans="1:12" s="1" customFormat="1">
      <c r="A6" s="57"/>
      <c r="B6" s="59"/>
      <c r="C6" s="59"/>
      <c r="D6" s="59"/>
      <c r="E6" s="59"/>
      <c r="F6" s="60"/>
      <c r="G6" s="35" t="s">
        <v>59</v>
      </c>
      <c r="H6" s="62"/>
      <c r="I6" s="64"/>
      <c r="J6" s="64"/>
      <c r="K6" s="68"/>
      <c r="L6" s="13" t="s">
        <v>157</v>
      </c>
    </row>
    <row r="7" spans="1:12" s="1" customFormat="1">
      <c r="A7" s="57"/>
      <c r="B7" s="59"/>
      <c r="C7" s="59"/>
      <c r="D7" s="59"/>
      <c r="E7" s="59"/>
      <c r="F7" s="60"/>
      <c r="G7" s="36" t="s">
        <v>60</v>
      </c>
      <c r="H7" s="62"/>
      <c r="I7" s="64"/>
      <c r="J7" s="64"/>
      <c r="K7" s="68"/>
      <c r="L7" s="13" t="s">
        <v>157</v>
      </c>
    </row>
    <row r="8" spans="1:12" s="1" customFormat="1">
      <c r="A8" s="57">
        <f>SUM(A3,1)</f>
        <v>2</v>
      </c>
      <c r="B8" s="59" t="s">
        <v>50</v>
      </c>
      <c r="C8" s="59" t="s">
        <v>61</v>
      </c>
      <c r="D8" s="59" t="s">
        <v>32</v>
      </c>
      <c r="E8" s="59" t="s">
        <v>62</v>
      </c>
      <c r="F8" s="60" t="s">
        <v>33</v>
      </c>
      <c r="G8" s="35" t="s">
        <v>20</v>
      </c>
      <c r="H8" s="62" t="s">
        <v>56</v>
      </c>
      <c r="I8" s="64" t="s">
        <v>56</v>
      </c>
      <c r="J8" s="64" t="s">
        <v>56</v>
      </c>
      <c r="K8" s="68" t="s">
        <v>56</v>
      </c>
      <c r="L8" s="13" t="s">
        <v>158</v>
      </c>
    </row>
    <row r="9" spans="1:12" s="1" customFormat="1">
      <c r="A9" s="57"/>
      <c r="B9" s="59"/>
      <c r="C9" s="59"/>
      <c r="D9" s="59"/>
      <c r="E9" s="59"/>
      <c r="F9" s="60"/>
      <c r="G9" s="35" t="s">
        <v>57</v>
      </c>
      <c r="H9" s="62"/>
      <c r="I9" s="64"/>
      <c r="J9" s="64"/>
      <c r="K9" s="68"/>
      <c r="L9" s="13" t="s">
        <v>157</v>
      </c>
    </row>
    <row r="10" spans="1:12" s="1" customFormat="1">
      <c r="A10" s="57"/>
      <c r="B10" s="59"/>
      <c r="C10" s="59"/>
      <c r="D10" s="59"/>
      <c r="E10" s="59"/>
      <c r="F10" s="60"/>
      <c r="G10" s="35" t="s">
        <v>58</v>
      </c>
      <c r="H10" s="62"/>
      <c r="I10" s="64"/>
      <c r="J10" s="64"/>
      <c r="K10" s="68"/>
      <c r="L10" s="13" t="s">
        <v>157</v>
      </c>
    </row>
    <row r="11" spans="1:12" s="1" customFormat="1">
      <c r="A11" s="57"/>
      <c r="B11" s="59"/>
      <c r="C11" s="59"/>
      <c r="D11" s="59"/>
      <c r="E11" s="59"/>
      <c r="F11" s="60"/>
      <c r="G11" s="35" t="s">
        <v>59</v>
      </c>
      <c r="H11" s="62"/>
      <c r="I11" s="64"/>
      <c r="J11" s="64"/>
      <c r="K11" s="68"/>
      <c r="L11" s="13" t="s">
        <v>157</v>
      </c>
    </row>
    <row r="12" spans="1:12" s="1" customFormat="1">
      <c r="A12" s="57"/>
      <c r="B12" s="59"/>
      <c r="C12" s="59"/>
      <c r="D12" s="59"/>
      <c r="E12" s="59"/>
      <c r="F12" s="60"/>
      <c r="G12" s="36" t="s">
        <v>60</v>
      </c>
      <c r="H12" s="62"/>
      <c r="I12" s="64"/>
      <c r="J12" s="64"/>
      <c r="K12" s="68"/>
      <c r="L12" s="13" t="s">
        <v>157</v>
      </c>
    </row>
    <row r="13" spans="1:12" s="1" customFormat="1">
      <c r="A13" s="57">
        <f>SUM(A8,1)</f>
        <v>3</v>
      </c>
      <c r="B13" s="59" t="s">
        <v>50</v>
      </c>
      <c r="C13" s="59" t="s">
        <v>63</v>
      </c>
      <c r="D13" s="59" t="s">
        <v>64</v>
      </c>
      <c r="E13" s="59" t="s">
        <v>146</v>
      </c>
      <c r="F13" s="60" t="s">
        <v>65</v>
      </c>
      <c r="G13" s="35" t="s">
        <v>20</v>
      </c>
      <c r="H13" s="62" t="s">
        <v>56</v>
      </c>
      <c r="I13" s="64" t="s">
        <v>56</v>
      </c>
      <c r="J13" s="64" t="s">
        <v>56</v>
      </c>
      <c r="K13" s="68" t="s">
        <v>56</v>
      </c>
      <c r="L13" s="13" t="s">
        <v>159</v>
      </c>
    </row>
    <row r="14" spans="1:12" s="1" customFormat="1">
      <c r="A14" s="57"/>
      <c r="B14" s="59"/>
      <c r="C14" s="59"/>
      <c r="D14" s="59"/>
      <c r="E14" s="59"/>
      <c r="F14" s="60"/>
      <c r="G14" s="35" t="s">
        <v>57</v>
      </c>
      <c r="H14" s="62"/>
      <c r="I14" s="64"/>
      <c r="J14" s="64"/>
      <c r="K14" s="68"/>
      <c r="L14" s="13" t="s">
        <v>157</v>
      </c>
    </row>
    <row r="15" spans="1:12" s="1" customFormat="1">
      <c r="A15" s="57"/>
      <c r="B15" s="59"/>
      <c r="C15" s="59"/>
      <c r="D15" s="59"/>
      <c r="E15" s="59"/>
      <c r="F15" s="60"/>
      <c r="G15" s="35" t="s">
        <v>58</v>
      </c>
      <c r="H15" s="62"/>
      <c r="I15" s="64"/>
      <c r="J15" s="64"/>
      <c r="K15" s="68"/>
      <c r="L15" s="13" t="s">
        <v>157</v>
      </c>
    </row>
    <row r="16" spans="1:12" s="1" customFormat="1">
      <c r="A16" s="57"/>
      <c r="B16" s="59"/>
      <c r="C16" s="59"/>
      <c r="D16" s="59"/>
      <c r="E16" s="59"/>
      <c r="F16" s="60"/>
      <c r="G16" s="35" t="s">
        <v>59</v>
      </c>
      <c r="H16" s="62"/>
      <c r="I16" s="64"/>
      <c r="J16" s="64"/>
      <c r="K16" s="68"/>
      <c r="L16" s="13" t="s">
        <v>157</v>
      </c>
    </row>
    <row r="17" spans="1:12" s="1" customFormat="1">
      <c r="A17" s="57"/>
      <c r="B17" s="59"/>
      <c r="C17" s="59"/>
      <c r="D17" s="59"/>
      <c r="E17" s="59"/>
      <c r="F17" s="60"/>
      <c r="G17" s="36" t="s">
        <v>60</v>
      </c>
      <c r="H17" s="62"/>
      <c r="I17" s="64"/>
      <c r="J17" s="64"/>
      <c r="K17" s="68"/>
      <c r="L17" s="13" t="s">
        <v>157</v>
      </c>
    </row>
    <row r="18" spans="1:12" s="1" customFormat="1" ht="36">
      <c r="A18" s="27">
        <f>SUM(A13,1)</f>
        <v>4</v>
      </c>
      <c r="B18" s="22" t="s">
        <v>50</v>
      </c>
      <c r="C18" s="22" t="s">
        <v>66</v>
      </c>
      <c r="D18" s="22" t="s">
        <v>67</v>
      </c>
      <c r="E18" s="30" t="s">
        <v>68</v>
      </c>
      <c r="F18" s="28" t="s">
        <v>34</v>
      </c>
      <c r="G18" s="22" t="s">
        <v>35</v>
      </c>
      <c r="H18" s="29" t="s">
        <v>56</v>
      </c>
      <c r="I18" s="32"/>
      <c r="J18" s="32"/>
      <c r="K18" s="31" t="s">
        <v>56</v>
      </c>
      <c r="L18" s="13" t="s">
        <v>160</v>
      </c>
    </row>
    <row r="19" spans="1:12" s="1" customFormat="1">
      <c r="A19" s="57">
        <f>SUM(A18,1)</f>
        <v>5</v>
      </c>
      <c r="B19" s="59" t="s">
        <v>50</v>
      </c>
      <c r="C19" s="59" t="s">
        <v>69</v>
      </c>
      <c r="D19" s="59" t="s">
        <v>119</v>
      </c>
      <c r="E19" s="69" t="s">
        <v>70</v>
      </c>
      <c r="F19" s="60" t="s">
        <v>31</v>
      </c>
      <c r="G19" s="35" t="s">
        <v>20</v>
      </c>
      <c r="H19" s="62" t="s">
        <v>56</v>
      </c>
      <c r="I19" s="64"/>
      <c r="J19" s="64"/>
      <c r="K19" s="68" t="s">
        <v>56</v>
      </c>
      <c r="L19" s="13" t="s">
        <v>156</v>
      </c>
    </row>
    <row r="20" spans="1:12" s="1" customFormat="1">
      <c r="A20" s="57"/>
      <c r="B20" s="59"/>
      <c r="C20" s="59"/>
      <c r="D20" s="59"/>
      <c r="E20" s="69"/>
      <c r="F20" s="60"/>
      <c r="G20" s="35" t="s">
        <v>59</v>
      </c>
      <c r="H20" s="62"/>
      <c r="I20" s="64"/>
      <c r="J20" s="64"/>
      <c r="K20" s="68"/>
      <c r="L20" s="13" t="s">
        <v>157</v>
      </c>
    </row>
    <row r="21" spans="1:12" s="1" customFormat="1">
      <c r="A21" s="57"/>
      <c r="B21" s="59"/>
      <c r="C21" s="59"/>
      <c r="D21" s="59"/>
      <c r="E21" s="69"/>
      <c r="F21" s="60"/>
      <c r="G21" s="36" t="s">
        <v>60</v>
      </c>
      <c r="H21" s="62"/>
      <c r="I21" s="64"/>
      <c r="J21" s="64"/>
      <c r="K21" s="68"/>
      <c r="L21" s="13" t="s">
        <v>157</v>
      </c>
    </row>
    <row r="22" spans="1:12" s="1" customFormat="1">
      <c r="A22" s="57">
        <f>SUM(A19,1)</f>
        <v>6</v>
      </c>
      <c r="B22" s="59" t="s">
        <v>50</v>
      </c>
      <c r="C22" s="59" t="s">
        <v>71</v>
      </c>
      <c r="D22" s="59" t="s">
        <v>72</v>
      </c>
      <c r="E22" s="69" t="s">
        <v>73</v>
      </c>
      <c r="F22" s="60" t="s">
        <v>74</v>
      </c>
      <c r="G22" s="35" t="s">
        <v>20</v>
      </c>
      <c r="H22" s="62" t="s">
        <v>56</v>
      </c>
      <c r="I22" s="64"/>
      <c r="J22" s="64"/>
      <c r="K22" s="68" t="s">
        <v>56</v>
      </c>
      <c r="L22" s="13" t="s">
        <v>158</v>
      </c>
    </row>
    <row r="23" spans="1:12" s="1" customFormat="1">
      <c r="A23" s="57"/>
      <c r="B23" s="59"/>
      <c r="C23" s="59"/>
      <c r="D23" s="59"/>
      <c r="E23" s="69"/>
      <c r="F23" s="60"/>
      <c r="G23" s="35" t="s">
        <v>57</v>
      </c>
      <c r="H23" s="62"/>
      <c r="I23" s="64"/>
      <c r="J23" s="64"/>
      <c r="K23" s="68"/>
      <c r="L23" s="13" t="s">
        <v>157</v>
      </c>
    </row>
    <row r="24" spans="1:12" s="1" customFormat="1">
      <c r="A24" s="57"/>
      <c r="B24" s="59"/>
      <c r="C24" s="59"/>
      <c r="D24" s="59"/>
      <c r="E24" s="69"/>
      <c r="F24" s="60"/>
      <c r="G24" s="35" t="s">
        <v>59</v>
      </c>
      <c r="H24" s="62"/>
      <c r="I24" s="64"/>
      <c r="J24" s="64"/>
      <c r="K24" s="68"/>
      <c r="L24" s="13" t="s">
        <v>157</v>
      </c>
    </row>
    <row r="25" spans="1:12" s="1" customFormat="1">
      <c r="A25" s="57"/>
      <c r="B25" s="59"/>
      <c r="C25" s="59"/>
      <c r="D25" s="59"/>
      <c r="E25" s="69"/>
      <c r="F25" s="60"/>
      <c r="G25" s="35" t="s">
        <v>60</v>
      </c>
      <c r="H25" s="62"/>
      <c r="I25" s="64"/>
      <c r="J25" s="64"/>
      <c r="K25" s="68"/>
      <c r="L25" s="13" t="s">
        <v>157</v>
      </c>
    </row>
    <row r="26" spans="1:12" s="1" customFormat="1">
      <c r="A26" s="57"/>
      <c r="B26" s="59"/>
      <c r="C26" s="59"/>
      <c r="D26" s="59"/>
      <c r="E26" s="69"/>
      <c r="F26" s="60"/>
      <c r="G26" s="36" t="s">
        <v>58</v>
      </c>
      <c r="H26" s="62"/>
      <c r="I26" s="64"/>
      <c r="J26" s="64"/>
      <c r="K26" s="68"/>
      <c r="L26" s="13" t="s">
        <v>157</v>
      </c>
    </row>
    <row r="27" spans="1:12" s="1" customFormat="1">
      <c r="A27" s="57">
        <f>SUM(A22,1)</f>
        <v>7</v>
      </c>
      <c r="B27" s="59" t="s">
        <v>50</v>
      </c>
      <c r="C27" s="59" t="s">
        <v>63</v>
      </c>
      <c r="D27" s="59" t="s">
        <v>75</v>
      </c>
      <c r="E27" s="69" t="s">
        <v>76</v>
      </c>
      <c r="F27" s="60" t="s">
        <v>77</v>
      </c>
      <c r="G27" s="35" t="s">
        <v>78</v>
      </c>
      <c r="H27" s="62"/>
      <c r="I27" s="62" t="s">
        <v>56</v>
      </c>
      <c r="J27" s="62" t="s">
        <v>56</v>
      </c>
      <c r="K27" s="70" t="s">
        <v>56</v>
      </c>
      <c r="L27" s="13" t="s">
        <v>159</v>
      </c>
    </row>
    <row r="28" spans="1:12" s="1" customFormat="1" ht="36">
      <c r="A28" s="57"/>
      <c r="B28" s="59"/>
      <c r="C28" s="59"/>
      <c r="D28" s="59"/>
      <c r="E28" s="69"/>
      <c r="F28" s="60"/>
      <c r="G28" s="35" t="s">
        <v>79</v>
      </c>
      <c r="H28" s="62"/>
      <c r="I28" s="62"/>
      <c r="J28" s="62"/>
      <c r="K28" s="70"/>
      <c r="L28" s="13" t="s">
        <v>157</v>
      </c>
    </row>
    <row r="29" spans="1:12" s="1" customFormat="1">
      <c r="A29" s="57"/>
      <c r="B29" s="59"/>
      <c r="C29" s="59"/>
      <c r="D29" s="59"/>
      <c r="E29" s="69"/>
      <c r="F29" s="60"/>
      <c r="G29" s="36" t="s">
        <v>80</v>
      </c>
      <c r="H29" s="62"/>
      <c r="I29" s="62"/>
      <c r="J29" s="62"/>
      <c r="K29" s="70"/>
      <c r="L29" s="13" t="s">
        <v>157</v>
      </c>
    </row>
    <row r="30" spans="1:12" s="1" customFormat="1" ht="36">
      <c r="A30" s="27">
        <f>SUM(A27,1)</f>
        <v>8</v>
      </c>
      <c r="B30" s="22" t="s">
        <v>50</v>
      </c>
      <c r="C30" s="22" t="s">
        <v>81</v>
      </c>
      <c r="D30" s="22" t="s">
        <v>82</v>
      </c>
      <c r="E30" s="30" t="s">
        <v>83</v>
      </c>
      <c r="F30" s="28" t="s">
        <v>29</v>
      </c>
      <c r="G30" s="22" t="s">
        <v>30</v>
      </c>
      <c r="H30" s="29"/>
      <c r="I30" s="32" t="s">
        <v>56</v>
      </c>
      <c r="J30" s="32" t="s">
        <v>56</v>
      </c>
      <c r="K30" s="31" t="s">
        <v>56</v>
      </c>
      <c r="L30" s="13" t="s">
        <v>158</v>
      </c>
    </row>
    <row r="31" spans="1:12" s="1" customFormat="1">
      <c r="A31" s="57">
        <f>SUM(A30,1)</f>
        <v>9</v>
      </c>
      <c r="B31" s="59" t="s">
        <v>50</v>
      </c>
      <c r="C31" s="59" t="s">
        <v>81</v>
      </c>
      <c r="D31" s="59" t="s">
        <v>84</v>
      </c>
      <c r="E31" s="69" t="s">
        <v>85</v>
      </c>
      <c r="F31" s="60" t="s">
        <v>28</v>
      </c>
      <c r="G31" s="35" t="s">
        <v>20</v>
      </c>
      <c r="H31" s="62" t="s">
        <v>56</v>
      </c>
      <c r="I31" s="62" t="s">
        <v>56</v>
      </c>
      <c r="J31" s="62" t="s">
        <v>56</v>
      </c>
      <c r="K31" s="70" t="s">
        <v>56</v>
      </c>
      <c r="L31" s="13" t="s">
        <v>161</v>
      </c>
    </row>
    <row r="32" spans="1:12" s="1" customFormat="1">
      <c r="A32" s="57"/>
      <c r="B32" s="59"/>
      <c r="C32" s="59"/>
      <c r="D32" s="59"/>
      <c r="E32" s="69"/>
      <c r="F32" s="60"/>
      <c r="G32" s="35" t="s">
        <v>57</v>
      </c>
      <c r="H32" s="62"/>
      <c r="I32" s="62"/>
      <c r="J32" s="62"/>
      <c r="K32" s="70"/>
      <c r="L32" s="13" t="s">
        <v>157</v>
      </c>
    </row>
    <row r="33" spans="1:12" s="1" customFormat="1">
      <c r="A33" s="57"/>
      <c r="B33" s="59"/>
      <c r="C33" s="59"/>
      <c r="D33" s="59"/>
      <c r="E33" s="69"/>
      <c r="F33" s="60"/>
      <c r="G33" s="35" t="s">
        <v>59</v>
      </c>
      <c r="H33" s="62"/>
      <c r="I33" s="62"/>
      <c r="J33" s="62"/>
      <c r="K33" s="70"/>
      <c r="L33" s="13" t="s">
        <v>157</v>
      </c>
    </row>
    <row r="34" spans="1:12" s="1" customFormat="1">
      <c r="A34" s="57"/>
      <c r="B34" s="59"/>
      <c r="C34" s="59"/>
      <c r="D34" s="59"/>
      <c r="E34" s="69"/>
      <c r="F34" s="60"/>
      <c r="G34" s="35" t="s">
        <v>86</v>
      </c>
      <c r="H34" s="62"/>
      <c r="I34" s="62"/>
      <c r="J34" s="62"/>
      <c r="K34" s="70"/>
      <c r="L34" s="13" t="s">
        <v>157</v>
      </c>
    </row>
    <row r="35" spans="1:12" s="1" customFormat="1">
      <c r="A35" s="57"/>
      <c r="B35" s="59"/>
      <c r="C35" s="59"/>
      <c r="D35" s="59"/>
      <c r="E35" s="69"/>
      <c r="F35" s="60"/>
      <c r="G35" s="36" t="s">
        <v>58</v>
      </c>
      <c r="H35" s="62"/>
      <c r="I35" s="62"/>
      <c r="J35" s="62"/>
      <c r="K35" s="70"/>
      <c r="L35" s="13" t="s">
        <v>157</v>
      </c>
    </row>
    <row r="36" spans="1:12" s="1" customFormat="1">
      <c r="A36" s="57">
        <f>SUM(A31,1)</f>
        <v>10</v>
      </c>
      <c r="B36" s="59" t="s">
        <v>87</v>
      </c>
      <c r="C36" s="59" t="s">
        <v>61</v>
      </c>
      <c r="D36" s="59" t="s">
        <v>26</v>
      </c>
      <c r="E36" s="59" t="s">
        <v>101</v>
      </c>
      <c r="F36" s="60" t="s">
        <v>27</v>
      </c>
      <c r="G36" s="35" t="s">
        <v>88</v>
      </c>
      <c r="H36" s="62"/>
      <c r="I36" s="62" t="s">
        <v>56</v>
      </c>
      <c r="J36" s="62"/>
      <c r="K36" s="70" t="s">
        <v>56</v>
      </c>
      <c r="L36" s="13" t="s">
        <v>158</v>
      </c>
    </row>
    <row r="37" spans="1:12" s="1" customFormat="1">
      <c r="A37" s="57"/>
      <c r="B37" s="59"/>
      <c r="C37" s="59"/>
      <c r="D37" s="59"/>
      <c r="E37" s="59"/>
      <c r="F37" s="60"/>
      <c r="G37" s="36" t="s">
        <v>89</v>
      </c>
      <c r="H37" s="62"/>
      <c r="I37" s="62"/>
      <c r="J37" s="62"/>
      <c r="K37" s="70"/>
      <c r="L37" s="13" t="s">
        <v>157</v>
      </c>
    </row>
    <row r="38" spans="1:12" s="1" customFormat="1">
      <c r="A38" s="57">
        <f>SUM(A36,1)</f>
        <v>11</v>
      </c>
      <c r="B38" s="59" t="s">
        <v>87</v>
      </c>
      <c r="C38" s="59" t="s">
        <v>90</v>
      </c>
      <c r="D38" s="59" t="s">
        <v>25</v>
      </c>
      <c r="E38" s="59" t="s">
        <v>44</v>
      </c>
      <c r="F38" s="60" t="s">
        <v>5</v>
      </c>
      <c r="G38" s="35" t="s">
        <v>91</v>
      </c>
      <c r="H38" s="62"/>
      <c r="I38" s="62" t="s">
        <v>56</v>
      </c>
      <c r="J38" s="62" t="s">
        <v>56</v>
      </c>
      <c r="K38" s="70" t="s">
        <v>56</v>
      </c>
      <c r="L38" s="13" t="s">
        <v>161</v>
      </c>
    </row>
    <row r="39" spans="1:12" s="1" customFormat="1">
      <c r="A39" s="57"/>
      <c r="B39" s="59"/>
      <c r="C39" s="59"/>
      <c r="D39" s="59"/>
      <c r="E39" s="59"/>
      <c r="F39" s="60"/>
      <c r="G39" s="36" t="s">
        <v>92</v>
      </c>
      <c r="H39" s="62"/>
      <c r="I39" s="62"/>
      <c r="J39" s="62"/>
      <c r="K39" s="70"/>
      <c r="L39" s="13" t="s">
        <v>157</v>
      </c>
    </row>
    <row r="40" spans="1:12">
      <c r="A40" s="57">
        <f>SUM(A38,1)</f>
        <v>12</v>
      </c>
      <c r="B40" s="59" t="s">
        <v>87</v>
      </c>
      <c r="C40" s="59" t="s">
        <v>93</v>
      </c>
      <c r="D40" s="59" t="s">
        <v>120</v>
      </c>
      <c r="E40" s="59" t="s">
        <v>102</v>
      </c>
      <c r="F40" s="60" t="s">
        <v>24</v>
      </c>
      <c r="G40" s="35" t="s">
        <v>55</v>
      </c>
      <c r="H40" s="62" t="s">
        <v>56</v>
      </c>
      <c r="I40" s="62"/>
      <c r="J40" s="62"/>
      <c r="K40" s="70" t="s">
        <v>56</v>
      </c>
      <c r="L40" s="13" t="s">
        <v>158</v>
      </c>
    </row>
    <row r="41" spans="1:12">
      <c r="A41" s="57"/>
      <c r="B41" s="59"/>
      <c r="C41" s="59"/>
      <c r="D41" s="59"/>
      <c r="E41" s="59"/>
      <c r="F41" s="60"/>
      <c r="G41" s="36" t="s">
        <v>94</v>
      </c>
      <c r="H41" s="62"/>
      <c r="I41" s="62"/>
      <c r="J41" s="62"/>
      <c r="K41" s="70"/>
      <c r="L41" s="13" t="s">
        <v>157</v>
      </c>
    </row>
    <row r="42" spans="1:12" ht="36">
      <c r="A42" s="27">
        <f>SUM(A40,1)</f>
        <v>13</v>
      </c>
      <c r="B42" s="22" t="s">
        <v>87</v>
      </c>
      <c r="C42" s="22" t="s">
        <v>63</v>
      </c>
      <c r="D42" s="22" t="s">
        <v>21</v>
      </c>
      <c r="E42" s="22" t="s">
        <v>103</v>
      </c>
      <c r="F42" s="28" t="s">
        <v>22</v>
      </c>
      <c r="G42" s="22" t="s">
        <v>23</v>
      </c>
      <c r="H42" s="29"/>
      <c r="I42" s="29" t="s">
        <v>56</v>
      </c>
      <c r="J42" s="29" t="s">
        <v>56</v>
      </c>
      <c r="K42" s="26" t="s">
        <v>56</v>
      </c>
      <c r="L42" s="13" t="s">
        <v>159</v>
      </c>
    </row>
    <row r="43" spans="1:12">
      <c r="A43" s="27">
        <f>SUM(A42,1)</f>
        <v>14</v>
      </c>
      <c r="B43" s="22" t="s">
        <v>87</v>
      </c>
      <c r="C43" s="22" t="s">
        <v>17</v>
      </c>
      <c r="D43" s="22" t="s">
        <v>18</v>
      </c>
      <c r="E43" s="22" t="s">
        <v>104</v>
      </c>
      <c r="F43" s="28" t="s">
        <v>19</v>
      </c>
      <c r="G43" s="22" t="s">
        <v>20</v>
      </c>
      <c r="H43" s="29" t="s">
        <v>56</v>
      </c>
      <c r="I43" s="29" t="s">
        <v>56</v>
      </c>
      <c r="J43" s="29" t="s">
        <v>56</v>
      </c>
      <c r="K43" s="26" t="s">
        <v>56</v>
      </c>
      <c r="L43" s="13" t="s">
        <v>160</v>
      </c>
    </row>
    <row r="44" spans="1:12">
      <c r="A44" s="57">
        <f>SUM(A43,1)</f>
        <v>15</v>
      </c>
      <c r="B44" s="59" t="s">
        <v>87</v>
      </c>
      <c r="C44" s="59" t="s">
        <v>95</v>
      </c>
      <c r="D44" s="59" t="s">
        <v>15</v>
      </c>
      <c r="E44" s="59" t="s">
        <v>105</v>
      </c>
      <c r="F44" s="60" t="s">
        <v>16</v>
      </c>
      <c r="G44" s="35" t="s">
        <v>55</v>
      </c>
      <c r="H44" s="62" t="s">
        <v>56</v>
      </c>
      <c r="I44" s="62"/>
      <c r="J44" s="62"/>
      <c r="K44" s="70" t="s">
        <v>56</v>
      </c>
      <c r="L44" s="13" t="s">
        <v>158</v>
      </c>
    </row>
    <row r="45" spans="1:12">
      <c r="A45" s="57"/>
      <c r="B45" s="59"/>
      <c r="C45" s="59"/>
      <c r="D45" s="59"/>
      <c r="E45" s="59"/>
      <c r="F45" s="60"/>
      <c r="G45" s="35" t="s">
        <v>94</v>
      </c>
      <c r="H45" s="62"/>
      <c r="I45" s="62"/>
      <c r="J45" s="62"/>
      <c r="K45" s="70"/>
      <c r="L45" s="13" t="s">
        <v>157</v>
      </c>
    </row>
    <row r="46" spans="1:12">
      <c r="A46" s="57"/>
      <c r="B46" s="59"/>
      <c r="C46" s="59"/>
      <c r="D46" s="59"/>
      <c r="E46" s="59"/>
      <c r="F46" s="60"/>
      <c r="G46" s="36" t="s">
        <v>96</v>
      </c>
      <c r="H46" s="62"/>
      <c r="I46" s="62"/>
      <c r="J46" s="62"/>
      <c r="K46" s="70"/>
      <c r="L46" s="13" t="s">
        <v>157</v>
      </c>
    </row>
    <row r="47" spans="1:12">
      <c r="A47" s="57">
        <f>SUM(A44,1)</f>
        <v>16</v>
      </c>
      <c r="B47" s="59" t="s">
        <v>87</v>
      </c>
      <c r="C47" s="59" t="s">
        <v>12</v>
      </c>
      <c r="D47" s="59" t="s">
        <v>13</v>
      </c>
      <c r="E47" s="59" t="s">
        <v>106</v>
      </c>
      <c r="F47" s="60" t="s">
        <v>14</v>
      </c>
      <c r="G47" s="35" t="s">
        <v>55</v>
      </c>
      <c r="H47" s="62" t="s">
        <v>56</v>
      </c>
      <c r="I47" s="62" t="s">
        <v>56</v>
      </c>
      <c r="J47" s="62" t="s">
        <v>56</v>
      </c>
      <c r="K47" s="70" t="s">
        <v>56</v>
      </c>
      <c r="L47" s="13" t="s">
        <v>158</v>
      </c>
    </row>
    <row r="48" spans="1:12">
      <c r="A48" s="57"/>
      <c r="B48" s="59"/>
      <c r="C48" s="59"/>
      <c r="D48" s="59"/>
      <c r="E48" s="59"/>
      <c r="F48" s="60"/>
      <c r="G48" s="36" t="s">
        <v>94</v>
      </c>
      <c r="H48" s="62"/>
      <c r="I48" s="62"/>
      <c r="J48" s="62"/>
      <c r="K48" s="70"/>
      <c r="L48" s="13" t="s">
        <v>157</v>
      </c>
    </row>
    <row r="49" spans="1:12">
      <c r="A49" s="57">
        <f>SUM(A47,1)</f>
        <v>17</v>
      </c>
      <c r="B49" s="59" t="s">
        <v>87</v>
      </c>
      <c r="C49" s="59" t="s">
        <v>97</v>
      </c>
      <c r="D49" s="59" t="s">
        <v>121</v>
      </c>
      <c r="E49" s="59" t="s">
        <v>107</v>
      </c>
      <c r="F49" s="60" t="s">
        <v>2</v>
      </c>
      <c r="G49" s="35" t="s">
        <v>88</v>
      </c>
      <c r="H49" s="62"/>
      <c r="I49" s="62" t="s">
        <v>56</v>
      </c>
      <c r="J49" s="62"/>
      <c r="K49" s="70" t="s">
        <v>56</v>
      </c>
      <c r="L49" s="13" t="s">
        <v>156</v>
      </c>
    </row>
    <row r="50" spans="1:12">
      <c r="A50" s="57"/>
      <c r="B50" s="59"/>
      <c r="C50" s="59"/>
      <c r="D50" s="59"/>
      <c r="E50" s="59"/>
      <c r="F50" s="60"/>
      <c r="G50" s="36" t="s">
        <v>89</v>
      </c>
      <c r="H50" s="62"/>
      <c r="I50" s="62"/>
      <c r="J50" s="62"/>
      <c r="K50" s="70"/>
      <c r="L50" s="13" t="s">
        <v>157</v>
      </c>
    </row>
    <row r="51" spans="1:12">
      <c r="A51" s="57">
        <f>SUM(A49,1)</f>
        <v>18</v>
      </c>
      <c r="B51" s="59" t="s">
        <v>87</v>
      </c>
      <c r="C51" s="59" t="s">
        <v>97</v>
      </c>
      <c r="D51" s="59" t="s">
        <v>11</v>
      </c>
      <c r="E51" s="59" t="s">
        <v>107</v>
      </c>
      <c r="F51" s="60" t="s">
        <v>98</v>
      </c>
      <c r="G51" s="35" t="s">
        <v>55</v>
      </c>
      <c r="H51" s="62" t="s">
        <v>56</v>
      </c>
      <c r="I51" s="62" t="s">
        <v>56</v>
      </c>
      <c r="J51" s="62" t="s">
        <v>56</v>
      </c>
      <c r="K51" s="70" t="s">
        <v>56</v>
      </c>
      <c r="L51" s="13" t="s">
        <v>156</v>
      </c>
    </row>
    <row r="52" spans="1:12">
      <c r="A52" s="57"/>
      <c r="B52" s="59"/>
      <c r="C52" s="59"/>
      <c r="D52" s="59"/>
      <c r="E52" s="59"/>
      <c r="F52" s="60"/>
      <c r="G52" s="36" t="s">
        <v>94</v>
      </c>
      <c r="H52" s="62"/>
      <c r="I52" s="62"/>
      <c r="J52" s="62"/>
      <c r="K52" s="70"/>
      <c r="L52" s="13" t="s">
        <v>157</v>
      </c>
    </row>
    <row r="53" spans="1:12">
      <c r="A53" s="57">
        <f>SUM(A51,1)</f>
        <v>19</v>
      </c>
      <c r="B53" s="59" t="s">
        <v>87</v>
      </c>
      <c r="C53" s="59" t="s">
        <v>99</v>
      </c>
      <c r="D53" s="59" t="s">
        <v>9</v>
      </c>
      <c r="E53" s="59" t="s">
        <v>108</v>
      </c>
      <c r="F53" s="60" t="s">
        <v>10</v>
      </c>
      <c r="G53" s="35" t="s">
        <v>55</v>
      </c>
      <c r="H53" s="62" t="s">
        <v>56</v>
      </c>
      <c r="I53" s="62" t="s">
        <v>56</v>
      </c>
      <c r="J53" s="62" t="s">
        <v>56</v>
      </c>
      <c r="K53" s="70" t="s">
        <v>56</v>
      </c>
      <c r="L53" s="13" t="s">
        <v>156</v>
      </c>
    </row>
    <row r="54" spans="1:12">
      <c r="A54" s="71"/>
      <c r="B54" s="72"/>
      <c r="C54" s="72"/>
      <c r="D54" s="72"/>
      <c r="E54" s="72"/>
      <c r="F54" s="72"/>
      <c r="G54" s="4" t="s">
        <v>94</v>
      </c>
      <c r="H54" s="73"/>
      <c r="I54" s="73"/>
      <c r="J54" s="73"/>
      <c r="K54" s="74"/>
      <c r="L54" s="13" t="s">
        <v>157</v>
      </c>
    </row>
    <row r="55" spans="1:12">
      <c r="A55" s="57">
        <f>SUM(A53,1)</f>
        <v>20</v>
      </c>
      <c r="B55" s="59" t="s">
        <v>118</v>
      </c>
      <c r="C55" s="59" t="s">
        <v>117</v>
      </c>
      <c r="D55" s="76" t="s">
        <v>7</v>
      </c>
      <c r="E55" s="76" t="s">
        <v>100</v>
      </c>
      <c r="F55" s="76" t="s">
        <v>8</v>
      </c>
      <c r="G55" s="6" t="s">
        <v>20</v>
      </c>
      <c r="H55" s="51" t="s">
        <v>56</v>
      </c>
      <c r="I55" s="51" t="s">
        <v>56</v>
      </c>
      <c r="J55" s="51" t="s">
        <v>56</v>
      </c>
      <c r="K55" s="41" t="s">
        <v>56</v>
      </c>
      <c r="L55" s="13" t="s">
        <v>158</v>
      </c>
    </row>
    <row r="56" spans="1:12">
      <c r="A56" s="57"/>
      <c r="B56" s="59"/>
      <c r="C56" s="75"/>
      <c r="D56" s="76"/>
      <c r="E56" s="76"/>
      <c r="F56" s="76"/>
      <c r="G56" s="7" t="s">
        <v>57</v>
      </c>
      <c r="H56" s="52"/>
      <c r="I56" s="52"/>
      <c r="J56" s="52"/>
      <c r="K56" s="42"/>
      <c r="L56" s="13" t="s">
        <v>157</v>
      </c>
    </row>
    <row r="57" spans="1:12" ht="40.049999999999997" customHeight="1">
      <c r="A57" s="8">
        <f>SUM(A55,1)</f>
        <v>21</v>
      </c>
      <c r="B57" s="23" t="s">
        <v>118</v>
      </c>
      <c r="C57" s="23" t="s">
        <v>3</v>
      </c>
      <c r="D57" s="24" t="s">
        <v>4</v>
      </c>
      <c r="E57" s="24" t="s">
        <v>43</v>
      </c>
      <c r="F57" s="24" t="s">
        <v>5</v>
      </c>
      <c r="G57" s="24" t="s">
        <v>6</v>
      </c>
      <c r="H57" s="5"/>
      <c r="I57" s="5" t="s">
        <v>56</v>
      </c>
      <c r="J57" s="5"/>
      <c r="K57" s="9" t="s">
        <v>56</v>
      </c>
      <c r="L57" s="13" t="s">
        <v>161</v>
      </c>
    </row>
    <row r="58" spans="1:12" ht="40.049999999999997" customHeight="1">
      <c r="A58" s="39">
        <f>SUM(A57,1)</f>
        <v>22</v>
      </c>
      <c r="B58" s="12" t="s">
        <v>118</v>
      </c>
      <c r="C58" s="10" t="s">
        <v>0</v>
      </c>
      <c r="D58" s="37" t="s">
        <v>122</v>
      </c>
      <c r="E58" s="37" t="s">
        <v>107</v>
      </c>
      <c r="F58" s="37" t="s">
        <v>2</v>
      </c>
      <c r="G58" s="37" t="s">
        <v>1</v>
      </c>
      <c r="H58" s="15"/>
      <c r="I58" s="15" t="s">
        <v>56</v>
      </c>
      <c r="J58" s="15"/>
      <c r="K58" s="16" t="s">
        <v>56</v>
      </c>
      <c r="L58" s="13" t="s">
        <v>156</v>
      </c>
    </row>
    <row r="59" spans="1:12" ht="40.049999999999997" customHeight="1">
      <c r="A59" s="39">
        <v>23</v>
      </c>
      <c r="B59" s="20">
        <v>46204</v>
      </c>
      <c r="C59" s="25" t="s">
        <v>142</v>
      </c>
      <c r="D59" s="17" t="s">
        <v>126</v>
      </c>
      <c r="E59" s="11" t="s">
        <v>145</v>
      </c>
      <c r="F59" s="17" t="s">
        <v>137</v>
      </c>
      <c r="G59" s="17" t="s">
        <v>55</v>
      </c>
      <c r="H59" s="15" t="s">
        <v>56</v>
      </c>
      <c r="I59" s="15"/>
      <c r="J59" s="15"/>
      <c r="K59" s="16" t="s">
        <v>56</v>
      </c>
      <c r="L59" s="13" t="s">
        <v>156</v>
      </c>
    </row>
    <row r="60" spans="1:12" ht="19.95" customHeight="1">
      <c r="A60" s="43">
        <v>24</v>
      </c>
      <c r="B60" s="45">
        <v>46204</v>
      </c>
      <c r="C60" s="49" t="s">
        <v>123</v>
      </c>
      <c r="D60" s="49" t="s">
        <v>127</v>
      </c>
      <c r="E60" s="82" t="s">
        <v>143</v>
      </c>
      <c r="F60" s="49" t="s">
        <v>133</v>
      </c>
      <c r="G60" s="6" t="s">
        <v>20</v>
      </c>
      <c r="H60" s="51" t="s">
        <v>56</v>
      </c>
      <c r="I60" s="51" t="s">
        <v>56</v>
      </c>
      <c r="J60" s="51" t="s">
        <v>56</v>
      </c>
      <c r="K60" s="41" t="s">
        <v>56</v>
      </c>
      <c r="L60" s="13" t="s">
        <v>158</v>
      </c>
    </row>
    <row r="61" spans="1:12" ht="19.95" customHeight="1">
      <c r="A61" s="44"/>
      <c r="B61" s="46"/>
      <c r="C61" s="50"/>
      <c r="D61" s="50"/>
      <c r="E61" s="83"/>
      <c r="F61" s="50"/>
      <c r="G61" s="7" t="s">
        <v>138</v>
      </c>
      <c r="H61" s="52"/>
      <c r="I61" s="52"/>
      <c r="J61" s="52"/>
      <c r="K61" s="42"/>
      <c r="L61" s="13" t="s">
        <v>157</v>
      </c>
    </row>
    <row r="62" spans="1:12" ht="19.95" customHeight="1">
      <c r="A62" s="43">
        <v>25</v>
      </c>
      <c r="B62" s="45">
        <v>46204</v>
      </c>
      <c r="C62" s="49" t="s">
        <v>124</v>
      </c>
      <c r="D62" s="49" t="s">
        <v>128</v>
      </c>
      <c r="E62" s="82" t="s">
        <v>144</v>
      </c>
      <c r="F62" s="49" t="s">
        <v>134</v>
      </c>
      <c r="G62" s="6" t="s">
        <v>55</v>
      </c>
      <c r="H62" s="51" t="s">
        <v>56</v>
      </c>
      <c r="I62" s="51"/>
      <c r="J62" s="51"/>
      <c r="K62" s="41" t="s">
        <v>56</v>
      </c>
      <c r="L62" s="13" t="s">
        <v>156</v>
      </c>
    </row>
    <row r="63" spans="1:12" ht="19.95" customHeight="1">
      <c r="A63" s="44"/>
      <c r="B63" s="46"/>
      <c r="C63" s="50"/>
      <c r="D63" s="50"/>
      <c r="E63" s="83"/>
      <c r="F63" s="50"/>
      <c r="G63" s="7" t="s">
        <v>138</v>
      </c>
      <c r="H63" s="52"/>
      <c r="I63" s="52"/>
      <c r="J63" s="52"/>
      <c r="K63" s="42"/>
      <c r="L63" s="13" t="s">
        <v>157</v>
      </c>
    </row>
    <row r="64" spans="1:12" ht="40.049999999999997" customHeight="1">
      <c r="A64" s="40">
        <v>26</v>
      </c>
      <c r="B64" s="20">
        <v>46204</v>
      </c>
      <c r="C64" s="21" t="s">
        <v>125</v>
      </c>
      <c r="D64" s="21" t="s">
        <v>129</v>
      </c>
      <c r="E64" s="21" t="s">
        <v>131</v>
      </c>
      <c r="F64" s="21" t="s">
        <v>135</v>
      </c>
      <c r="G64" s="21" t="s">
        <v>55</v>
      </c>
      <c r="H64" s="15" t="s">
        <v>56</v>
      </c>
      <c r="I64" s="15"/>
      <c r="J64" s="15"/>
      <c r="K64" s="16" t="s">
        <v>56</v>
      </c>
      <c r="L64" s="13" t="s">
        <v>161</v>
      </c>
    </row>
    <row r="65" spans="1:12">
      <c r="A65" s="43">
        <v>27</v>
      </c>
      <c r="B65" s="45">
        <v>46204</v>
      </c>
      <c r="C65" s="47" t="s">
        <v>141</v>
      </c>
      <c r="D65" s="49" t="s">
        <v>130</v>
      </c>
      <c r="E65" s="49" t="s">
        <v>132</v>
      </c>
      <c r="F65" s="49" t="s">
        <v>136</v>
      </c>
      <c r="G65" s="6" t="s">
        <v>55</v>
      </c>
      <c r="H65" s="51" t="s">
        <v>56</v>
      </c>
      <c r="I65" s="51"/>
      <c r="J65" s="51"/>
      <c r="K65" s="41" t="s">
        <v>56</v>
      </c>
      <c r="L65" s="13" t="s">
        <v>156</v>
      </c>
    </row>
    <row r="66" spans="1:12">
      <c r="A66" s="77"/>
      <c r="B66" s="78"/>
      <c r="C66" s="80"/>
      <c r="D66" s="78"/>
      <c r="E66" s="78"/>
      <c r="F66" s="78"/>
      <c r="G66" s="4" t="s">
        <v>138</v>
      </c>
      <c r="H66" s="79"/>
      <c r="I66" s="79"/>
      <c r="J66" s="79"/>
      <c r="K66" s="81"/>
      <c r="L66" s="13" t="s">
        <v>157</v>
      </c>
    </row>
    <row r="67" spans="1:12">
      <c r="A67" s="77"/>
      <c r="B67" s="78"/>
      <c r="C67" s="80"/>
      <c r="D67" s="78"/>
      <c r="E67" s="78"/>
      <c r="F67" s="78"/>
      <c r="G67" s="4" t="s">
        <v>139</v>
      </c>
      <c r="H67" s="79"/>
      <c r="I67" s="79"/>
      <c r="J67" s="79"/>
      <c r="K67" s="81"/>
      <c r="L67" s="13" t="s">
        <v>157</v>
      </c>
    </row>
    <row r="68" spans="1:12">
      <c r="A68" s="44"/>
      <c r="B68" s="50"/>
      <c r="C68" s="48"/>
      <c r="D68" s="50"/>
      <c r="E68" s="50"/>
      <c r="F68" s="50"/>
      <c r="G68" s="7" t="s">
        <v>140</v>
      </c>
      <c r="H68" s="52"/>
      <c r="I68" s="52"/>
      <c r="J68" s="52"/>
      <c r="K68" s="42"/>
      <c r="L68" s="13" t="s">
        <v>157</v>
      </c>
    </row>
    <row r="69" spans="1:12">
      <c r="A69" s="43">
        <v>28</v>
      </c>
      <c r="B69" s="45">
        <v>46296</v>
      </c>
      <c r="C69" s="47" t="s">
        <v>151</v>
      </c>
      <c r="D69" s="49" t="s">
        <v>148</v>
      </c>
      <c r="E69" s="47" t="s">
        <v>149</v>
      </c>
      <c r="F69" s="49" t="s">
        <v>150</v>
      </c>
      <c r="G69" s="17" t="s">
        <v>109</v>
      </c>
      <c r="H69" s="51"/>
      <c r="I69" s="51" t="s">
        <v>56</v>
      </c>
      <c r="J69" s="51"/>
      <c r="K69" s="41" t="s">
        <v>56</v>
      </c>
      <c r="L69" s="13" t="s">
        <v>161</v>
      </c>
    </row>
    <row r="70" spans="1:12">
      <c r="A70" s="44"/>
      <c r="B70" s="46"/>
      <c r="C70" s="48"/>
      <c r="D70" s="50"/>
      <c r="E70" s="48"/>
      <c r="F70" s="50"/>
      <c r="G70" s="21" t="s">
        <v>6</v>
      </c>
      <c r="H70" s="52"/>
      <c r="I70" s="52"/>
      <c r="J70" s="52"/>
      <c r="K70" s="42"/>
      <c r="L70" s="13" t="s">
        <v>157</v>
      </c>
    </row>
    <row r="71" spans="1:12" ht="18" customHeight="1">
      <c r="A71" s="77">
        <v>29</v>
      </c>
      <c r="B71" s="86">
        <v>46327</v>
      </c>
      <c r="C71" s="80" t="s">
        <v>152</v>
      </c>
      <c r="D71" s="78" t="s">
        <v>153</v>
      </c>
      <c r="E71" s="80" t="s">
        <v>154</v>
      </c>
      <c r="F71" s="78" t="s">
        <v>155</v>
      </c>
      <c r="G71" s="18" t="s">
        <v>6</v>
      </c>
      <c r="H71" s="79"/>
      <c r="I71" s="79" t="s">
        <v>56</v>
      </c>
      <c r="J71" s="79" t="s">
        <v>56</v>
      </c>
      <c r="K71" s="81" t="s">
        <v>56</v>
      </c>
      <c r="L71" s="13" t="s">
        <v>161</v>
      </c>
    </row>
    <row r="72" spans="1:12" ht="18.600000000000001" thickBot="1">
      <c r="A72" s="85"/>
      <c r="B72" s="87"/>
      <c r="C72" s="88"/>
      <c r="D72" s="89"/>
      <c r="E72" s="88"/>
      <c r="F72" s="89"/>
      <c r="G72" s="19" t="s">
        <v>109</v>
      </c>
      <c r="H72" s="90"/>
      <c r="I72" s="90"/>
      <c r="J72" s="90"/>
      <c r="K72" s="84"/>
      <c r="L72" s="13" t="s">
        <v>157</v>
      </c>
    </row>
  </sheetData>
  <sheetProtection sheet="1" objects="1" scenarios="1" autoFilter="0"/>
  <autoFilter ref="A2:L68" xr:uid="{58F65B09-2FA2-4A0F-8198-D4168BC71E8B}"/>
  <mergeCells count="218">
    <mergeCell ref="K71:K72"/>
    <mergeCell ref="A71:A72"/>
    <mergeCell ref="B71:B72"/>
    <mergeCell ref="C71:C72"/>
    <mergeCell ref="D71:D72"/>
    <mergeCell ref="E71:E72"/>
    <mergeCell ref="F71:F72"/>
    <mergeCell ref="H71:H72"/>
    <mergeCell ref="I71:I72"/>
    <mergeCell ref="J71:J72"/>
    <mergeCell ref="J65:J68"/>
    <mergeCell ref="J55:J56"/>
    <mergeCell ref="K55:K56"/>
    <mergeCell ref="K65:K68"/>
    <mergeCell ref="D65:D68"/>
    <mergeCell ref="A60:A61"/>
    <mergeCell ref="B60:B61"/>
    <mergeCell ref="C60:C61"/>
    <mergeCell ref="D60:D61"/>
    <mergeCell ref="E60:E61"/>
    <mergeCell ref="F60:F61"/>
    <mergeCell ref="H60:H61"/>
    <mergeCell ref="I60:I61"/>
    <mergeCell ref="J60:J61"/>
    <mergeCell ref="K60:K61"/>
    <mergeCell ref="H62:H63"/>
    <mergeCell ref="I62:I63"/>
    <mergeCell ref="J62:J63"/>
    <mergeCell ref="K62:K63"/>
    <mergeCell ref="D62:D63"/>
    <mergeCell ref="E62:E63"/>
    <mergeCell ref="F62:F63"/>
    <mergeCell ref="C62:C63"/>
    <mergeCell ref="A55:A56"/>
    <mergeCell ref="B55:B56"/>
    <mergeCell ref="C55:C56"/>
    <mergeCell ref="D55:D56"/>
    <mergeCell ref="E55:E56"/>
    <mergeCell ref="F55:F56"/>
    <mergeCell ref="H55:H56"/>
    <mergeCell ref="I55:I56"/>
    <mergeCell ref="A65:A68"/>
    <mergeCell ref="E65:E68"/>
    <mergeCell ref="F65:F68"/>
    <mergeCell ref="H65:H68"/>
    <mergeCell ref="I65:I68"/>
    <mergeCell ref="B62:B63"/>
    <mergeCell ref="A62:A63"/>
    <mergeCell ref="C65:C68"/>
    <mergeCell ref="B65:B68"/>
    <mergeCell ref="K51:K52"/>
    <mergeCell ref="A53:A54"/>
    <mergeCell ref="B53:B54"/>
    <mergeCell ref="C53:C54"/>
    <mergeCell ref="D53:D54"/>
    <mergeCell ref="E53:E54"/>
    <mergeCell ref="F53:F54"/>
    <mergeCell ref="H53:H54"/>
    <mergeCell ref="I53:I54"/>
    <mergeCell ref="A51:A52"/>
    <mergeCell ref="B51:B52"/>
    <mergeCell ref="C51:C52"/>
    <mergeCell ref="D51:D52"/>
    <mergeCell ref="E51:E52"/>
    <mergeCell ref="F51:F52"/>
    <mergeCell ref="H51:H52"/>
    <mergeCell ref="I51:I52"/>
    <mergeCell ref="J51:J52"/>
    <mergeCell ref="J53:J54"/>
    <mergeCell ref="K53:K54"/>
    <mergeCell ref="K47:K48"/>
    <mergeCell ref="A49:A50"/>
    <mergeCell ref="B49:B50"/>
    <mergeCell ref="C49:C50"/>
    <mergeCell ref="D49:D50"/>
    <mergeCell ref="E49:E50"/>
    <mergeCell ref="F49:F50"/>
    <mergeCell ref="H49:H50"/>
    <mergeCell ref="I49:I50"/>
    <mergeCell ref="J49:J50"/>
    <mergeCell ref="K49:K50"/>
    <mergeCell ref="A47:A48"/>
    <mergeCell ref="B47:B48"/>
    <mergeCell ref="C47:C48"/>
    <mergeCell ref="D47:D48"/>
    <mergeCell ref="E47:E48"/>
    <mergeCell ref="F47:F48"/>
    <mergeCell ref="H47:H48"/>
    <mergeCell ref="I47:I48"/>
    <mergeCell ref="J47:J48"/>
    <mergeCell ref="K40:K41"/>
    <mergeCell ref="A44:A46"/>
    <mergeCell ref="B44:B46"/>
    <mergeCell ref="C44:C46"/>
    <mergeCell ref="D44:D46"/>
    <mergeCell ref="E44:E46"/>
    <mergeCell ref="F44:F46"/>
    <mergeCell ref="H44:H46"/>
    <mergeCell ref="I44:I46"/>
    <mergeCell ref="J44:J46"/>
    <mergeCell ref="K44:K46"/>
    <mergeCell ref="A40:A41"/>
    <mergeCell ref="B40:B41"/>
    <mergeCell ref="C40:C41"/>
    <mergeCell ref="D40:D41"/>
    <mergeCell ref="E40:E41"/>
    <mergeCell ref="F40:F41"/>
    <mergeCell ref="H40:H41"/>
    <mergeCell ref="I40:I41"/>
    <mergeCell ref="J40:J41"/>
    <mergeCell ref="K36:K37"/>
    <mergeCell ref="A38:A39"/>
    <mergeCell ref="B38:B39"/>
    <mergeCell ref="C38:C39"/>
    <mergeCell ref="D38:D39"/>
    <mergeCell ref="E38:E39"/>
    <mergeCell ref="F38:F39"/>
    <mergeCell ref="H38:H39"/>
    <mergeCell ref="I38:I39"/>
    <mergeCell ref="J38:J39"/>
    <mergeCell ref="K38:K39"/>
    <mergeCell ref="A36:A37"/>
    <mergeCell ref="B36:B37"/>
    <mergeCell ref="C36:C37"/>
    <mergeCell ref="D36:D37"/>
    <mergeCell ref="E36:E37"/>
    <mergeCell ref="F36:F37"/>
    <mergeCell ref="H36:H37"/>
    <mergeCell ref="I36:I37"/>
    <mergeCell ref="J36:J37"/>
    <mergeCell ref="K27:K29"/>
    <mergeCell ref="A31:A35"/>
    <mergeCell ref="B31:B35"/>
    <mergeCell ref="C31:C35"/>
    <mergeCell ref="D31:D35"/>
    <mergeCell ref="E31:E35"/>
    <mergeCell ref="F31:F35"/>
    <mergeCell ref="H31:H35"/>
    <mergeCell ref="I31:I35"/>
    <mergeCell ref="J31:J35"/>
    <mergeCell ref="K31:K35"/>
    <mergeCell ref="A27:A29"/>
    <mergeCell ref="B27:B29"/>
    <mergeCell ref="C27:C29"/>
    <mergeCell ref="D27:D29"/>
    <mergeCell ref="E27:E29"/>
    <mergeCell ref="F27:F29"/>
    <mergeCell ref="H27:H29"/>
    <mergeCell ref="I27:I29"/>
    <mergeCell ref="J27:J29"/>
    <mergeCell ref="K19:K21"/>
    <mergeCell ref="A22:A26"/>
    <mergeCell ref="B22:B26"/>
    <mergeCell ref="C22:C26"/>
    <mergeCell ref="D22:D26"/>
    <mergeCell ref="E22:E26"/>
    <mergeCell ref="F22:F26"/>
    <mergeCell ref="H22:H26"/>
    <mergeCell ref="I22:I26"/>
    <mergeCell ref="J22:J26"/>
    <mergeCell ref="K22:K26"/>
    <mergeCell ref="A19:A21"/>
    <mergeCell ref="B19:B21"/>
    <mergeCell ref="C19:C21"/>
    <mergeCell ref="D19:D21"/>
    <mergeCell ref="E19:E21"/>
    <mergeCell ref="F19:F21"/>
    <mergeCell ref="H19:H21"/>
    <mergeCell ref="I19:I21"/>
    <mergeCell ref="J19:J21"/>
    <mergeCell ref="K8:K12"/>
    <mergeCell ref="A13:A17"/>
    <mergeCell ref="B13:B17"/>
    <mergeCell ref="C13:C17"/>
    <mergeCell ref="D13:D17"/>
    <mergeCell ref="E13:E17"/>
    <mergeCell ref="F13:F17"/>
    <mergeCell ref="H13:H17"/>
    <mergeCell ref="I13:I17"/>
    <mergeCell ref="J13:J17"/>
    <mergeCell ref="K13:K17"/>
    <mergeCell ref="A8:A12"/>
    <mergeCell ref="B8:B12"/>
    <mergeCell ref="C8:C12"/>
    <mergeCell ref="D8:D12"/>
    <mergeCell ref="E8:E12"/>
    <mergeCell ref="F8:F12"/>
    <mergeCell ref="H8:H12"/>
    <mergeCell ref="I8:I12"/>
    <mergeCell ref="J8:J12"/>
    <mergeCell ref="G1:G2"/>
    <mergeCell ref="H1:K1"/>
    <mergeCell ref="A3:A7"/>
    <mergeCell ref="B3:B7"/>
    <mergeCell ref="C3:C7"/>
    <mergeCell ref="D3:D7"/>
    <mergeCell ref="E3:E7"/>
    <mergeCell ref="F3:F7"/>
    <mergeCell ref="H3:H7"/>
    <mergeCell ref="I3:I7"/>
    <mergeCell ref="A1:A2"/>
    <mergeCell ref="B1:B2"/>
    <mergeCell ref="C1:C2"/>
    <mergeCell ref="D1:D2"/>
    <mergeCell ref="E1:E2"/>
    <mergeCell ref="F1:F2"/>
    <mergeCell ref="J3:J7"/>
    <mergeCell ref="K3:K7"/>
    <mergeCell ref="K69:K70"/>
    <mergeCell ref="A69:A70"/>
    <mergeCell ref="B69:B70"/>
    <mergeCell ref="C69:C70"/>
    <mergeCell ref="D69:D70"/>
    <mergeCell ref="E69:E70"/>
    <mergeCell ref="F69:F70"/>
    <mergeCell ref="H69:H70"/>
    <mergeCell ref="I69:I70"/>
    <mergeCell ref="J69:J70"/>
  </mergeCells>
  <phoneticPr fontId="1"/>
  <dataValidations count="1">
    <dataValidation type="list" allowBlank="1" showInputMessage="1" showErrorMessage="1" sqref="H8:K8 H3:K3 H22:K22 H18:K19 H30:K31 H13:K13 H27:K27 H36:K36 H57:K60 H38:K55 H62:K62 H64:K65 H69:K69 H71:K71" xr:uid="{B0351E12-C5CB-4242-BA42-EB6A6AD79DB6}">
      <formula1>"●"</formula1>
    </dataValidation>
  </dataValidations>
  <pageMargins left="0.7" right="0.7" top="0.75" bottom="0.75" header="0.3" footer="0.3"/>
  <pageSetup paperSize="9" scale="64" fitToHeight="0" orientation="landscape" r:id="rId1"/>
  <rowBreaks count="1" manualBreakCount="1">
    <brk id="39" max="16383"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88D7C19-F5A5-4729-B1E2-ECD9FF44C90D}">
          <x14:formula1>
            <xm:f>Sheet5!$A$1:$A$22</xm:f>
          </x14:formula1>
          <xm:sqref>G55:G58 G69:G72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5CD09-D80D-4FA4-9F34-A924DCBE8D75}">
  <dimension ref="A1:A22"/>
  <sheetViews>
    <sheetView workbookViewId="0">
      <selection activeCell="G21" sqref="G21"/>
    </sheetView>
  </sheetViews>
  <sheetFormatPr defaultRowHeight="13.2"/>
  <sheetData>
    <row r="1" spans="1:1">
      <c r="A1" t="s">
        <v>20</v>
      </c>
    </row>
    <row r="2" spans="1:1">
      <c r="A2" t="s">
        <v>57</v>
      </c>
    </row>
    <row r="3" spans="1:1">
      <c r="A3" t="s">
        <v>59</v>
      </c>
    </row>
    <row r="4" spans="1:1">
      <c r="A4" t="s">
        <v>60</v>
      </c>
    </row>
    <row r="5" spans="1:1">
      <c r="A5" t="s">
        <v>6</v>
      </c>
    </row>
    <row r="6" spans="1:1">
      <c r="A6" t="s">
        <v>109</v>
      </c>
    </row>
    <row r="7" spans="1:1">
      <c r="A7" t="s">
        <v>110</v>
      </c>
    </row>
    <row r="8" spans="1:1">
      <c r="A8" t="s">
        <v>111</v>
      </c>
    </row>
    <row r="9" spans="1:1">
      <c r="A9" t="s">
        <v>78</v>
      </c>
    </row>
    <row r="10" spans="1:1">
      <c r="A10" t="s">
        <v>79</v>
      </c>
    </row>
    <row r="11" spans="1:1">
      <c r="A11" t="s">
        <v>30</v>
      </c>
    </row>
    <row r="12" spans="1:1">
      <c r="A12" t="s">
        <v>80</v>
      </c>
    </row>
    <row r="13" spans="1:1">
      <c r="A13" t="s">
        <v>112</v>
      </c>
    </row>
    <row r="14" spans="1:1">
      <c r="A14" t="s">
        <v>113</v>
      </c>
    </row>
    <row r="15" spans="1:1">
      <c r="A15" t="s">
        <v>86</v>
      </c>
    </row>
    <row r="16" spans="1:1">
      <c r="A16" t="s">
        <v>1</v>
      </c>
    </row>
    <row r="17" spans="1:1">
      <c r="A17" t="s">
        <v>23</v>
      </c>
    </row>
    <row r="18" spans="1:1">
      <c r="A18" t="s">
        <v>58</v>
      </c>
    </row>
    <row r="19" spans="1:1">
      <c r="A19" t="s">
        <v>114</v>
      </c>
    </row>
    <row r="20" spans="1:1">
      <c r="A20" t="s">
        <v>35</v>
      </c>
    </row>
    <row r="21" spans="1:1">
      <c r="A21" t="s">
        <v>115</v>
      </c>
    </row>
    <row r="22" spans="1:1">
      <c r="A22" t="s">
        <v>116</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HP掲載用</vt:lpstr>
      <vt:lpstr>Sheet5</vt:lpstr>
      <vt:lpstr>HP掲載用!Print_Area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全庁LAN利用者</cp:lastModifiedBy>
  <cp:lastPrinted>2026-10-19T04:12:07Z</cp:lastPrinted>
  <dcterms:created xsi:type="dcterms:W3CDTF">2026-05-20T00:34:38Z</dcterms:created>
  <dcterms:modified xsi:type="dcterms:W3CDTF">2026-10-27T07:27:00Z</dcterms:modified>
</cp:coreProperties>
</file>