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95761\Desktop\"/>
    </mc:Choice>
  </mc:AlternateContent>
  <xr:revisionPtr revIDLastSave="0" documentId="13_ncr:1_{0846801F-D047-4BB0-B083-798F63A5B5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P掲載用" sheetId="4" r:id="rId1"/>
    <sheet name="Sheet5" sheetId="5" state="hidden" r:id="rId2"/>
  </sheets>
  <definedNames>
    <definedName name="_xlnm._FilterDatabase" localSheetId="0" hidden="1">HP掲載用!$A$2:$K$2</definedName>
    <definedName name="_xlnm.Print_Area" localSheetId="0">HP掲載用!$A$1:$K$58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7" i="4" l="1"/>
  <c r="A58" i="4" s="1"/>
  <c r="A55" i="4"/>
  <c r="A8" i="4"/>
  <c r="A13" i="4" s="1"/>
  <c r="A18" i="4" s="1"/>
  <c r="A19" i="4" s="1"/>
  <c r="A22" i="4" s="1"/>
  <c r="A27" i="4" s="1"/>
  <c r="A30" i="4" s="1"/>
  <c r="A31" i="4" s="1"/>
  <c r="A36" i="4" s="1"/>
  <c r="A38" i="4" s="1"/>
  <c r="A40" i="4" s="1"/>
  <c r="A42" i="4" s="1"/>
  <c r="A43" i="4" s="1"/>
  <c r="A44" i="4" s="1"/>
  <c r="A47" i="4" s="1"/>
  <c r="A49" i="4" s="1"/>
  <c r="A51" i="4" s="1"/>
  <c r="A53" i="4" s="1"/>
</calcChain>
</file>

<file path=xl/sharedStrings.xml><?xml version="1.0" encoding="utf-8"?>
<sst xmlns="http://schemas.openxmlformats.org/spreadsheetml/2006/main" count="266" uniqueCount="124">
  <si>
    <t>社会福祉法人東京栄和会</t>
  </si>
  <si>
    <t>短期入所</t>
  </si>
  <si>
    <t>03-3675-1201</t>
  </si>
  <si>
    <t>社会福祉法人　江東園</t>
  </si>
  <si>
    <t>江東園ホームヘルパーステーションつばき</t>
  </si>
  <si>
    <t>03-5636-6211</t>
  </si>
  <si>
    <t>居宅介護</t>
  </si>
  <si>
    <t>相談支援かなで</t>
  </si>
  <si>
    <t>03-5661-7567</t>
  </si>
  <si>
    <t>相談支援センターもりびと</t>
  </si>
  <si>
    <t>03-5667-1350</t>
  </si>
  <si>
    <t>なぎさ和楽苑さわやか相談室</t>
  </si>
  <si>
    <t>株式会社コメット</t>
  </si>
  <si>
    <t>にじいろ相談支援事業所</t>
  </si>
  <si>
    <t>03-5879-3820</t>
  </si>
  <si>
    <t>ＨＡＬＯ（ハロ）相談支援センター</t>
  </si>
  <si>
    <t>03-5607-7883</t>
  </si>
  <si>
    <t>江戸川区</t>
  </si>
  <si>
    <t>江戸川区立障害者就労支援センター</t>
  </si>
  <si>
    <t>03-6801-7040</t>
  </si>
  <si>
    <t>計画相談支援</t>
  </si>
  <si>
    <t>介護サービス包括型グループホーム遊牧舎</t>
  </si>
  <si>
    <t>03-5836-5170</t>
  </si>
  <si>
    <t>共同生活援助</t>
  </si>
  <si>
    <t>050-5482-3652</t>
  </si>
  <si>
    <t>江東園ケアセンターつばき　えぽっく</t>
  </si>
  <si>
    <t>ぷらねっとさぽーと</t>
  </si>
  <si>
    <t>03-6231-4299</t>
  </si>
  <si>
    <t>03-5664-6070</t>
  </si>
  <si>
    <t>03-5879-4970</t>
  </si>
  <si>
    <t>就労継続支援A型</t>
  </si>
  <si>
    <t>03-3869-1731</t>
  </si>
  <si>
    <t>相談支援センターぽこ・あ・ぽこ</t>
  </si>
  <si>
    <t>03ｰ6231ｰ4278</t>
  </si>
  <si>
    <t>03-5876-7978</t>
  </si>
  <si>
    <t>児童発達支援</t>
  </si>
  <si>
    <t>項番</t>
    <rPh sb="0" eb="2">
      <t>コウバン</t>
    </rPh>
    <phoneticPr fontId="1"/>
  </si>
  <si>
    <t>法人情報</t>
    <phoneticPr fontId="1"/>
  </si>
  <si>
    <t>事業所情報</t>
    <rPh sb="0" eb="3">
      <t>ジギョウショ</t>
    </rPh>
    <rPh sb="3" eb="5">
      <t>ジョウホウ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</si>
  <si>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</si>
  <si>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</si>
  <si>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サービス種別</t>
    <rPh sb="4" eb="6">
      <t>シュベツ</t>
    </rPh>
    <phoneticPr fontId="1"/>
  </si>
  <si>
    <t>担う機能</t>
    <rPh sb="0" eb="1">
      <t>ニナ</t>
    </rPh>
    <rPh sb="2" eb="4">
      <t>キノウ</t>
    </rPh>
    <phoneticPr fontId="1"/>
  </si>
  <si>
    <t>春江町2-5-15</t>
  </si>
  <si>
    <t>春江町2-5-15</t>
    <phoneticPr fontId="1"/>
  </si>
  <si>
    <t>登録日</t>
    <rPh sb="0" eb="2">
      <t>トウロク</t>
    </rPh>
    <rPh sb="2" eb="3">
      <t>ビ</t>
    </rPh>
    <phoneticPr fontId="1"/>
  </si>
  <si>
    <t>相談</t>
    <rPh sb="0" eb="2">
      <t>ソウダン</t>
    </rPh>
    <phoneticPr fontId="1"/>
  </si>
  <si>
    <t>緊急時の
受け入れ・対応</t>
    <rPh sb="0" eb="3">
      <t>キンキュウジ</t>
    </rPh>
    <rPh sb="5" eb="6">
      <t>ウ</t>
    </rPh>
    <rPh sb="7" eb="8">
      <t>イ</t>
    </rPh>
    <rPh sb="10" eb="12">
      <t>タイオウ</t>
    </rPh>
    <phoneticPr fontId="1"/>
  </si>
  <si>
    <t>体験の機会・場</t>
    <rPh sb="0" eb="2">
      <t>タイケン</t>
    </rPh>
    <rPh sb="3" eb="5">
      <t>キカイ</t>
    </rPh>
    <rPh sb="6" eb="7">
      <t>バ</t>
    </rPh>
    <phoneticPr fontId="1"/>
  </si>
  <si>
    <t>専門的人材の
確保・養成等</t>
    <rPh sb="0" eb="3">
      <t>センモンテキ</t>
    </rPh>
    <rPh sb="3" eb="5">
      <t>ジンザイ</t>
    </rPh>
    <rPh sb="7" eb="9">
      <t>カクホ</t>
    </rPh>
    <rPh sb="10" eb="12">
      <t>ヨウセイ</t>
    </rPh>
    <rPh sb="12" eb="13">
      <t>トウ</t>
    </rPh>
    <phoneticPr fontId="1"/>
  </si>
  <si>
    <t>R8.4.1</t>
    <phoneticPr fontId="1"/>
  </si>
  <si>
    <t>特定非営利活動法人
江戸川区相談支援連絡協議会</t>
    <phoneticPr fontId="1"/>
  </si>
  <si>
    <t>江相連相談支援センター</t>
  </si>
  <si>
    <t>船堀3-5-26-1103
Tガーデンスクエア</t>
    <phoneticPr fontId="1"/>
  </si>
  <si>
    <t>03-5878-1436</t>
  </si>
  <si>
    <t>計画相談支援</t>
    <phoneticPr fontId="1"/>
  </si>
  <si>
    <t>●</t>
  </si>
  <si>
    <t>障害児相談支援</t>
  </si>
  <si>
    <t>自立生活援助</t>
  </si>
  <si>
    <t>地域移行支援</t>
  </si>
  <si>
    <t>地域定着支援</t>
  </si>
  <si>
    <t>一般社団法人
オリオン</t>
    <phoneticPr fontId="1"/>
  </si>
  <si>
    <t>本一色2-22-15　2階</t>
    <phoneticPr fontId="1"/>
  </si>
  <si>
    <t>社会福祉法人
ひらいルミナル</t>
    <phoneticPr fontId="1"/>
  </si>
  <si>
    <t>相談支援センターくらふと</t>
  </si>
  <si>
    <t>小松川2丁目9-2-1F</t>
    <phoneticPr fontId="1"/>
  </si>
  <si>
    <t>03-5858-6025</t>
  </si>
  <si>
    <t>合同会社
ashy</t>
    <phoneticPr fontId="1"/>
  </si>
  <si>
    <t>KID ACADEMY + 江戸川校</t>
    <phoneticPr fontId="1"/>
  </si>
  <si>
    <t>東小岩4-30-1</t>
    <phoneticPr fontId="1"/>
  </si>
  <si>
    <t>特定非営利活動法人
コラボえどがわ</t>
    <phoneticPr fontId="1"/>
  </si>
  <si>
    <t>中葛西6-10-7　
江戸川ビル2階</t>
    <phoneticPr fontId="1"/>
  </si>
  <si>
    <t>特定非営利活動法人
つぼみ</t>
    <phoneticPr fontId="1"/>
  </si>
  <si>
    <t>地域活動支援センターえどがわ</t>
    <phoneticPr fontId="1"/>
  </si>
  <si>
    <t>松島3-46-10　
かとりコーポ101</t>
    <phoneticPr fontId="1"/>
  </si>
  <si>
    <t>03-5879₋6744</t>
  </si>
  <si>
    <t>アクティビティサポートセンターゆい</t>
    <phoneticPr fontId="1"/>
  </si>
  <si>
    <t>平井5-14-10
協和物産平井駅前ビル3階</t>
    <phoneticPr fontId="1"/>
  </si>
  <si>
    <t>03-5655-7053</t>
    <phoneticPr fontId="1"/>
  </si>
  <si>
    <t>生活介護</t>
  </si>
  <si>
    <t>自立訓練（機能訓練・生活訓練）</t>
  </si>
  <si>
    <t>就労継続支援B型</t>
  </si>
  <si>
    <t>特定非営利活動法人
東京ソテリア</t>
    <phoneticPr fontId="1"/>
  </si>
  <si>
    <t>東京ソテリアエンプロイメント</t>
    <phoneticPr fontId="1"/>
  </si>
  <si>
    <t>松島2-9-2</t>
  </si>
  <si>
    <t>地域活動支援センターはるえ野</t>
    <phoneticPr fontId="1"/>
  </si>
  <si>
    <t>春江町2-41-8</t>
  </si>
  <si>
    <t>就労定着支援</t>
  </si>
  <si>
    <t>R8.5.1</t>
    <phoneticPr fontId="1"/>
  </si>
  <si>
    <t>居宅介護</t>
    <phoneticPr fontId="1"/>
  </si>
  <si>
    <t>重度訪問介護</t>
    <phoneticPr fontId="1"/>
  </si>
  <si>
    <t>社会福祉法人
江東園</t>
    <phoneticPr fontId="1"/>
  </si>
  <si>
    <t>生活介護</t>
    <phoneticPr fontId="1"/>
  </si>
  <si>
    <t>就労継続支援B型</t>
    <phoneticPr fontId="1"/>
  </si>
  <si>
    <t>一般社団法人
共創社会推進機構</t>
    <phoneticPr fontId="1"/>
  </si>
  <si>
    <t>障害児相談支援</t>
    <phoneticPr fontId="1"/>
  </si>
  <si>
    <t>特定非営利活動法人
つなぐ会</t>
    <phoneticPr fontId="1"/>
  </si>
  <si>
    <t>地域移行支援</t>
    <phoneticPr fontId="1"/>
  </si>
  <si>
    <t>社会福祉法人
東京栄和会</t>
    <phoneticPr fontId="1"/>
  </si>
  <si>
    <t>03-3675-1202</t>
    <phoneticPr fontId="1"/>
  </si>
  <si>
    <t>一般社団法人
CraneShip</t>
    <phoneticPr fontId="1"/>
  </si>
  <si>
    <t>松島3-41-10-201</t>
  </si>
  <si>
    <t>本一色2-22-15
2階</t>
    <phoneticPr fontId="1"/>
  </si>
  <si>
    <t>東小松川4-49-8
市川第三マンション1階</t>
    <phoneticPr fontId="1"/>
  </si>
  <si>
    <t>平井2-3-13
コーポK202</t>
    <phoneticPr fontId="1"/>
  </si>
  <si>
    <t>東小岩6-15-2</t>
    <phoneticPr fontId="1"/>
  </si>
  <si>
    <t>松江2-20-9
杉山ビル2階</t>
    <phoneticPr fontId="1"/>
  </si>
  <si>
    <t>中央4-25-16
石井ビル2階</t>
    <phoneticPr fontId="1"/>
  </si>
  <si>
    <t>西葛西8-1-1</t>
    <phoneticPr fontId="1"/>
  </si>
  <si>
    <t>船堀2-17-9
聖晃マンション201</t>
    <phoneticPr fontId="1"/>
  </si>
  <si>
    <t>重度訪問介護</t>
  </si>
  <si>
    <t>同行援護</t>
  </si>
  <si>
    <t>行動援護</t>
  </si>
  <si>
    <t>就労移行支援</t>
  </si>
  <si>
    <t>就労選択支援</t>
  </si>
  <si>
    <t>施設入所支援</t>
  </si>
  <si>
    <t>放課後等デイサービス</t>
  </si>
  <si>
    <t>保育所等訪問支援</t>
  </si>
  <si>
    <t>メディカルバイオコーポレーション株式会社</t>
    <phoneticPr fontId="1"/>
  </si>
  <si>
    <t>R8.6.1</t>
    <phoneticPr fontId="1"/>
  </si>
  <si>
    <t>相談支援センターハート花きりん</t>
    <phoneticPr fontId="1"/>
  </si>
  <si>
    <t>相談支援事業所トリコローレ・ヴィータ</t>
    <phoneticPr fontId="1"/>
  </si>
  <si>
    <t>なぎさ和楽苑訪問介護</t>
    <phoneticPr fontId="1"/>
  </si>
  <si>
    <t>なぎさ和楽苑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</si>
</sst>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5" xfId="0" applyFont="1" applyBorder="1"/>
    <xf numFmtId="0" fontId="2" fillId="0" borderId="9" xfId="0" applyFont="1" applyBorder="1"/>
    <xf numFmtId="49" fontId="2" fillId="0" borderId="2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5B09-2FA2-4A0F-8198-D4168BC71E8B}">
  <sheetPr>
    <pageSetUpPr fitToPage="1"/>
  </sheetPr>
  <dimension ref="A1:M58"/>
  <sheetViews>
    <sheetView showGridLines="0" tabSelected="1" view="pageBreakPreview" zoomScale="85" zoomScaleNormal="100" zoomScaleSheetLayoutView="85" workbookViewId="0">
      <selection activeCell="D63" sqref="D63"/>
    </sheetView>
  </sheetViews>
  <sheetFormatPr defaultRowHeight="18" x14ac:dyDescent="0.45"/>
  <cols>
    <col min="1" max="1" width="5.5546875" style="12" bestFit="1" customWidth="1"/>
    <col min="2" max="2" width="7.5546875" style="12" bestFit="1" customWidth="1"/>
    <col min="3" max="3" width="29.21875" style="12" bestFit="1" customWidth="1"/>
    <col min="4" max="4" width="42.33203125" style="12" bestFit="1" customWidth="1"/>
    <col min="5" max="5" width="24.109375" style="12" bestFit="1" customWidth="1"/>
    <col min="6" max="6" width="16.109375" style="12" bestFit="1" customWidth="1"/>
    <col min="7" max="7" width="18.33203125" style="12" bestFit="1" customWidth="1"/>
    <col min="8" max="11" width="14.88671875" style="12" customWidth="1"/>
    <col min="12" max="16384" width="8.88671875" style="12"/>
  </cols>
  <sheetData>
    <row r="1" spans="1:11" s="1" customFormat="1" x14ac:dyDescent="0.45">
      <c r="A1" s="44" t="s">
        <v>36</v>
      </c>
      <c r="B1" s="32" t="s">
        <v>45</v>
      </c>
      <c r="C1" s="32" t="s">
        <v>37</v>
      </c>
      <c r="D1" s="32" t="s">
        <v>38</v>
      </c>
      <c r="E1" s="32" t="s">
        <v>39</v>
      </c>
      <c r="F1" s="32" t="s">
        <v>40</v>
      </c>
      <c r="G1" s="32" t="s">
        <v>41</v>
      </c>
      <c r="H1" s="32" t="s">
        <v>42</v>
      </c>
      <c r="I1" s="32"/>
      <c r="J1" s="32"/>
      <c r="K1" s="34"/>
    </row>
    <row r="2" spans="1:11" s="1" customFormat="1" ht="36.6" thickBot="1" x14ac:dyDescent="0.5">
      <c r="A2" s="45"/>
      <c r="B2" s="33"/>
      <c r="C2" s="33"/>
      <c r="D2" s="33"/>
      <c r="E2" s="33"/>
      <c r="F2" s="33"/>
      <c r="G2" s="33"/>
      <c r="H2" s="2" t="s">
        <v>46</v>
      </c>
      <c r="I2" s="3" t="s">
        <v>47</v>
      </c>
      <c r="J2" s="3" t="s">
        <v>48</v>
      </c>
      <c r="K2" s="15" t="s">
        <v>49</v>
      </c>
    </row>
    <row r="3" spans="1:11" s="1" customFormat="1" x14ac:dyDescent="0.45">
      <c r="A3" s="35">
        <v>1</v>
      </c>
      <c r="B3" s="37" t="s">
        <v>50</v>
      </c>
      <c r="C3" s="37" t="s">
        <v>51</v>
      </c>
      <c r="D3" s="37" t="s">
        <v>52</v>
      </c>
      <c r="E3" s="37" t="s">
        <v>53</v>
      </c>
      <c r="F3" s="37" t="s">
        <v>54</v>
      </c>
      <c r="G3" s="21" t="s">
        <v>55</v>
      </c>
      <c r="H3" s="40" t="s">
        <v>56</v>
      </c>
      <c r="I3" s="42" t="s">
        <v>56</v>
      </c>
      <c r="J3" s="42" t="s">
        <v>56</v>
      </c>
      <c r="K3" s="46" t="s">
        <v>56</v>
      </c>
    </row>
    <row r="4" spans="1:11" s="1" customFormat="1" x14ac:dyDescent="0.45">
      <c r="A4" s="36"/>
      <c r="B4" s="38"/>
      <c r="C4" s="38"/>
      <c r="D4" s="38"/>
      <c r="E4" s="38"/>
      <c r="F4" s="39"/>
      <c r="G4" s="4" t="s">
        <v>57</v>
      </c>
      <c r="H4" s="41"/>
      <c r="I4" s="43"/>
      <c r="J4" s="43"/>
      <c r="K4" s="47"/>
    </row>
    <row r="5" spans="1:11" s="1" customFormat="1" x14ac:dyDescent="0.45">
      <c r="A5" s="36"/>
      <c r="B5" s="38"/>
      <c r="C5" s="38"/>
      <c r="D5" s="38"/>
      <c r="E5" s="38"/>
      <c r="F5" s="39"/>
      <c r="G5" s="4" t="s">
        <v>58</v>
      </c>
      <c r="H5" s="41"/>
      <c r="I5" s="43"/>
      <c r="J5" s="43"/>
      <c r="K5" s="47"/>
    </row>
    <row r="6" spans="1:11" s="1" customFormat="1" x14ac:dyDescent="0.45">
      <c r="A6" s="36"/>
      <c r="B6" s="38"/>
      <c r="C6" s="38"/>
      <c r="D6" s="38"/>
      <c r="E6" s="38"/>
      <c r="F6" s="39"/>
      <c r="G6" s="4" t="s">
        <v>59</v>
      </c>
      <c r="H6" s="41"/>
      <c r="I6" s="43"/>
      <c r="J6" s="43"/>
      <c r="K6" s="47"/>
    </row>
    <row r="7" spans="1:11" s="1" customFormat="1" x14ac:dyDescent="0.45">
      <c r="A7" s="36"/>
      <c r="B7" s="38"/>
      <c r="C7" s="38"/>
      <c r="D7" s="38"/>
      <c r="E7" s="38"/>
      <c r="F7" s="39"/>
      <c r="G7" s="5" t="s">
        <v>60</v>
      </c>
      <c r="H7" s="41"/>
      <c r="I7" s="43"/>
      <c r="J7" s="43"/>
      <c r="K7" s="47"/>
    </row>
    <row r="8" spans="1:11" s="1" customFormat="1" x14ac:dyDescent="0.45">
      <c r="A8" s="36">
        <f>SUM(A3,1)</f>
        <v>2</v>
      </c>
      <c r="B8" s="38" t="s">
        <v>50</v>
      </c>
      <c r="C8" s="38" t="s">
        <v>61</v>
      </c>
      <c r="D8" s="38" t="s">
        <v>32</v>
      </c>
      <c r="E8" s="38" t="s">
        <v>62</v>
      </c>
      <c r="F8" s="39" t="s">
        <v>33</v>
      </c>
      <c r="G8" s="4" t="s">
        <v>20</v>
      </c>
      <c r="H8" s="41" t="s">
        <v>56</v>
      </c>
      <c r="I8" s="43" t="s">
        <v>56</v>
      </c>
      <c r="J8" s="43" t="s">
        <v>56</v>
      </c>
      <c r="K8" s="47" t="s">
        <v>56</v>
      </c>
    </row>
    <row r="9" spans="1:11" s="1" customFormat="1" x14ac:dyDescent="0.45">
      <c r="A9" s="36"/>
      <c r="B9" s="38"/>
      <c r="C9" s="38"/>
      <c r="D9" s="38"/>
      <c r="E9" s="38"/>
      <c r="F9" s="39"/>
      <c r="G9" s="4" t="s">
        <v>57</v>
      </c>
      <c r="H9" s="41"/>
      <c r="I9" s="43"/>
      <c r="J9" s="43"/>
      <c r="K9" s="47"/>
    </row>
    <row r="10" spans="1:11" s="1" customFormat="1" x14ac:dyDescent="0.45">
      <c r="A10" s="36"/>
      <c r="B10" s="38"/>
      <c r="C10" s="38"/>
      <c r="D10" s="38"/>
      <c r="E10" s="38"/>
      <c r="F10" s="39"/>
      <c r="G10" s="4" t="s">
        <v>58</v>
      </c>
      <c r="H10" s="41"/>
      <c r="I10" s="43"/>
      <c r="J10" s="43"/>
      <c r="K10" s="47"/>
    </row>
    <row r="11" spans="1:11" s="1" customFormat="1" x14ac:dyDescent="0.45">
      <c r="A11" s="36"/>
      <c r="B11" s="38"/>
      <c r="C11" s="38"/>
      <c r="D11" s="38"/>
      <c r="E11" s="38"/>
      <c r="F11" s="39"/>
      <c r="G11" s="4" t="s">
        <v>59</v>
      </c>
      <c r="H11" s="41"/>
      <c r="I11" s="43"/>
      <c r="J11" s="43"/>
      <c r="K11" s="47"/>
    </row>
    <row r="12" spans="1:11" s="1" customFormat="1" x14ac:dyDescent="0.45">
      <c r="A12" s="36"/>
      <c r="B12" s="38"/>
      <c r="C12" s="38"/>
      <c r="D12" s="38"/>
      <c r="E12" s="38"/>
      <c r="F12" s="39"/>
      <c r="G12" s="5" t="s">
        <v>60</v>
      </c>
      <c r="H12" s="41"/>
      <c r="I12" s="43"/>
      <c r="J12" s="43"/>
      <c r="K12" s="47"/>
    </row>
    <row r="13" spans="1:11" s="1" customFormat="1" x14ac:dyDescent="0.45">
      <c r="A13" s="36">
        <f>SUM(A8,1)</f>
        <v>3</v>
      </c>
      <c r="B13" s="38" t="s">
        <v>50</v>
      </c>
      <c r="C13" s="38" t="s">
        <v>63</v>
      </c>
      <c r="D13" s="38" t="s">
        <v>64</v>
      </c>
      <c r="E13" s="38" t="s">
        <v>65</v>
      </c>
      <c r="F13" s="39" t="s">
        <v>66</v>
      </c>
      <c r="G13" s="4" t="s">
        <v>20</v>
      </c>
      <c r="H13" s="41" t="s">
        <v>56</v>
      </c>
      <c r="I13" s="43" t="s">
        <v>56</v>
      </c>
      <c r="J13" s="43" t="s">
        <v>56</v>
      </c>
      <c r="K13" s="47" t="s">
        <v>56</v>
      </c>
    </row>
    <row r="14" spans="1:11" s="1" customFormat="1" x14ac:dyDescent="0.45">
      <c r="A14" s="36"/>
      <c r="B14" s="38"/>
      <c r="C14" s="38"/>
      <c r="D14" s="38"/>
      <c r="E14" s="38"/>
      <c r="F14" s="39"/>
      <c r="G14" s="4" t="s">
        <v>57</v>
      </c>
      <c r="H14" s="41"/>
      <c r="I14" s="43"/>
      <c r="J14" s="43"/>
      <c r="K14" s="47"/>
    </row>
    <row r="15" spans="1:11" s="1" customFormat="1" x14ac:dyDescent="0.45">
      <c r="A15" s="36"/>
      <c r="B15" s="38"/>
      <c r="C15" s="38"/>
      <c r="D15" s="38"/>
      <c r="E15" s="38"/>
      <c r="F15" s="39"/>
      <c r="G15" s="4" t="s">
        <v>58</v>
      </c>
      <c r="H15" s="41"/>
      <c r="I15" s="43"/>
      <c r="J15" s="43"/>
      <c r="K15" s="47"/>
    </row>
    <row r="16" spans="1:11" s="1" customFormat="1" x14ac:dyDescent="0.45">
      <c r="A16" s="36"/>
      <c r="B16" s="38"/>
      <c r="C16" s="38"/>
      <c r="D16" s="38"/>
      <c r="E16" s="38"/>
      <c r="F16" s="39"/>
      <c r="G16" s="4" t="s">
        <v>59</v>
      </c>
      <c r="H16" s="41"/>
      <c r="I16" s="43"/>
      <c r="J16" s="43"/>
      <c r="K16" s="47"/>
    </row>
    <row r="17" spans="1:11" s="1" customFormat="1" x14ac:dyDescent="0.45">
      <c r="A17" s="36"/>
      <c r="B17" s="38"/>
      <c r="C17" s="38"/>
      <c r="D17" s="38"/>
      <c r="E17" s="38"/>
      <c r="F17" s="39"/>
      <c r="G17" s="5" t="s">
        <v>60</v>
      </c>
      <c r="H17" s="41"/>
      <c r="I17" s="43"/>
      <c r="J17" s="43"/>
      <c r="K17" s="47"/>
    </row>
    <row r="18" spans="1:11" s="1" customFormat="1" ht="36" x14ac:dyDescent="0.45">
      <c r="A18" s="6">
        <f>SUM(A13,1)</f>
        <v>4</v>
      </c>
      <c r="B18" s="7" t="s">
        <v>50</v>
      </c>
      <c r="C18" s="7" t="s">
        <v>67</v>
      </c>
      <c r="D18" s="7" t="s">
        <v>68</v>
      </c>
      <c r="E18" s="8" t="s">
        <v>69</v>
      </c>
      <c r="F18" s="9" t="s">
        <v>34</v>
      </c>
      <c r="G18" s="7" t="s">
        <v>35</v>
      </c>
      <c r="H18" s="13" t="s">
        <v>56</v>
      </c>
      <c r="I18" s="10"/>
      <c r="J18" s="10"/>
      <c r="K18" s="11" t="s">
        <v>56</v>
      </c>
    </row>
    <row r="19" spans="1:11" s="1" customFormat="1" x14ac:dyDescent="0.45">
      <c r="A19" s="36">
        <f>SUM(A18,1)</f>
        <v>5</v>
      </c>
      <c r="B19" s="38" t="s">
        <v>50</v>
      </c>
      <c r="C19" s="38" t="s">
        <v>70</v>
      </c>
      <c r="D19" s="38" t="s">
        <v>120</v>
      </c>
      <c r="E19" s="48" t="s">
        <v>71</v>
      </c>
      <c r="F19" s="39" t="s">
        <v>31</v>
      </c>
      <c r="G19" s="4" t="s">
        <v>20</v>
      </c>
      <c r="H19" s="41" t="s">
        <v>56</v>
      </c>
      <c r="I19" s="43"/>
      <c r="J19" s="43"/>
      <c r="K19" s="47" t="s">
        <v>56</v>
      </c>
    </row>
    <row r="20" spans="1:11" s="1" customFormat="1" x14ac:dyDescent="0.45">
      <c r="A20" s="36"/>
      <c r="B20" s="38"/>
      <c r="C20" s="38"/>
      <c r="D20" s="38"/>
      <c r="E20" s="48"/>
      <c r="F20" s="39"/>
      <c r="G20" s="4" t="s">
        <v>59</v>
      </c>
      <c r="H20" s="41"/>
      <c r="I20" s="43"/>
      <c r="J20" s="43"/>
      <c r="K20" s="47"/>
    </row>
    <row r="21" spans="1:11" s="1" customFormat="1" x14ac:dyDescent="0.45">
      <c r="A21" s="36"/>
      <c r="B21" s="38"/>
      <c r="C21" s="38"/>
      <c r="D21" s="38"/>
      <c r="E21" s="48"/>
      <c r="F21" s="39"/>
      <c r="G21" s="5" t="s">
        <v>60</v>
      </c>
      <c r="H21" s="41"/>
      <c r="I21" s="43"/>
      <c r="J21" s="43"/>
      <c r="K21" s="47"/>
    </row>
    <row r="22" spans="1:11" s="1" customFormat="1" x14ac:dyDescent="0.45">
      <c r="A22" s="36">
        <f>SUM(A19,1)</f>
        <v>6</v>
      </c>
      <c r="B22" s="38" t="s">
        <v>50</v>
      </c>
      <c r="C22" s="38" t="s">
        <v>72</v>
      </c>
      <c r="D22" s="38" t="s">
        <v>73</v>
      </c>
      <c r="E22" s="48" t="s">
        <v>74</v>
      </c>
      <c r="F22" s="39" t="s">
        <v>75</v>
      </c>
      <c r="G22" s="4" t="s">
        <v>20</v>
      </c>
      <c r="H22" s="41" t="s">
        <v>56</v>
      </c>
      <c r="I22" s="43"/>
      <c r="J22" s="43"/>
      <c r="K22" s="47" t="s">
        <v>56</v>
      </c>
    </row>
    <row r="23" spans="1:11" s="1" customFormat="1" x14ac:dyDescent="0.45">
      <c r="A23" s="36"/>
      <c r="B23" s="38"/>
      <c r="C23" s="38"/>
      <c r="D23" s="38"/>
      <c r="E23" s="48"/>
      <c r="F23" s="39"/>
      <c r="G23" s="4" t="s">
        <v>57</v>
      </c>
      <c r="H23" s="41"/>
      <c r="I23" s="43"/>
      <c r="J23" s="43"/>
      <c r="K23" s="47"/>
    </row>
    <row r="24" spans="1:11" s="1" customFormat="1" x14ac:dyDescent="0.45">
      <c r="A24" s="36"/>
      <c r="B24" s="38"/>
      <c r="C24" s="38"/>
      <c r="D24" s="38"/>
      <c r="E24" s="48"/>
      <c r="F24" s="39"/>
      <c r="G24" s="4" t="s">
        <v>59</v>
      </c>
      <c r="H24" s="41"/>
      <c r="I24" s="43"/>
      <c r="J24" s="43"/>
      <c r="K24" s="47"/>
    </row>
    <row r="25" spans="1:11" s="1" customFormat="1" x14ac:dyDescent="0.45">
      <c r="A25" s="36"/>
      <c r="B25" s="38"/>
      <c r="C25" s="38"/>
      <c r="D25" s="38"/>
      <c r="E25" s="48"/>
      <c r="F25" s="39"/>
      <c r="G25" s="4" t="s">
        <v>60</v>
      </c>
      <c r="H25" s="41"/>
      <c r="I25" s="43"/>
      <c r="J25" s="43"/>
      <c r="K25" s="47"/>
    </row>
    <row r="26" spans="1:11" s="1" customFormat="1" x14ac:dyDescent="0.45">
      <c r="A26" s="36"/>
      <c r="B26" s="38"/>
      <c r="C26" s="38"/>
      <c r="D26" s="38"/>
      <c r="E26" s="48"/>
      <c r="F26" s="39"/>
      <c r="G26" s="5" t="s">
        <v>58</v>
      </c>
      <c r="H26" s="41"/>
      <c r="I26" s="43"/>
      <c r="J26" s="43"/>
      <c r="K26" s="47"/>
    </row>
    <row r="27" spans="1:11" s="1" customFormat="1" x14ac:dyDescent="0.45">
      <c r="A27" s="36">
        <f>SUM(A22,1)</f>
        <v>7</v>
      </c>
      <c r="B27" s="38" t="s">
        <v>50</v>
      </c>
      <c r="C27" s="38" t="s">
        <v>63</v>
      </c>
      <c r="D27" s="38" t="s">
        <v>76</v>
      </c>
      <c r="E27" s="48" t="s">
        <v>77</v>
      </c>
      <c r="F27" s="39" t="s">
        <v>78</v>
      </c>
      <c r="G27" s="4" t="s">
        <v>79</v>
      </c>
      <c r="H27" s="41"/>
      <c r="I27" s="41" t="s">
        <v>56</v>
      </c>
      <c r="J27" s="41" t="s">
        <v>56</v>
      </c>
      <c r="K27" s="49" t="s">
        <v>56</v>
      </c>
    </row>
    <row r="28" spans="1:11" s="1" customFormat="1" ht="36" x14ac:dyDescent="0.45">
      <c r="A28" s="36"/>
      <c r="B28" s="38"/>
      <c r="C28" s="38"/>
      <c r="D28" s="38"/>
      <c r="E28" s="48"/>
      <c r="F28" s="39"/>
      <c r="G28" s="4" t="s">
        <v>80</v>
      </c>
      <c r="H28" s="41"/>
      <c r="I28" s="41"/>
      <c r="J28" s="41"/>
      <c r="K28" s="49"/>
    </row>
    <row r="29" spans="1:11" s="1" customFormat="1" x14ac:dyDescent="0.45">
      <c r="A29" s="36"/>
      <c r="B29" s="38"/>
      <c r="C29" s="38"/>
      <c r="D29" s="38"/>
      <c r="E29" s="48"/>
      <c r="F29" s="39"/>
      <c r="G29" s="5" t="s">
        <v>81</v>
      </c>
      <c r="H29" s="41"/>
      <c r="I29" s="41"/>
      <c r="J29" s="41"/>
      <c r="K29" s="49"/>
    </row>
    <row r="30" spans="1:11" s="1" customFormat="1" ht="36" x14ac:dyDescent="0.45">
      <c r="A30" s="6">
        <f>SUM(A27,1)</f>
        <v>8</v>
      </c>
      <c r="B30" s="7" t="s">
        <v>50</v>
      </c>
      <c r="C30" s="7" t="s">
        <v>82</v>
      </c>
      <c r="D30" s="7" t="s">
        <v>83</v>
      </c>
      <c r="E30" s="8" t="s">
        <v>84</v>
      </c>
      <c r="F30" s="9" t="s">
        <v>29</v>
      </c>
      <c r="G30" s="7" t="s">
        <v>30</v>
      </c>
      <c r="H30" s="13"/>
      <c r="I30" s="10" t="s">
        <v>56</v>
      </c>
      <c r="J30" s="10" t="s">
        <v>56</v>
      </c>
      <c r="K30" s="11" t="s">
        <v>56</v>
      </c>
    </row>
    <row r="31" spans="1:11" s="1" customFormat="1" x14ac:dyDescent="0.45">
      <c r="A31" s="36">
        <f>SUM(A30,1)</f>
        <v>9</v>
      </c>
      <c r="B31" s="38" t="s">
        <v>50</v>
      </c>
      <c r="C31" s="38" t="s">
        <v>82</v>
      </c>
      <c r="D31" s="38" t="s">
        <v>85</v>
      </c>
      <c r="E31" s="48" t="s">
        <v>86</v>
      </c>
      <c r="F31" s="39" t="s">
        <v>28</v>
      </c>
      <c r="G31" s="4" t="s">
        <v>20</v>
      </c>
      <c r="H31" s="41" t="s">
        <v>56</v>
      </c>
      <c r="I31" s="41" t="s">
        <v>56</v>
      </c>
      <c r="J31" s="41" t="s">
        <v>56</v>
      </c>
      <c r="K31" s="49" t="s">
        <v>56</v>
      </c>
    </row>
    <row r="32" spans="1:11" s="1" customFormat="1" x14ac:dyDescent="0.45">
      <c r="A32" s="36"/>
      <c r="B32" s="38"/>
      <c r="C32" s="38"/>
      <c r="D32" s="38"/>
      <c r="E32" s="48"/>
      <c r="F32" s="39"/>
      <c r="G32" s="4" t="s">
        <v>57</v>
      </c>
      <c r="H32" s="41"/>
      <c r="I32" s="41"/>
      <c r="J32" s="41"/>
      <c r="K32" s="49"/>
    </row>
    <row r="33" spans="1:11" s="1" customFormat="1" x14ac:dyDescent="0.45">
      <c r="A33" s="36"/>
      <c r="B33" s="38"/>
      <c r="C33" s="38"/>
      <c r="D33" s="38"/>
      <c r="E33" s="48"/>
      <c r="F33" s="39"/>
      <c r="G33" s="4" t="s">
        <v>59</v>
      </c>
      <c r="H33" s="41"/>
      <c r="I33" s="41"/>
      <c r="J33" s="41"/>
      <c r="K33" s="49"/>
    </row>
    <row r="34" spans="1:11" s="1" customFormat="1" x14ac:dyDescent="0.45">
      <c r="A34" s="36"/>
      <c r="B34" s="38"/>
      <c r="C34" s="38"/>
      <c r="D34" s="38"/>
      <c r="E34" s="48"/>
      <c r="F34" s="39"/>
      <c r="G34" s="4" t="s">
        <v>87</v>
      </c>
      <c r="H34" s="41"/>
      <c r="I34" s="41"/>
      <c r="J34" s="41"/>
      <c r="K34" s="49"/>
    </row>
    <row r="35" spans="1:11" s="1" customFormat="1" x14ac:dyDescent="0.45">
      <c r="A35" s="36"/>
      <c r="B35" s="38"/>
      <c r="C35" s="38"/>
      <c r="D35" s="38"/>
      <c r="E35" s="48"/>
      <c r="F35" s="39"/>
      <c r="G35" s="5" t="s">
        <v>58</v>
      </c>
      <c r="H35" s="41"/>
      <c r="I35" s="41"/>
      <c r="J35" s="41"/>
      <c r="K35" s="49"/>
    </row>
    <row r="36" spans="1:11" s="1" customFormat="1" x14ac:dyDescent="0.45">
      <c r="A36" s="36">
        <f>SUM(A31,1)</f>
        <v>10</v>
      </c>
      <c r="B36" s="38" t="s">
        <v>88</v>
      </c>
      <c r="C36" s="38" t="s">
        <v>61</v>
      </c>
      <c r="D36" s="38" t="s">
        <v>26</v>
      </c>
      <c r="E36" s="38" t="s">
        <v>102</v>
      </c>
      <c r="F36" s="39" t="s">
        <v>27</v>
      </c>
      <c r="G36" s="4" t="s">
        <v>89</v>
      </c>
      <c r="H36" s="41"/>
      <c r="I36" s="41" t="s">
        <v>56</v>
      </c>
      <c r="J36" s="41"/>
      <c r="K36" s="49" t="s">
        <v>56</v>
      </c>
    </row>
    <row r="37" spans="1:11" s="1" customFormat="1" x14ac:dyDescent="0.45">
      <c r="A37" s="36"/>
      <c r="B37" s="38"/>
      <c r="C37" s="38"/>
      <c r="D37" s="38"/>
      <c r="E37" s="38"/>
      <c r="F37" s="39"/>
      <c r="G37" s="5" t="s">
        <v>90</v>
      </c>
      <c r="H37" s="41"/>
      <c r="I37" s="41"/>
      <c r="J37" s="41"/>
      <c r="K37" s="49"/>
    </row>
    <row r="38" spans="1:11" s="1" customFormat="1" x14ac:dyDescent="0.45">
      <c r="A38" s="36">
        <f>SUM(A36,1)</f>
        <v>11</v>
      </c>
      <c r="B38" s="38" t="s">
        <v>88</v>
      </c>
      <c r="C38" s="38" t="s">
        <v>91</v>
      </c>
      <c r="D38" s="38" t="s">
        <v>25</v>
      </c>
      <c r="E38" s="38" t="s">
        <v>44</v>
      </c>
      <c r="F38" s="39" t="s">
        <v>5</v>
      </c>
      <c r="G38" s="4" t="s">
        <v>92</v>
      </c>
      <c r="H38" s="41"/>
      <c r="I38" s="41" t="s">
        <v>56</v>
      </c>
      <c r="J38" s="41" t="s">
        <v>56</v>
      </c>
      <c r="K38" s="49" t="s">
        <v>56</v>
      </c>
    </row>
    <row r="39" spans="1:11" s="1" customFormat="1" x14ac:dyDescent="0.45">
      <c r="A39" s="36"/>
      <c r="B39" s="38"/>
      <c r="C39" s="38"/>
      <c r="D39" s="38"/>
      <c r="E39" s="38"/>
      <c r="F39" s="39"/>
      <c r="G39" s="5" t="s">
        <v>93</v>
      </c>
      <c r="H39" s="41"/>
      <c r="I39" s="41"/>
      <c r="J39" s="41"/>
      <c r="K39" s="49"/>
    </row>
    <row r="40" spans="1:11" x14ac:dyDescent="0.45">
      <c r="A40" s="36">
        <f>SUM(A38,1)</f>
        <v>12</v>
      </c>
      <c r="B40" s="38" t="s">
        <v>88</v>
      </c>
      <c r="C40" s="38" t="s">
        <v>94</v>
      </c>
      <c r="D40" s="38" t="s">
        <v>121</v>
      </c>
      <c r="E40" s="38" t="s">
        <v>103</v>
      </c>
      <c r="F40" s="39" t="s">
        <v>24</v>
      </c>
      <c r="G40" s="4" t="s">
        <v>55</v>
      </c>
      <c r="H40" s="41" t="s">
        <v>56</v>
      </c>
      <c r="I40" s="41"/>
      <c r="J40" s="41"/>
      <c r="K40" s="49" t="s">
        <v>56</v>
      </c>
    </row>
    <row r="41" spans="1:11" x14ac:dyDescent="0.45">
      <c r="A41" s="36"/>
      <c r="B41" s="38"/>
      <c r="C41" s="38"/>
      <c r="D41" s="38"/>
      <c r="E41" s="38"/>
      <c r="F41" s="39"/>
      <c r="G41" s="5" t="s">
        <v>95</v>
      </c>
      <c r="H41" s="41"/>
      <c r="I41" s="41"/>
      <c r="J41" s="41"/>
      <c r="K41" s="49"/>
    </row>
    <row r="42" spans="1:11" ht="36" x14ac:dyDescent="0.45">
      <c r="A42" s="6">
        <f>SUM(A40,1)</f>
        <v>13</v>
      </c>
      <c r="B42" s="7" t="s">
        <v>88</v>
      </c>
      <c r="C42" s="7" t="s">
        <v>63</v>
      </c>
      <c r="D42" s="7" t="s">
        <v>21</v>
      </c>
      <c r="E42" s="7" t="s">
        <v>104</v>
      </c>
      <c r="F42" s="9" t="s">
        <v>22</v>
      </c>
      <c r="G42" s="7" t="s">
        <v>23</v>
      </c>
      <c r="H42" s="13"/>
      <c r="I42" s="13" t="s">
        <v>56</v>
      </c>
      <c r="J42" s="13" t="s">
        <v>56</v>
      </c>
      <c r="K42" s="14" t="s">
        <v>56</v>
      </c>
    </row>
    <row r="43" spans="1:11" x14ac:dyDescent="0.45">
      <c r="A43" s="6">
        <f>SUM(A42,1)</f>
        <v>14</v>
      </c>
      <c r="B43" s="7" t="s">
        <v>88</v>
      </c>
      <c r="C43" s="7" t="s">
        <v>17</v>
      </c>
      <c r="D43" s="7" t="s">
        <v>18</v>
      </c>
      <c r="E43" s="7" t="s">
        <v>105</v>
      </c>
      <c r="F43" s="9" t="s">
        <v>19</v>
      </c>
      <c r="G43" s="7" t="s">
        <v>20</v>
      </c>
      <c r="H43" s="13" t="s">
        <v>56</v>
      </c>
      <c r="I43" s="13" t="s">
        <v>56</v>
      </c>
      <c r="J43" s="13" t="s">
        <v>56</v>
      </c>
      <c r="K43" s="14" t="s">
        <v>56</v>
      </c>
    </row>
    <row r="44" spans="1:11" x14ac:dyDescent="0.45">
      <c r="A44" s="36">
        <f>SUM(A43,1)</f>
        <v>15</v>
      </c>
      <c r="B44" s="38" t="s">
        <v>88</v>
      </c>
      <c r="C44" s="38" t="s">
        <v>96</v>
      </c>
      <c r="D44" s="38" t="s">
        <v>15</v>
      </c>
      <c r="E44" s="38" t="s">
        <v>106</v>
      </c>
      <c r="F44" s="39" t="s">
        <v>16</v>
      </c>
      <c r="G44" s="4" t="s">
        <v>55</v>
      </c>
      <c r="H44" s="41" t="s">
        <v>56</v>
      </c>
      <c r="I44" s="41"/>
      <c r="J44" s="41"/>
      <c r="K44" s="49" t="s">
        <v>56</v>
      </c>
    </row>
    <row r="45" spans="1:11" x14ac:dyDescent="0.45">
      <c r="A45" s="36"/>
      <c r="B45" s="38"/>
      <c r="C45" s="38"/>
      <c r="D45" s="38"/>
      <c r="E45" s="38"/>
      <c r="F45" s="39"/>
      <c r="G45" s="4" t="s">
        <v>95</v>
      </c>
      <c r="H45" s="41"/>
      <c r="I45" s="41"/>
      <c r="J45" s="41"/>
      <c r="K45" s="49"/>
    </row>
    <row r="46" spans="1:11" x14ac:dyDescent="0.45">
      <c r="A46" s="36"/>
      <c r="B46" s="38"/>
      <c r="C46" s="38"/>
      <c r="D46" s="38"/>
      <c r="E46" s="38"/>
      <c r="F46" s="39"/>
      <c r="G46" s="5" t="s">
        <v>97</v>
      </c>
      <c r="H46" s="41"/>
      <c r="I46" s="41"/>
      <c r="J46" s="41"/>
      <c r="K46" s="49"/>
    </row>
    <row r="47" spans="1:11" x14ac:dyDescent="0.45">
      <c r="A47" s="36">
        <f>SUM(A44,1)</f>
        <v>16</v>
      </c>
      <c r="B47" s="38" t="s">
        <v>88</v>
      </c>
      <c r="C47" s="38" t="s">
        <v>12</v>
      </c>
      <c r="D47" s="38" t="s">
        <v>13</v>
      </c>
      <c r="E47" s="38" t="s">
        <v>107</v>
      </c>
      <c r="F47" s="39" t="s">
        <v>14</v>
      </c>
      <c r="G47" s="4" t="s">
        <v>55</v>
      </c>
      <c r="H47" s="41" t="s">
        <v>56</v>
      </c>
      <c r="I47" s="41" t="s">
        <v>56</v>
      </c>
      <c r="J47" s="41" t="s">
        <v>56</v>
      </c>
      <c r="K47" s="49" t="s">
        <v>56</v>
      </c>
    </row>
    <row r="48" spans="1:11" x14ac:dyDescent="0.45">
      <c r="A48" s="36"/>
      <c r="B48" s="38"/>
      <c r="C48" s="38"/>
      <c r="D48" s="38"/>
      <c r="E48" s="38"/>
      <c r="F48" s="39"/>
      <c r="G48" s="5" t="s">
        <v>95</v>
      </c>
      <c r="H48" s="41"/>
      <c r="I48" s="41"/>
      <c r="J48" s="41"/>
      <c r="K48" s="49"/>
    </row>
    <row r="49" spans="1:13" x14ac:dyDescent="0.45">
      <c r="A49" s="36">
        <f>SUM(A47,1)</f>
        <v>17</v>
      </c>
      <c r="B49" s="38" t="s">
        <v>88</v>
      </c>
      <c r="C49" s="38" t="s">
        <v>98</v>
      </c>
      <c r="D49" s="38" t="s">
        <v>122</v>
      </c>
      <c r="E49" s="38" t="s">
        <v>108</v>
      </c>
      <c r="F49" s="39" t="s">
        <v>2</v>
      </c>
      <c r="G49" s="4" t="s">
        <v>89</v>
      </c>
      <c r="H49" s="41"/>
      <c r="I49" s="41" t="s">
        <v>56</v>
      </c>
      <c r="J49" s="41"/>
      <c r="K49" s="49" t="s">
        <v>56</v>
      </c>
    </row>
    <row r="50" spans="1:13" x14ac:dyDescent="0.45">
      <c r="A50" s="36"/>
      <c r="B50" s="38"/>
      <c r="C50" s="38"/>
      <c r="D50" s="38"/>
      <c r="E50" s="38"/>
      <c r="F50" s="39"/>
      <c r="G50" s="5" t="s">
        <v>90</v>
      </c>
      <c r="H50" s="41"/>
      <c r="I50" s="41"/>
      <c r="J50" s="41"/>
      <c r="K50" s="49"/>
    </row>
    <row r="51" spans="1:13" x14ac:dyDescent="0.45">
      <c r="A51" s="36">
        <f>SUM(A49,1)</f>
        <v>18</v>
      </c>
      <c r="B51" s="38" t="s">
        <v>88</v>
      </c>
      <c r="C51" s="38" t="s">
        <v>98</v>
      </c>
      <c r="D51" s="38" t="s">
        <v>11</v>
      </c>
      <c r="E51" s="38" t="s">
        <v>108</v>
      </c>
      <c r="F51" s="39" t="s">
        <v>99</v>
      </c>
      <c r="G51" s="4" t="s">
        <v>55</v>
      </c>
      <c r="H51" s="41" t="s">
        <v>56</v>
      </c>
      <c r="I51" s="41" t="s">
        <v>56</v>
      </c>
      <c r="J51" s="41" t="s">
        <v>56</v>
      </c>
      <c r="K51" s="49" t="s">
        <v>56</v>
      </c>
    </row>
    <row r="52" spans="1:13" x14ac:dyDescent="0.45">
      <c r="A52" s="36"/>
      <c r="B52" s="38"/>
      <c r="C52" s="38"/>
      <c r="D52" s="38"/>
      <c r="E52" s="38"/>
      <c r="F52" s="39"/>
      <c r="G52" s="5" t="s">
        <v>95</v>
      </c>
      <c r="H52" s="41"/>
      <c r="I52" s="41"/>
      <c r="J52" s="41"/>
      <c r="K52" s="49"/>
    </row>
    <row r="53" spans="1:13" x14ac:dyDescent="0.45">
      <c r="A53" s="36">
        <f>SUM(A51,1)</f>
        <v>19</v>
      </c>
      <c r="B53" s="38" t="s">
        <v>88</v>
      </c>
      <c r="C53" s="38" t="s">
        <v>100</v>
      </c>
      <c r="D53" s="38" t="s">
        <v>9</v>
      </c>
      <c r="E53" s="38" t="s">
        <v>109</v>
      </c>
      <c r="F53" s="39" t="s">
        <v>10</v>
      </c>
      <c r="G53" s="4" t="s">
        <v>55</v>
      </c>
      <c r="H53" s="41" t="s">
        <v>56</v>
      </c>
      <c r="I53" s="41" t="s">
        <v>56</v>
      </c>
      <c r="J53" s="41" t="s">
        <v>56</v>
      </c>
      <c r="K53" s="49" t="s">
        <v>56</v>
      </c>
    </row>
    <row r="54" spans="1:13" x14ac:dyDescent="0.45">
      <c r="A54" s="50"/>
      <c r="B54" s="51"/>
      <c r="C54" s="51"/>
      <c r="D54" s="51"/>
      <c r="E54" s="51"/>
      <c r="F54" s="51"/>
      <c r="G54" s="17" t="s">
        <v>95</v>
      </c>
      <c r="H54" s="52"/>
      <c r="I54" s="52"/>
      <c r="J54" s="52"/>
      <c r="K54" s="58"/>
      <c r="L54" s="28"/>
      <c r="M54" s="28"/>
    </row>
    <row r="55" spans="1:13" x14ac:dyDescent="0.45">
      <c r="A55" s="36">
        <f>SUM(A53,1)</f>
        <v>20</v>
      </c>
      <c r="B55" s="38" t="s">
        <v>119</v>
      </c>
      <c r="C55" s="38" t="s">
        <v>118</v>
      </c>
      <c r="D55" s="60" t="s">
        <v>7</v>
      </c>
      <c r="E55" s="60" t="s">
        <v>101</v>
      </c>
      <c r="F55" s="60" t="s">
        <v>8</v>
      </c>
      <c r="G55" s="19" t="s">
        <v>20</v>
      </c>
      <c r="H55" s="53" t="s">
        <v>56</v>
      </c>
      <c r="I55" s="53" t="s">
        <v>56</v>
      </c>
      <c r="J55" s="53" t="s">
        <v>56</v>
      </c>
      <c r="K55" s="55" t="s">
        <v>56</v>
      </c>
      <c r="L55" s="57"/>
      <c r="M55" s="28"/>
    </row>
    <row r="56" spans="1:13" x14ac:dyDescent="0.45">
      <c r="A56" s="36"/>
      <c r="B56" s="38"/>
      <c r="C56" s="59"/>
      <c r="D56" s="60"/>
      <c r="E56" s="60"/>
      <c r="F56" s="60"/>
      <c r="G56" s="20" t="s">
        <v>57</v>
      </c>
      <c r="H56" s="54"/>
      <c r="I56" s="54"/>
      <c r="J56" s="54"/>
      <c r="K56" s="56"/>
      <c r="L56" s="57"/>
      <c r="M56" s="28"/>
    </row>
    <row r="57" spans="1:13" ht="40.049999999999997" customHeight="1" x14ac:dyDescent="0.45">
      <c r="A57" s="22">
        <f>SUM(A55,1)</f>
        <v>21</v>
      </c>
      <c r="B57" s="16" t="s">
        <v>119</v>
      </c>
      <c r="C57" s="16" t="s">
        <v>3</v>
      </c>
      <c r="D57" s="30" t="s">
        <v>4</v>
      </c>
      <c r="E57" s="30" t="s">
        <v>43</v>
      </c>
      <c r="F57" s="30" t="s">
        <v>5</v>
      </c>
      <c r="G57" s="30" t="s">
        <v>6</v>
      </c>
      <c r="H57" s="18"/>
      <c r="I57" s="18" t="s">
        <v>56</v>
      </c>
      <c r="J57" s="18"/>
      <c r="K57" s="23" t="s">
        <v>56</v>
      </c>
      <c r="L57" s="29"/>
      <c r="M57" s="28"/>
    </row>
    <row r="58" spans="1:13" ht="40.049999999999997" customHeight="1" thickBot="1" x14ac:dyDescent="0.5">
      <c r="A58" s="24">
        <f>SUM(A57,1)</f>
        <v>22</v>
      </c>
      <c r="B58" s="25" t="s">
        <v>119</v>
      </c>
      <c r="C58" s="25" t="s">
        <v>0</v>
      </c>
      <c r="D58" s="31" t="s">
        <v>123</v>
      </c>
      <c r="E58" s="31" t="s">
        <v>108</v>
      </c>
      <c r="F58" s="31" t="s">
        <v>2</v>
      </c>
      <c r="G58" s="31" t="s">
        <v>1</v>
      </c>
      <c r="H58" s="26"/>
      <c r="I58" s="26" t="s">
        <v>56</v>
      </c>
      <c r="J58" s="26"/>
      <c r="K58" s="27" t="s">
        <v>56</v>
      </c>
      <c r="L58" s="29"/>
      <c r="M58" s="28"/>
    </row>
  </sheetData>
  <autoFilter ref="A2:K2" xr:uid="{D9DEC853-461A-46B1-BAD2-9E5B74195C55}"/>
  <mergeCells count="169">
    <mergeCell ref="J55:J56"/>
    <mergeCell ref="K55:K56"/>
    <mergeCell ref="L55:L56"/>
    <mergeCell ref="J53:J54"/>
    <mergeCell ref="K53:K54"/>
    <mergeCell ref="A55:A56"/>
    <mergeCell ref="B55:B56"/>
    <mergeCell ref="C55:C56"/>
    <mergeCell ref="D55:D56"/>
    <mergeCell ref="E55:E56"/>
    <mergeCell ref="F55:F56"/>
    <mergeCell ref="H55:H56"/>
    <mergeCell ref="I55:I56"/>
    <mergeCell ref="K51:K52"/>
    <mergeCell ref="A53:A54"/>
    <mergeCell ref="B53:B54"/>
    <mergeCell ref="C53:C54"/>
    <mergeCell ref="D53:D54"/>
    <mergeCell ref="E53:E54"/>
    <mergeCell ref="F53:F54"/>
    <mergeCell ref="H53:H54"/>
    <mergeCell ref="I53:I54"/>
    <mergeCell ref="A51:A52"/>
    <mergeCell ref="B51:B52"/>
    <mergeCell ref="C51:C52"/>
    <mergeCell ref="D51:D52"/>
    <mergeCell ref="E51:E52"/>
    <mergeCell ref="F51:F52"/>
    <mergeCell ref="H51:H52"/>
    <mergeCell ref="I51:I52"/>
    <mergeCell ref="J51:J52"/>
    <mergeCell ref="K47:K48"/>
    <mergeCell ref="A49:A50"/>
    <mergeCell ref="B49:B50"/>
    <mergeCell ref="C49:C50"/>
    <mergeCell ref="D49:D50"/>
    <mergeCell ref="E49:E50"/>
    <mergeCell ref="F49:F50"/>
    <mergeCell ref="H49:H50"/>
    <mergeCell ref="I49:I50"/>
    <mergeCell ref="J49:J50"/>
    <mergeCell ref="K49:K50"/>
    <mergeCell ref="A47:A48"/>
    <mergeCell ref="B47:B48"/>
    <mergeCell ref="C47:C48"/>
    <mergeCell ref="D47:D48"/>
    <mergeCell ref="E47:E48"/>
    <mergeCell ref="F47:F48"/>
    <mergeCell ref="H47:H48"/>
    <mergeCell ref="I47:I48"/>
    <mergeCell ref="J47:J48"/>
    <mergeCell ref="K40:K41"/>
    <mergeCell ref="A44:A46"/>
    <mergeCell ref="B44:B46"/>
    <mergeCell ref="C44:C46"/>
    <mergeCell ref="D44:D46"/>
    <mergeCell ref="E44:E46"/>
    <mergeCell ref="F44:F46"/>
    <mergeCell ref="H44:H46"/>
    <mergeCell ref="I44:I46"/>
    <mergeCell ref="J44:J46"/>
    <mergeCell ref="K44:K46"/>
    <mergeCell ref="A40:A41"/>
    <mergeCell ref="B40:B41"/>
    <mergeCell ref="C40:C41"/>
    <mergeCell ref="D40:D41"/>
    <mergeCell ref="E40:E41"/>
    <mergeCell ref="F40:F41"/>
    <mergeCell ref="H40:H41"/>
    <mergeCell ref="I40:I41"/>
    <mergeCell ref="J40:J41"/>
    <mergeCell ref="K36:K37"/>
    <mergeCell ref="A38:A39"/>
    <mergeCell ref="B38:B39"/>
    <mergeCell ref="C38:C39"/>
    <mergeCell ref="D38:D39"/>
    <mergeCell ref="E38:E39"/>
    <mergeCell ref="F38:F39"/>
    <mergeCell ref="H38:H39"/>
    <mergeCell ref="I38:I39"/>
    <mergeCell ref="J38:J39"/>
    <mergeCell ref="K38:K39"/>
    <mergeCell ref="A36:A37"/>
    <mergeCell ref="B36:B37"/>
    <mergeCell ref="C36:C37"/>
    <mergeCell ref="D36:D37"/>
    <mergeCell ref="E36:E37"/>
    <mergeCell ref="F36:F37"/>
    <mergeCell ref="H36:H37"/>
    <mergeCell ref="I36:I37"/>
    <mergeCell ref="J36:J37"/>
    <mergeCell ref="K27:K29"/>
    <mergeCell ref="A31:A35"/>
    <mergeCell ref="B31:B35"/>
    <mergeCell ref="C31:C35"/>
    <mergeCell ref="D31:D35"/>
    <mergeCell ref="E31:E35"/>
    <mergeCell ref="F31:F35"/>
    <mergeCell ref="H31:H35"/>
    <mergeCell ref="I31:I35"/>
    <mergeCell ref="J31:J35"/>
    <mergeCell ref="K31:K35"/>
    <mergeCell ref="A27:A29"/>
    <mergeCell ref="B27:B29"/>
    <mergeCell ref="C27:C29"/>
    <mergeCell ref="D27:D29"/>
    <mergeCell ref="E27:E29"/>
    <mergeCell ref="F27:F29"/>
    <mergeCell ref="H27:H29"/>
    <mergeCell ref="I27:I29"/>
    <mergeCell ref="J27:J29"/>
    <mergeCell ref="K19:K21"/>
    <mergeCell ref="A22:A26"/>
    <mergeCell ref="B22:B26"/>
    <mergeCell ref="C22:C26"/>
    <mergeCell ref="D22:D26"/>
    <mergeCell ref="E22:E26"/>
    <mergeCell ref="F22:F26"/>
    <mergeCell ref="H22:H26"/>
    <mergeCell ref="I22:I26"/>
    <mergeCell ref="J22:J26"/>
    <mergeCell ref="K22:K26"/>
    <mergeCell ref="A19:A21"/>
    <mergeCell ref="B19:B21"/>
    <mergeCell ref="C19:C21"/>
    <mergeCell ref="D19:D21"/>
    <mergeCell ref="E19:E21"/>
    <mergeCell ref="F19:F21"/>
    <mergeCell ref="H19:H21"/>
    <mergeCell ref="I19:I21"/>
    <mergeCell ref="J19:J21"/>
    <mergeCell ref="K8:K12"/>
    <mergeCell ref="A13:A17"/>
    <mergeCell ref="B13:B17"/>
    <mergeCell ref="C13:C17"/>
    <mergeCell ref="D13:D17"/>
    <mergeCell ref="E13:E17"/>
    <mergeCell ref="F13:F17"/>
    <mergeCell ref="H13:H17"/>
    <mergeCell ref="I13:I17"/>
    <mergeCell ref="J13:J17"/>
    <mergeCell ref="K13:K17"/>
    <mergeCell ref="A8:A12"/>
    <mergeCell ref="B8:B12"/>
    <mergeCell ref="C8:C12"/>
    <mergeCell ref="D8:D12"/>
    <mergeCell ref="E8:E12"/>
    <mergeCell ref="F8:F12"/>
    <mergeCell ref="H8:H12"/>
    <mergeCell ref="I8:I12"/>
    <mergeCell ref="J8:J12"/>
    <mergeCell ref="G1:G2"/>
    <mergeCell ref="H1:K1"/>
    <mergeCell ref="A3:A7"/>
    <mergeCell ref="B3:B7"/>
    <mergeCell ref="C3:C7"/>
    <mergeCell ref="D3:D7"/>
    <mergeCell ref="E3:E7"/>
    <mergeCell ref="F3:F7"/>
    <mergeCell ref="H3:H7"/>
    <mergeCell ref="I3:I7"/>
    <mergeCell ref="A1:A2"/>
    <mergeCell ref="B1:B2"/>
    <mergeCell ref="C1:C2"/>
    <mergeCell ref="D1:D2"/>
    <mergeCell ref="E1:E2"/>
    <mergeCell ref="F1:F2"/>
    <mergeCell ref="J3:J7"/>
    <mergeCell ref="K3:K7"/>
  </mergeCells>
  <phoneticPr fontId="1"/>
  <dataValidations count="2">
    <dataValidation type="list" allowBlank="1" showInputMessage="1" showErrorMessage="1" sqref="H8:K8 H3:K3 H22:K22 H18:K19 H30:K31 H13:K13 H27:K27 H36:K36 H57:K58 H38:K55" xr:uid="{B0351E12-C5CB-4242-BA42-EB6A6AD79DB6}">
      <formula1>"●"</formula1>
    </dataValidation>
    <dataValidation type="list" allowBlank="1" showInputMessage="1" showErrorMessage="1" sqref="L55 L57:L58" xr:uid="{36BD4849-5E6A-4940-B0B5-33FFC003C91C}">
      <formula1>"◎"</formula1>
    </dataValidation>
  </dataValidations>
  <pageMargins left="0.7" right="0.7" top="0.75" bottom="0.75" header="0.3" footer="0.3"/>
  <pageSetup paperSize="9" scale="66" fitToHeight="0" orientation="landscape" r:id="rId1"/>
  <rowBreaks count="1" manualBreakCount="1">
    <brk id="39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8D7C19-F5A5-4729-B1E2-ECD9FF44C90D}">
          <x14:formula1>
            <xm:f>Sheet5!$A$1:$A$22</xm:f>
          </x14:formula1>
          <xm:sqref>G55:G58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CD09-D80D-4FA4-9F34-A924DCBE8D75}">
  <dimension ref="A1:A22"/>
  <sheetViews>
    <sheetView workbookViewId="0">
      <selection activeCell="G21" sqref="G21"/>
    </sheetView>
  </sheetViews>
  <sheetFormatPr defaultRowHeight="13.2" x14ac:dyDescent="0.2"/>
  <sheetData>
    <row r="1" spans="1:1" x14ac:dyDescent="0.2">
      <c r="A1" t="s">
        <v>20</v>
      </c>
    </row>
    <row r="2" spans="1:1" x14ac:dyDescent="0.2">
      <c r="A2" t="s">
        <v>57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</v>
      </c>
    </row>
    <row r="6" spans="1:1" x14ac:dyDescent="0.2">
      <c r="A6" t="s">
        <v>110</v>
      </c>
    </row>
    <row r="7" spans="1:1" x14ac:dyDescent="0.2">
      <c r="A7" t="s">
        <v>111</v>
      </c>
    </row>
    <row r="8" spans="1:1" x14ac:dyDescent="0.2">
      <c r="A8" t="s">
        <v>112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30</v>
      </c>
    </row>
    <row r="12" spans="1:1" x14ac:dyDescent="0.2">
      <c r="A12" t="s">
        <v>81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87</v>
      </c>
    </row>
    <row r="16" spans="1:1" x14ac:dyDescent="0.2">
      <c r="A16" t="s">
        <v>1</v>
      </c>
    </row>
    <row r="17" spans="1:1" x14ac:dyDescent="0.2">
      <c r="A17" t="s">
        <v>23</v>
      </c>
    </row>
    <row r="18" spans="1:1" x14ac:dyDescent="0.2">
      <c r="A18" t="s">
        <v>58</v>
      </c>
    </row>
    <row r="19" spans="1:1" x14ac:dyDescent="0.2">
      <c r="A19" t="s">
        <v>115</v>
      </c>
    </row>
    <row r="20" spans="1:1" x14ac:dyDescent="0.2">
      <c r="A20" t="s">
        <v>35</v>
      </c>
    </row>
    <row r="21" spans="1:1" x14ac:dyDescent="0.2">
      <c r="A21" t="s">
        <v>116</v>
      </c>
    </row>
    <row r="22" spans="1:1" x14ac:dyDescent="0.2">
      <c r="A22" t="s">
        <v>117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HP掲載用</vt:lpstr>
      <vt:lpstr>Sheet5</vt:lpstr>
      <vt:lpstr>HP掲載用!Print_Area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2026-05-26T06:55:47Z</cp:lastPrinted>
  <dcterms:created xsi:type="dcterms:W3CDTF">2026-05-20T00:34:38Z</dcterms:created>
  <dcterms:modified xsi:type="dcterms:W3CDTF">2026-05-26T08:23:16Z</dcterms:modified>
</cp:coreProperties>
</file>