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170.環境部\120.気候変動適応計画課\110.地域連携係\●●001.気候変動地域連携課共用\物価高騰対策臨時交付金\R7物価高騰対策臨時交付金\申請書\"/>
    </mc:Choice>
  </mc:AlternateContent>
  <xr:revisionPtr revIDLastSave="0" documentId="13_ncr:1_{855444A6-7525-4763-9B4D-E61310400E45}" xr6:coauthVersionLast="47" xr6:coauthVersionMax="47" xr10:uidLastSave="{00000000-0000-0000-0000-000000000000}"/>
  <bookViews>
    <workbookView xWindow="-108" yWindow="-108" windowWidth="23256" windowHeight="12456" xr2:uid="{00000000-000D-0000-FFFF-FFFF00000000}"/>
  </bookViews>
  <sheets>
    <sheet name="【発電】事業計画書" sheetId="1" r:id="rId1"/>
    <sheet name="【発電】既存設備写真" sheetId="2" r:id="rId2"/>
    <sheet name="Sheet1" sheetId="3" r:id="rId3"/>
  </sheets>
  <definedNames>
    <definedName name="_xlnm.Print_Area" localSheetId="1">【発電】既存設備写真!$A$1:$AB$42</definedName>
    <definedName name="_xlnm.Print_Area" localSheetId="0">【発電】事業計画書!$A$1:$AB$72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1" l="1"/>
  <c r="Q51" i="1"/>
  <c r="K47" i="1"/>
  <c r="K46" i="1"/>
  <c r="V14" i="1"/>
  <c r="V15" i="1"/>
  <c r="V16" i="1"/>
  <c r="V13" i="1"/>
  <c r="Q54" i="1"/>
  <c r="V18" i="1" l="1"/>
  <c r="P23" i="1" s="1"/>
  <c r="Q55" i="1"/>
  <c r="I31" i="1" l="1"/>
  <c r="I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全庁ＬＡＮ利用者</author>
  </authors>
  <commentList>
    <comment ref="S12" authorId="0" shapeId="0" xr:uid="{04406938-F8AA-45B4-BA10-34D33296AC84}">
      <text>
        <r>
          <rPr>
            <b/>
            <sz val="9"/>
            <color indexed="81"/>
            <rFont val="MS P ゴシック"/>
            <family val="3"/>
            <charset val="128"/>
          </rPr>
          <t>1日あたり使用時間×年間稼働日数</t>
        </r>
        <r>
          <rPr>
            <sz val="9"/>
            <color indexed="81"/>
            <rFont val="MS P ゴシック"/>
            <family val="3"/>
            <charset val="128"/>
          </rPr>
          <t xml:space="preserve">
</t>
        </r>
      </text>
    </comment>
  </commentList>
</comments>
</file>

<file path=xl/sharedStrings.xml><?xml version="1.0" encoding="utf-8"?>
<sst xmlns="http://schemas.openxmlformats.org/spreadsheetml/2006/main" count="122" uniqueCount="82">
  <si>
    <t>4
月</t>
    <rPh sb="2" eb="3">
      <t>ツキ</t>
    </rPh>
    <phoneticPr fontId="4"/>
  </si>
  <si>
    <t>5
月</t>
    <rPh sb="2" eb="3">
      <t>ツキ</t>
    </rPh>
    <phoneticPr fontId="4"/>
  </si>
  <si>
    <t>6
月</t>
    <rPh sb="2" eb="3">
      <t>ツキ</t>
    </rPh>
    <phoneticPr fontId="4"/>
  </si>
  <si>
    <t>7
月</t>
    <rPh sb="2" eb="3">
      <t>ツキ</t>
    </rPh>
    <phoneticPr fontId="4"/>
  </si>
  <si>
    <t>8
月</t>
    <rPh sb="2" eb="3">
      <t>ツキ</t>
    </rPh>
    <phoneticPr fontId="4"/>
  </si>
  <si>
    <t>9
月</t>
    <rPh sb="2" eb="3">
      <t>ツキ</t>
    </rPh>
    <phoneticPr fontId="4"/>
  </si>
  <si>
    <t>10
月</t>
    <rPh sb="3" eb="4">
      <t>ツキ</t>
    </rPh>
    <phoneticPr fontId="4"/>
  </si>
  <si>
    <t>11
月</t>
    <rPh sb="3" eb="4">
      <t>ツキ</t>
    </rPh>
    <phoneticPr fontId="4"/>
  </si>
  <si>
    <t>12
月</t>
    <rPh sb="3" eb="4">
      <t>ツキ</t>
    </rPh>
    <phoneticPr fontId="4"/>
  </si>
  <si>
    <t>1
月</t>
    <rPh sb="2" eb="3">
      <t>ツキ</t>
    </rPh>
    <phoneticPr fontId="4"/>
  </si>
  <si>
    <t>2
月</t>
    <rPh sb="2" eb="3">
      <t>ツキ</t>
    </rPh>
    <phoneticPr fontId="4"/>
  </si>
  <si>
    <t>3
月</t>
    <rPh sb="2" eb="3">
      <t>ツキ</t>
    </rPh>
    <phoneticPr fontId="4"/>
  </si>
  <si>
    <t>備考</t>
    <rPh sb="0" eb="2">
      <t>ビコウ</t>
    </rPh>
    <phoneticPr fontId="4"/>
  </si>
  <si>
    <t>No.</t>
    <phoneticPr fontId="2"/>
  </si>
  <si>
    <t>【次頁に続く】</t>
    <phoneticPr fontId="4"/>
  </si>
  <si>
    <t>項目</t>
    <rPh sb="0" eb="2">
      <t>コウモク</t>
    </rPh>
    <phoneticPr fontId="2"/>
  </si>
  <si>
    <t>経費区分</t>
    <rPh sb="0" eb="2">
      <t>ケイヒ</t>
    </rPh>
    <rPh sb="2" eb="4">
      <t>クブン</t>
    </rPh>
    <phoneticPr fontId="2"/>
  </si>
  <si>
    <t>備考</t>
    <rPh sb="0" eb="2">
      <t>ビコウ</t>
    </rPh>
    <phoneticPr fontId="2"/>
  </si>
  <si>
    <t>（画像ファイルを添付）</t>
    <rPh sb="1" eb="3">
      <t>ガゾウ</t>
    </rPh>
    <rPh sb="8" eb="10">
      <t>テンプ</t>
    </rPh>
    <phoneticPr fontId="4"/>
  </si>
  <si>
    <t>導入予定の事業所の現況写真</t>
    <rPh sb="0" eb="2">
      <t>ドウニュウ</t>
    </rPh>
    <rPh sb="2" eb="4">
      <t>ヨテイ</t>
    </rPh>
    <rPh sb="5" eb="8">
      <t>ジギョウショ</t>
    </rPh>
    <rPh sb="9" eb="11">
      <t>ゲンキョウ</t>
    </rPh>
    <rPh sb="11" eb="13">
      <t>シャシン</t>
    </rPh>
    <phoneticPr fontId="4"/>
  </si>
  <si>
    <t>既存設備の現況写真</t>
    <rPh sb="0" eb="2">
      <t>キゾン</t>
    </rPh>
    <rPh sb="2" eb="4">
      <t>セツビ</t>
    </rPh>
    <rPh sb="5" eb="7">
      <t>ゲンキョウ</t>
    </rPh>
    <rPh sb="7" eb="9">
      <t>シャシン</t>
    </rPh>
    <phoneticPr fontId="4"/>
  </si>
  <si>
    <t>１　要件の確認</t>
    <rPh sb="2" eb="4">
      <t>ヨウケン</t>
    </rPh>
    <rPh sb="5" eb="7">
      <t>カクニン</t>
    </rPh>
    <phoneticPr fontId="2"/>
  </si>
  <si>
    <t>□　譲渡転売を目的としたものではない。</t>
    <rPh sb="2" eb="4">
      <t>ジョウト</t>
    </rPh>
    <rPh sb="4" eb="6">
      <t>テンバイ</t>
    </rPh>
    <rPh sb="7" eb="9">
      <t>モクテキ</t>
    </rPh>
    <phoneticPr fontId="2"/>
  </si>
  <si>
    <t>補助対象外経費</t>
    <rPh sb="0" eb="2">
      <t>ホジョ</t>
    </rPh>
    <rPh sb="2" eb="4">
      <t>タイショウ</t>
    </rPh>
    <rPh sb="4" eb="5">
      <t>ガイ</t>
    </rPh>
    <rPh sb="5" eb="7">
      <t>ケイヒ</t>
    </rPh>
    <phoneticPr fontId="2"/>
  </si>
  <si>
    <t>既存設備の撤去・廃棄費</t>
    <rPh sb="0" eb="2">
      <t>キソン</t>
    </rPh>
    <rPh sb="2" eb="4">
      <t>セツビ</t>
    </rPh>
    <rPh sb="5" eb="7">
      <t>テッキョ</t>
    </rPh>
    <rPh sb="8" eb="10">
      <t>ハイキ</t>
    </rPh>
    <rPh sb="10" eb="11">
      <t>ヒ</t>
    </rPh>
    <phoneticPr fontId="2"/>
  </si>
  <si>
    <t>設計、運搬、据付・工事費</t>
    <rPh sb="0" eb="2">
      <t>セッケイ</t>
    </rPh>
    <rPh sb="3" eb="5">
      <t>ウンパン</t>
    </rPh>
    <rPh sb="6" eb="8">
      <t>スエツケ</t>
    </rPh>
    <rPh sb="9" eb="12">
      <t>コウジヒ</t>
    </rPh>
    <phoneticPr fontId="2"/>
  </si>
  <si>
    <t>設備以外（配線、配管等）の材料費</t>
    <rPh sb="0" eb="2">
      <t>セツビ</t>
    </rPh>
    <rPh sb="2" eb="4">
      <t>イガイ</t>
    </rPh>
    <rPh sb="5" eb="7">
      <t>ハイセン</t>
    </rPh>
    <rPh sb="8" eb="11">
      <t>ハイカンナド</t>
    </rPh>
    <rPh sb="13" eb="16">
      <t>ザイリョウヒ</t>
    </rPh>
    <phoneticPr fontId="2"/>
  </si>
  <si>
    <t>税</t>
    <rPh sb="0" eb="1">
      <t>ゼイ</t>
    </rPh>
    <phoneticPr fontId="2"/>
  </si>
  <si>
    <t>(1)経費内訳</t>
    <rPh sb="3" eb="5">
      <t>ケイヒ</t>
    </rPh>
    <rPh sb="5" eb="7">
      <t>ウチワケ</t>
    </rPh>
    <phoneticPr fontId="2"/>
  </si>
  <si>
    <t>補助事業者</t>
    <rPh sb="0" eb="2">
      <t>ホジョ</t>
    </rPh>
    <rPh sb="2" eb="4">
      <t>ジギョウ</t>
    </rPh>
    <rPh sb="4" eb="5">
      <t>シャ</t>
    </rPh>
    <phoneticPr fontId="2"/>
  </si>
  <si>
    <t>補助金名</t>
    <rPh sb="0" eb="3">
      <t>ホジョキン</t>
    </rPh>
    <rPh sb="3" eb="4">
      <t>メイ</t>
    </rPh>
    <phoneticPr fontId="2"/>
  </si>
  <si>
    <t>補助額（見込）</t>
    <rPh sb="0" eb="2">
      <t>ホジョ</t>
    </rPh>
    <rPh sb="2" eb="3">
      <t>ガク</t>
    </rPh>
    <rPh sb="4" eb="6">
      <t>ミコ</t>
    </rPh>
    <phoneticPr fontId="2"/>
  </si>
  <si>
    <r>
      <t>小計　</t>
    </r>
    <r>
      <rPr>
        <sz val="14"/>
        <color theme="1"/>
        <rFont val="游ゴシック"/>
        <family val="3"/>
        <charset val="128"/>
        <scheme val="minor"/>
      </rPr>
      <t>①</t>
    </r>
    <rPh sb="0" eb="2">
      <t>ショウケイ</t>
    </rPh>
    <phoneticPr fontId="2"/>
  </si>
  <si>
    <t>(2)他の補助金の活用予定</t>
    <rPh sb="3" eb="4">
      <t>タ</t>
    </rPh>
    <rPh sb="5" eb="8">
      <t>ホジョキン</t>
    </rPh>
    <rPh sb="9" eb="11">
      <t>カツヨウ</t>
    </rPh>
    <rPh sb="11" eb="13">
      <t>ヨテイ</t>
    </rPh>
    <phoneticPr fontId="2"/>
  </si>
  <si>
    <t>６　既存設備の写真</t>
    <rPh sb="2" eb="4">
      <t>キソン</t>
    </rPh>
    <rPh sb="4" eb="6">
      <t>セツビ</t>
    </rPh>
    <rPh sb="7" eb="9">
      <t>シャシン</t>
    </rPh>
    <phoneticPr fontId="4"/>
  </si>
  <si>
    <t>既存設備のメーカー・型番がわかる写真</t>
    <rPh sb="0" eb="2">
      <t>キゾン</t>
    </rPh>
    <rPh sb="2" eb="4">
      <t>セツビ</t>
    </rPh>
    <rPh sb="10" eb="12">
      <t>カタバン</t>
    </rPh>
    <rPh sb="16" eb="18">
      <t>シャシン</t>
    </rPh>
    <phoneticPr fontId="4"/>
  </si>
  <si>
    <t>合計</t>
    <rPh sb="0" eb="2">
      <t>ゴウケイ</t>
    </rPh>
    <phoneticPr fontId="2"/>
  </si>
  <si>
    <t>CO２の年間の削減量
（ｔ-co2・年）</t>
    <rPh sb="7" eb="9">
      <t>サクゲン</t>
    </rPh>
    <rPh sb="9" eb="10">
      <t>リョウ</t>
    </rPh>
    <rPh sb="18" eb="19">
      <t>ネン</t>
    </rPh>
    <phoneticPr fontId="2"/>
  </si>
  <si>
    <t>補助事業に要する項目・金額（円）</t>
    <rPh sb="0" eb="2">
      <t>ホジョ</t>
    </rPh>
    <rPh sb="2" eb="4">
      <t>ジギョウ</t>
    </rPh>
    <rPh sb="5" eb="6">
      <t>ヨウ</t>
    </rPh>
    <rPh sb="8" eb="10">
      <t>コウモク</t>
    </rPh>
    <rPh sb="11" eb="13">
      <t>キンガク</t>
    </rPh>
    <rPh sb="14" eb="15">
      <t>エン</t>
    </rPh>
    <phoneticPr fontId="2"/>
  </si>
  <si>
    <t>□　中古品ではない。</t>
    <rPh sb="2" eb="4">
      <t>チュウコ</t>
    </rPh>
    <rPh sb="4" eb="5">
      <t>ヒン</t>
    </rPh>
    <phoneticPr fontId="2"/>
  </si>
  <si>
    <t>例</t>
    <rPh sb="0" eb="1">
      <t>レイ</t>
    </rPh>
    <phoneticPr fontId="2"/>
  </si>
  <si>
    <t>■</t>
    <phoneticPr fontId="2"/>
  </si>
  <si>
    <t>　</t>
  </si>
  <si>
    <t>　</t>
    <phoneticPr fontId="2"/>
  </si>
  <si>
    <t>事前調査</t>
    <rPh sb="0" eb="2">
      <t>ジゼン</t>
    </rPh>
    <rPh sb="2" eb="4">
      <t>チョウサ</t>
    </rPh>
    <phoneticPr fontId="2"/>
  </si>
  <si>
    <t>設置工事</t>
    <rPh sb="0" eb="2">
      <t>セッチ</t>
    </rPh>
    <rPh sb="2" eb="4">
      <t>コウジ</t>
    </rPh>
    <phoneticPr fontId="2"/>
  </si>
  <si>
    <t>支払い</t>
    <rPh sb="0" eb="2">
      <t>シハラ</t>
    </rPh>
    <phoneticPr fontId="2"/>
  </si>
  <si>
    <t>①</t>
    <phoneticPr fontId="2"/>
  </si>
  <si>
    <t>②</t>
    <phoneticPr fontId="4"/>
  </si>
  <si>
    <t>③</t>
    <phoneticPr fontId="2"/>
  </si>
  <si>
    <t>機器</t>
    <rPh sb="0" eb="2">
      <t>キキ</t>
    </rPh>
    <phoneticPr fontId="2"/>
  </si>
  <si>
    <t>上記以外の額</t>
    <rPh sb="0" eb="2">
      <t>ジョウキ</t>
    </rPh>
    <rPh sb="2" eb="4">
      <t>イガイ</t>
    </rPh>
    <rPh sb="5" eb="6">
      <t>ガク</t>
    </rPh>
    <phoneticPr fontId="2"/>
  </si>
  <si>
    <t>補助
対象
経費
（税抜）</t>
    <rPh sb="0" eb="2">
      <t>ホジョ</t>
    </rPh>
    <rPh sb="3" eb="5">
      <t>タイショウ</t>
    </rPh>
    <rPh sb="6" eb="8">
      <t>ケイヒ</t>
    </rPh>
    <rPh sb="10" eb="11">
      <t>ゼイ</t>
    </rPh>
    <rPh sb="11" eb="12">
      <t>ヌ</t>
    </rPh>
    <phoneticPr fontId="2"/>
  </si>
  <si>
    <t>その他
経費</t>
    <rPh sb="2" eb="3">
      <t>タ</t>
    </rPh>
    <rPh sb="4" eb="6">
      <t>ケイヒ</t>
    </rPh>
    <phoneticPr fontId="2"/>
  </si>
  <si>
    <t>導入計画書（発電設備等）</t>
    <rPh sb="0" eb="2">
      <t>ドウニュウ</t>
    </rPh>
    <rPh sb="2" eb="4">
      <t>ケイカク</t>
    </rPh>
    <rPh sb="4" eb="5">
      <t>ショ</t>
    </rPh>
    <rPh sb="6" eb="8">
      <t>ハツデン</t>
    </rPh>
    <rPh sb="8" eb="10">
      <t>セツビ</t>
    </rPh>
    <rPh sb="10" eb="11">
      <t>トウ</t>
    </rPh>
    <phoneticPr fontId="4"/>
  </si>
  <si>
    <t>２　導入予定の太陽光パネル</t>
    <rPh sb="2" eb="4">
      <t>ドウニュウ</t>
    </rPh>
    <rPh sb="4" eb="6">
      <t>ヨテイ</t>
    </rPh>
    <rPh sb="7" eb="10">
      <t>タイヨウコウ</t>
    </rPh>
    <phoneticPr fontId="4"/>
  </si>
  <si>
    <t>メーカー</t>
    <phoneticPr fontId="2"/>
  </si>
  <si>
    <t>■■■■</t>
    <phoneticPr fontId="2"/>
  </si>
  <si>
    <t>品番</t>
    <rPh sb="0" eb="2">
      <t>ヒンバン</t>
    </rPh>
    <phoneticPr fontId="2"/>
  </si>
  <si>
    <t>ＡＡＡＡ</t>
    <phoneticPr fontId="2"/>
  </si>
  <si>
    <t>枚数</t>
    <rPh sb="0" eb="2">
      <t>マイスウ</t>
    </rPh>
    <phoneticPr fontId="2"/>
  </si>
  <si>
    <t>発電出力(Ｗ）</t>
    <rPh sb="0" eb="2">
      <t>ハツデン</t>
    </rPh>
    <rPh sb="2" eb="4">
      <t>シュツリョク</t>
    </rPh>
    <phoneticPr fontId="2"/>
  </si>
  <si>
    <t>３　導入予定のパワーコンディショナー</t>
    <rPh sb="2" eb="4">
      <t>ドウニュウ</t>
    </rPh>
    <rPh sb="4" eb="6">
      <t>ヨテイ</t>
    </rPh>
    <phoneticPr fontId="4"/>
  </si>
  <si>
    <t>出力</t>
    <rPh sb="0" eb="2">
      <t>シュツリョク</t>
    </rPh>
    <phoneticPr fontId="2"/>
  </si>
  <si>
    <t>出力（Ｗ）</t>
    <rPh sb="0" eb="2">
      <t>シュツリョク</t>
    </rPh>
    <phoneticPr fontId="2"/>
  </si>
  <si>
    <t>パネル出力（ｋＷ）</t>
    <rPh sb="3" eb="5">
      <t>シュツリョク</t>
    </rPh>
    <phoneticPr fontId="2"/>
  </si>
  <si>
    <t>パワコン出力（ｋＷ）</t>
    <rPh sb="4" eb="6">
      <t>シュツリョク</t>
    </rPh>
    <phoneticPr fontId="2"/>
  </si>
  <si>
    <t>システム出力</t>
    <rPh sb="4" eb="6">
      <t>シュツリョク</t>
    </rPh>
    <phoneticPr fontId="2"/>
  </si>
  <si>
    <t>年間発電量推計
（ｋWh・年）</t>
    <rPh sb="0" eb="2">
      <t>ネンカン</t>
    </rPh>
    <rPh sb="2" eb="4">
      <t>ハツデン</t>
    </rPh>
    <rPh sb="4" eb="5">
      <t>リョウ</t>
    </rPh>
    <rPh sb="5" eb="7">
      <t>スイケイ</t>
    </rPh>
    <rPh sb="7" eb="8">
      <t>ゲンリョウ</t>
    </rPh>
    <rPh sb="13" eb="14">
      <t>ネン</t>
    </rPh>
    <phoneticPr fontId="2"/>
  </si>
  <si>
    <t>容量（ｋＷｈ）</t>
    <rPh sb="0" eb="2">
      <t>ヨウリョウ</t>
    </rPh>
    <phoneticPr fontId="2"/>
  </si>
  <si>
    <t>ＧＧＧＧＧＧ</t>
    <phoneticPr fontId="2"/>
  </si>
  <si>
    <t>４　導入予定の蓄電池</t>
    <rPh sb="2" eb="4">
      <t>ドウニュウ</t>
    </rPh>
    <rPh sb="4" eb="6">
      <t>ヨテイ</t>
    </rPh>
    <rPh sb="7" eb="10">
      <t>チクデンチ</t>
    </rPh>
    <phoneticPr fontId="4"/>
  </si>
  <si>
    <t>５　事業の効果</t>
    <rPh sb="2" eb="4">
      <t>ジギョウ</t>
    </rPh>
    <rPh sb="5" eb="7">
      <t>コウカ</t>
    </rPh>
    <phoneticPr fontId="4"/>
  </si>
  <si>
    <t>６　実施スケジュール</t>
    <phoneticPr fontId="4"/>
  </si>
  <si>
    <t>７　経費</t>
    <rPh sb="2" eb="4">
      <t>ケイヒ</t>
    </rPh>
    <phoneticPr fontId="4"/>
  </si>
  <si>
    <t>パネル一式</t>
    <rPh sb="3" eb="5">
      <t>イッシキ</t>
    </rPh>
    <phoneticPr fontId="2"/>
  </si>
  <si>
    <t>パワーコンディショナー</t>
    <phoneticPr fontId="2"/>
  </si>
  <si>
    <t>蓄電池</t>
    <rPh sb="0" eb="3">
      <t>チクデンチ</t>
    </rPh>
    <phoneticPr fontId="2"/>
  </si>
  <si>
    <t>小計　②</t>
    <rPh sb="0" eb="2">
      <t>ショウケイ</t>
    </rPh>
    <phoneticPr fontId="2"/>
  </si>
  <si>
    <t>合　計　①+②</t>
    <rPh sb="0" eb="1">
      <t>ゴウ</t>
    </rPh>
    <rPh sb="2" eb="3">
      <t>ケイ</t>
    </rPh>
    <phoneticPr fontId="2"/>
  </si>
  <si>
    <t>□　一般財団法人電気安全環境研究所による太陽電池モジュール認証若しくはこれに相当する認証を
　　受けているもの又はこれらと同等以上の性能及び品質が確認されているものである。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</si>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</sst>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 \t"/>
    <numFmt numFmtId="178" formatCode="0&quot;円&quot;"/>
  </numFmts>
  <fonts count="23">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6"/>
      <name val="游ゴシック"/>
      <family val="3"/>
      <charset val="128"/>
      <scheme val="minor"/>
    </font>
    <font>
      <sz val="12"/>
      <color theme="1"/>
      <name val="ＭＳ 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7.5"/>
      <color theme="1"/>
      <name val="ＭＳ ゴシック"/>
      <family val="3"/>
      <charset val="128"/>
    </font>
    <font>
      <sz val="9"/>
      <color theme="1"/>
      <name val="游ゴシック"/>
      <family val="3"/>
      <charset val="128"/>
      <scheme val="minor"/>
    </font>
    <font>
      <sz val="10.5"/>
      <color theme="1"/>
      <name val="ＭＳ 明朝"/>
      <family val="1"/>
      <charset val="128"/>
    </font>
    <font>
      <sz val="11"/>
      <color rgb="FFD9D9D9"/>
      <name val="ＭＳ 明朝"/>
      <family val="1"/>
      <charset val="128"/>
    </font>
    <font>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9"/>
      <color indexed="81"/>
      <name val="MS P ゴシック"/>
      <family val="3"/>
      <charset val="128"/>
    </font>
    <font>
      <b/>
      <sz val="9"/>
      <color indexed="81"/>
      <name val="MS P ゴシック"/>
      <family val="3"/>
      <charset val="128"/>
    </font>
    <font>
      <b/>
      <sz val="11"/>
      <color theme="1"/>
      <name val="游ゴシック"/>
      <family val="2"/>
      <charset val="128"/>
      <scheme val="minor"/>
    </font>
    <font>
      <b/>
      <sz val="11"/>
      <color theme="1"/>
      <name val="ＭＳ 明朝"/>
      <family val="1"/>
      <charset val="128"/>
    </font>
    <font>
      <sz val="6"/>
      <color theme="1"/>
      <name val="ＭＳ 明朝"/>
      <family val="1"/>
      <charset val="128"/>
    </font>
  </fonts>
  <fills count="8">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applyProtection="1">
      <alignment vertical="center"/>
    </xf>
    <xf numFmtId="0" fontId="3" fillId="0" borderId="0" xfId="0" applyFont="1" applyAlignment="1" applyProtection="1">
      <alignment horizontal="right" vertical="center"/>
    </xf>
    <xf numFmtId="0" fontId="6" fillId="0" borderId="0" xfId="0" applyFont="1" applyFill="1" applyAlignment="1" applyProtection="1">
      <alignment vertical="center"/>
    </xf>
    <xf numFmtId="0" fontId="1" fillId="0" borderId="0" xfId="0" applyFont="1" applyFill="1" applyAlignment="1" applyProtection="1">
      <alignment vertical="center"/>
    </xf>
    <xf numFmtId="0" fontId="1" fillId="0" borderId="0" xfId="0" applyFont="1" applyFill="1" applyAlignment="1" applyProtection="1">
      <alignment vertical="center" shrinkToFit="1"/>
    </xf>
    <xf numFmtId="0" fontId="6" fillId="0" borderId="0" xfId="0" applyFont="1" applyAlignment="1" applyProtection="1">
      <alignment vertical="center"/>
    </xf>
    <xf numFmtId="0" fontId="1" fillId="2" borderId="1" xfId="0" applyFont="1" applyFill="1" applyBorder="1" applyAlignment="1" applyProtection="1">
      <alignment horizontal="center" vertical="center"/>
      <protection locked="0"/>
    </xf>
    <xf numFmtId="0" fontId="1" fillId="0" borderId="4" xfId="0" applyFont="1" applyFill="1" applyBorder="1" applyAlignment="1" applyProtection="1">
      <alignment horizontal="left" vertical="center"/>
    </xf>
    <xf numFmtId="0" fontId="0" fillId="0" borderId="4" xfId="0" applyBorder="1" applyAlignment="1">
      <alignment horizontal="lef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Fill="1" applyBorder="1" applyAlignment="1">
      <alignment horizontal="center" vertical="center"/>
    </xf>
    <xf numFmtId="0" fontId="1" fillId="0" borderId="0" xfId="0" applyFont="1" applyAlignment="1" applyProtection="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horizontal="left" vertical="center"/>
    </xf>
    <xf numFmtId="0" fontId="1" fillId="0" borderId="0" xfId="0" applyFont="1" applyAlignment="1" applyProtection="1">
      <alignment vertical="center"/>
    </xf>
    <xf numFmtId="0" fontId="12" fillId="0" borderId="0" xfId="0" applyFont="1">
      <alignment vertical="center"/>
    </xf>
    <xf numFmtId="0" fontId="13" fillId="0" borderId="0" xfId="0" applyFont="1" applyAlignment="1">
      <alignment horizontal="justify" vertical="center"/>
    </xf>
    <xf numFmtId="0" fontId="1" fillId="0" borderId="0" xfId="0" applyFont="1" applyFill="1" applyBorder="1" applyAlignment="1" applyProtection="1">
      <alignment horizontal="left" vertical="center"/>
    </xf>
    <xf numFmtId="0" fontId="0" fillId="0" borderId="0" xfId="0" applyBorder="1" applyAlignment="1">
      <alignment horizontal="left" vertical="center"/>
    </xf>
    <xf numFmtId="0" fontId="12" fillId="0" borderId="0" xfId="0" applyFont="1" applyAlignment="1">
      <alignment horizontal="left" vertical="center" wrapText="1"/>
    </xf>
    <xf numFmtId="0" fontId="11" fillId="0" borderId="7" xfId="0" applyFont="1" applyBorder="1" applyAlignment="1">
      <alignment vertical="center" wrapText="1"/>
    </xf>
    <xf numFmtId="0" fontId="1" fillId="0" borderId="1"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8" fillId="3" borderId="1" xfId="0" applyFont="1" applyFill="1" applyBorder="1" applyAlignment="1" applyProtection="1">
      <alignment vertical="center"/>
    </xf>
    <xf numFmtId="0" fontId="6" fillId="5" borderId="1" xfId="0" applyFont="1" applyFill="1" applyBorder="1" applyAlignment="1" applyProtection="1">
      <alignment horizontal="center" vertical="center" wrapText="1"/>
    </xf>
    <xf numFmtId="0" fontId="1" fillId="0" borderId="0" xfId="0" applyFont="1" applyAlignment="1" applyProtection="1">
      <alignment vertical="center"/>
    </xf>
    <xf numFmtId="0" fontId="1" fillId="0" borderId="1" xfId="0" applyFont="1" applyBorder="1" applyAlignment="1" applyProtection="1">
      <alignment horizontal="center" vertical="center"/>
    </xf>
    <xf numFmtId="0" fontId="1" fillId="0" borderId="0" xfId="0" applyFont="1" applyAlignment="1">
      <alignment horizontal="center" vertical="center"/>
    </xf>
    <xf numFmtId="0" fontId="1" fillId="0" borderId="0" xfId="0" applyFont="1" applyAlignment="1" applyProtection="1">
      <alignment vertical="center"/>
    </xf>
    <xf numFmtId="0" fontId="1" fillId="0" borderId="0" xfId="0" applyFont="1" applyFill="1" applyAlignment="1" applyProtection="1">
      <alignment horizontal="center" vertical="center"/>
    </xf>
    <xf numFmtId="0" fontId="1" fillId="0" borderId="0" xfId="0" applyFont="1" applyFill="1" applyBorder="1" applyAlignment="1" applyProtection="1">
      <alignment horizontal="left" vertical="center"/>
    </xf>
    <xf numFmtId="0" fontId="0" fillId="0" borderId="0" xfId="0" applyBorder="1" applyAlignment="1">
      <alignment horizontal="lef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shrinkToFit="1"/>
    </xf>
    <xf numFmtId="0" fontId="0" fillId="0" borderId="1" xfId="0" applyFill="1" applyBorder="1" applyAlignment="1">
      <alignment horizontal="center" vertical="center"/>
    </xf>
    <xf numFmtId="0" fontId="0" fillId="0" borderId="1" xfId="0" applyBorder="1" applyAlignment="1">
      <alignment vertical="center"/>
    </xf>
    <xf numFmtId="0" fontId="6" fillId="0" borderId="0" xfId="0" applyFont="1" applyFill="1" applyAlignment="1" applyProtection="1">
      <alignment vertical="center"/>
    </xf>
    <xf numFmtId="0" fontId="0" fillId="0" borderId="0" xfId="0" applyAlignment="1">
      <alignment vertical="center"/>
    </xf>
    <xf numFmtId="0" fontId="0" fillId="0" borderId="1" xfId="0"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vertical="center"/>
    </xf>
    <xf numFmtId="0" fontId="6" fillId="0" borderId="0" xfId="0" applyFont="1" applyFill="1" applyAlignment="1" applyProtection="1">
      <alignment vertical="center" wrapText="1"/>
    </xf>
    <xf numFmtId="0" fontId="0" fillId="0" borderId="0" xfId="0" applyAlignment="1">
      <alignment vertical="center" wrapText="1"/>
    </xf>
    <xf numFmtId="0" fontId="15" fillId="0" borderId="1" xfId="0" applyFont="1" applyBorder="1" applyAlignment="1">
      <alignment horizontal="center" vertical="center"/>
    </xf>
    <xf numFmtId="178" fontId="0" fillId="4" borderId="1" xfId="0" applyNumberFormat="1" applyFill="1" applyBorder="1" applyAlignment="1">
      <alignment horizontal="center" vertical="center"/>
    </xf>
    <xf numFmtId="0" fontId="6" fillId="5" borderId="2"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12" fillId="0" borderId="0" xfId="0" applyFont="1" applyAlignment="1">
      <alignment horizontal="left" vertical="center" wrapText="1"/>
    </xf>
    <xf numFmtId="0" fontId="21" fillId="0" borderId="4" xfId="0" applyFont="1" applyFill="1" applyBorder="1" applyAlignment="1" applyProtection="1">
      <alignment horizontal="center" vertical="center" shrinkToFit="1"/>
    </xf>
    <xf numFmtId="0" fontId="20" fillId="0" borderId="4" xfId="0" applyFont="1" applyFill="1" applyBorder="1" applyAlignment="1">
      <alignment horizontal="center" vertical="center" shrinkToFit="1"/>
    </xf>
    <xf numFmtId="0" fontId="1" fillId="0" borderId="4" xfId="0" applyFont="1" applyFill="1" applyBorder="1" applyAlignment="1" applyProtection="1">
      <alignment horizontal="left" vertical="center"/>
    </xf>
    <xf numFmtId="0" fontId="0" fillId="0" borderId="4" xfId="0" applyBorder="1" applyAlignment="1">
      <alignment horizontal="left" vertical="center"/>
    </xf>
    <xf numFmtId="0" fontId="1" fillId="0" borderId="1" xfId="0" applyFont="1" applyFill="1" applyBorder="1" applyAlignment="1" applyProtection="1">
      <alignment horizontal="center" vertical="center" shrinkToFit="1"/>
    </xf>
    <xf numFmtId="0" fontId="7" fillId="3" borderId="8" xfId="0" applyFont="1" applyFill="1" applyBorder="1" applyAlignment="1">
      <alignment horizontal="center" vertical="center" wrapText="1"/>
    </xf>
    <xf numFmtId="0" fontId="7" fillId="3" borderId="12" xfId="0" applyFont="1" applyFill="1" applyBorder="1" applyAlignment="1">
      <alignment horizontal="center" vertical="center" wrapText="1"/>
    </xf>
    <xf numFmtId="176" fontId="17" fillId="0" borderId="8" xfId="0" applyNumberFormat="1" applyFont="1" applyBorder="1" applyAlignment="1">
      <alignment horizontal="center" vertical="center"/>
    </xf>
    <xf numFmtId="176" fontId="17" fillId="0" borderId="12" xfId="0" applyNumberFormat="1" applyFont="1" applyBorder="1" applyAlignment="1">
      <alignment horizontal="center" vertical="center"/>
    </xf>
    <xf numFmtId="0" fontId="21" fillId="4" borderId="1" xfId="0" applyFont="1" applyFill="1" applyBorder="1" applyAlignment="1" applyProtection="1">
      <alignment horizontal="center" vertical="center"/>
    </xf>
    <xf numFmtId="0" fontId="21" fillId="4" borderId="8" xfId="0" applyFont="1" applyFill="1" applyBorder="1" applyAlignment="1" applyProtection="1">
      <alignment horizontal="center" vertical="center" shrinkToFit="1"/>
    </xf>
    <xf numFmtId="0" fontId="6" fillId="0" borderId="9" xfId="0" applyFont="1" applyFill="1" applyBorder="1" applyAlignment="1" applyProtection="1">
      <alignment horizontal="left" vertical="center"/>
    </xf>
    <xf numFmtId="0" fontId="6" fillId="3" borderId="1" xfId="0" applyFont="1" applyFill="1" applyBorder="1" applyAlignment="1" applyProtection="1">
      <alignment horizontal="center" vertical="center" shrinkToFit="1"/>
    </xf>
    <xf numFmtId="0" fontId="8" fillId="3" borderId="1" xfId="0" applyFont="1" applyFill="1" applyBorder="1" applyAlignment="1" applyProtection="1">
      <alignment horizontal="center" vertical="center"/>
    </xf>
    <xf numFmtId="0" fontId="6" fillId="3" borderId="1" xfId="0" applyFont="1" applyFill="1" applyBorder="1" applyAlignment="1">
      <alignment horizontal="center" vertical="center"/>
    </xf>
    <xf numFmtId="0" fontId="9" fillId="3" borderId="1" xfId="0" applyFont="1" applyFill="1" applyBorder="1" applyAlignment="1" applyProtection="1">
      <alignment horizontal="center" vertical="center"/>
    </xf>
    <xf numFmtId="0" fontId="9" fillId="3" borderId="1" xfId="0" applyFont="1" applyFill="1" applyBorder="1" applyAlignment="1">
      <alignment horizontal="center" vertical="center"/>
    </xf>
    <xf numFmtId="0" fontId="1" fillId="0" borderId="1" xfId="0" applyFont="1" applyFill="1" applyBorder="1" applyAlignment="1" applyProtection="1">
      <alignment horizontal="left" vertical="center"/>
    </xf>
    <xf numFmtId="0" fontId="0" fillId="0" borderId="1" xfId="0" applyBorder="1" applyAlignment="1">
      <alignment horizontal="left" vertical="center"/>
    </xf>
    <xf numFmtId="0" fontId="5" fillId="0" borderId="0" xfId="0" applyFont="1" applyAlignment="1" applyProtection="1">
      <alignment horizontal="center" vertical="center"/>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6" fillId="3" borderId="7"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shrinkToFit="1"/>
    </xf>
    <xf numFmtId="0" fontId="6" fillId="3" borderId="5" xfId="0" applyFont="1" applyFill="1" applyBorder="1" applyAlignment="1" applyProtection="1">
      <alignment horizontal="center" vertical="center" shrinkToFit="1"/>
    </xf>
    <xf numFmtId="0" fontId="6" fillId="3" borderId="11" xfId="0" applyFont="1" applyFill="1" applyBorder="1" applyAlignment="1" applyProtection="1">
      <alignment horizontal="center" vertical="center" shrinkToFit="1"/>
    </xf>
    <xf numFmtId="0" fontId="6" fillId="3" borderId="9" xfId="0" applyFont="1" applyFill="1" applyBorder="1" applyAlignment="1" applyProtection="1">
      <alignment horizontal="center" vertical="center" shrinkToFit="1"/>
    </xf>
    <xf numFmtId="0" fontId="6" fillId="3" borderId="10" xfId="0" applyFont="1" applyFill="1" applyBorder="1" applyAlignment="1" applyProtection="1">
      <alignment horizontal="center" vertical="center" shrinkToFit="1"/>
    </xf>
    <xf numFmtId="0" fontId="10"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 fillId="0" borderId="0" xfId="0" applyFont="1" applyAlignment="1">
      <alignment horizontal="center" vertical="center"/>
    </xf>
    <xf numFmtId="0" fontId="3" fillId="0" borderId="4" xfId="0" applyFont="1" applyFill="1" applyBorder="1" applyAlignment="1" applyProtection="1">
      <alignment horizontal="right" vertical="center"/>
    </xf>
    <xf numFmtId="0" fontId="0" fillId="0" borderId="4" xfId="0" applyBorder="1" applyAlignment="1">
      <alignment vertical="center"/>
    </xf>
    <xf numFmtId="0" fontId="6" fillId="0" borderId="0" xfId="0" applyFont="1" applyFill="1" applyBorder="1" applyAlignment="1" applyProtection="1">
      <alignment vertical="center"/>
    </xf>
    <xf numFmtId="0" fontId="0" fillId="0" borderId="0" xfId="0" applyBorder="1" applyAlignment="1">
      <alignment vertical="center"/>
    </xf>
    <xf numFmtId="0" fontId="1" fillId="0" borderId="0" xfId="0" applyFont="1" applyFill="1" applyBorder="1" applyAlignment="1" applyProtection="1">
      <alignment horizontal="left" vertical="center"/>
    </xf>
    <xf numFmtId="0" fontId="0" fillId="0" borderId="0" xfId="0" applyBorder="1" applyAlignment="1">
      <alignment horizontal="left" vertical="center"/>
    </xf>
    <xf numFmtId="0" fontId="1" fillId="0" borderId="0" xfId="0" applyFont="1" applyFill="1" applyBorder="1" applyAlignment="1" applyProtection="1">
      <alignment horizontal="left" vertical="center" wrapText="1"/>
    </xf>
    <xf numFmtId="177" fontId="17" fillId="0" borderId="8" xfId="0" applyNumberFormat="1" applyFont="1" applyBorder="1" applyAlignment="1">
      <alignment horizontal="center" vertical="center"/>
    </xf>
    <xf numFmtId="177" fontId="17" fillId="0" borderId="12" xfId="0" applyNumberFormat="1" applyFont="1" applyBorder="1" applyAlignment="1">
      <alignment horizontal="center" vertical="center"/>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6" xfId="0" applyFont="1" applyBorder="1" applyAlignment="1" applyProtection="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14" fillId="7" borderId="1" xfId="0" applyFont="1" applyFill="1" applyBorder="1" applyAlignment="1">
      <alignment horizontal="center" vertical="center"/>
    </xf>
    <xf numFmtId="0" fontId="6" fillId="5" borderId="1"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xf>
    <xf numFmtId="0" fontId="6" fillId="5" borderId="7"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15" fillId="0" borderId="2" xfId="0" applyNumberFormat="1" applyFont="1" applyBorder="1" applyAlignment="1">
      <alignment horizontal="center" vertical="center"/>
    </xf>
    <xf numFmtId="0" fontId="15" fillId="0" borderId="3"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5"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6" fillId="6" borderId="1" xfId="0" applyFont="1" applyFill="1" applyBorder="1" applyAlignment="1" applyProtection="1">
      <alignment horizontal="center" vertical="center"/>
    </xf>
    <xf numFmtId="0" fontId="6" fillId="0" borderId="7" xfId="0" applyFont="1" applyFill="1" applyBorder="1" applyAlignment="1" applyProtection="1">
      <alignment horizontal="center" vertical="center"/>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120"/>
  <sheetViews>
    <sheetView tabSelected="1" view="pageBreakPreview" zoomScaleNormal="100" zoomScaleSheetLayoutView="100" workbookViewId="0">
      <selection activeCell="O40" sqref="O40"/>
    </sheetView>
  </sheetViews>
  <sheetFormatPr defaultRowHeight="18"/>
  <cols>
    <col min="1" max="1" width="1.09765625" style="1" customWidth="1"/>
    <col min="2" max="27" width="3.3984375" style="1" customWidth="1"/>
    <col min="28" max="28" width="1.19921875" style="1" customWidth="1"/>
  </cols>
  <sheetData>
    <row r="1" spans="1:32" ht="6.75" customHeight="1">
      <c r="AA1" s="2"/>
    </row>
    <row r="2" spans="1:32">
      <c r="B2" s="73" t="s">
        <v>54</v>
      </c>
      <c r="C2" s="73"/>
      <c r="D2" s="73"/>
      <c r="E2" s="73"/>
      <c r="F2" s="73"/>
      <c r="G2" s="73"/>
      <c r="H2" s="73"/>
      <c r="I2" s="73"/>
      <c r="J2" s="73"/>
      <c r="K2" s="73"/>
      <c r="L2" s="73"/>
      <c r="M2" s="73"/>
      <c r="N2" s="73"/>
      <c r="O2" s="73"/>
      <c r="P2" s="73"/>
      <c r="Q2" s="73"/>
      <c r="R2" s="73"/>
      <c r="S2" s="73"/>
      <c r="T2" s="73"/>
      <c r="U2" s="73"/>
      <c r="V2" s="73"/>
      <c r="W2" s="73"/>
      <c r="X2" s="73"/>
      <c r="Y2" s="73"/>
      <c r="Z2" s="73"/>
      <c r="AA2" s="73"/>
    </row>
    <row r="3" spans="1:32" ht="18"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32" ht="18" customHeight="1">
      <c r="A4" s="18"/>
      <c r="B4" s="18" t="s">
        <v>21</v>
      </c>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32" ht="18" customHeight="1">
      <c r="A5" s="18"/>
      <c r="B5" s="18"/>
      <c r="C5" s="53" t="s">
        <v>80</v>
      </c>
      <c r="D5" s="53"/>
      <c r="E5" s="53"/>
      <c r="F5" s="53"/>
      <c r="G5" s="53"/>
      <c r="H5" s="53"/>
      <c r="I5" s="53"/>
      <c r="J5" s="53"/>
      <c r="K5" s="53"/>
      <c r="L5" s="53"/>
      <c r="M5" s="53"/>
      <c r="N5" s="53"/>
      <c r="O5" s="53"/>
      <c r="P5" s="53"/>
      <c r="Q5" s="53"/>
      <c r="R5" s="53"/>
      <c r="S5" s="53"/>
      <c r="T5" s="53"/>
      <c r="U5" s="53"/>
      <c r="V5" s="53"/>
      <c r="W5" s="53"/>
      <c r="X5" s="53"/>
      <c r="Y5" s="53"/>
      <c r="Z5" s="53"/>
      <c r="AA5" s="53"/>
      <c r="AB5" s="18"/>
    </row>
    <row r="6" spans="1:32" ht="18" customHeight="1">
      <c r="A6" s="18"/>
      <c r="B6" s="18"/>
      <c r="C6" s="53"/>
      <c r="D6" s="53"/>
      <c r="E6" s="53"/>
      <c r="F6" s="53"/>
      <c r="G6" s="53"/>
      <c r="H6" s="53"/>
      <c r="I6" s="53"/>
      <c r="J6" s="53"/>
      <c r="K6" s="53"/>
      <c r="L6" s="53"/>
      <c r="M6" s="53"/>
      <c r="N6" s="53"/>
      <c r="O6" s="53"/>
      <c r="P6" s="53"/>
      <c r="Q6" s="53"/>
      <c r="R6" s="53"/>
      <c r="S6" s="53"/>
      <c r="T6" s="53"/>
      <c r="U6" s="53"/>
      <c r="V6" s="53"/>
      <c r="W6" s="53"/>
      <c r="X6" s="53"/>
      <c r="Y6" s="53"/>
      <c r="Z6" s="53"/>
      <c r="AA6" s="53"/>
      <c r="AB6" s="18"/>
    </row>
    <row r="7" spans="1:32" ht="18" customHeight="1">
      <c r="A7" s="18"/>
      <c r="B7" s="18"/>
      <c r="C7" s="53" t="s">
        <v>39</v>
      </c>
      <c r="D7" s="53"/>
      <c r="E7" s="53"/>
      <c r="F7" s="53"/>
      <c r="G7" s="53"/>
      <c r="H7" s="53"/>
      <c r="I7" s="53"/>
      <c r="J7" s="53"/>
      <c r="K7" s="53"/>
      <c r="L7" s="53"/>
      <c r="M7" s="53"/>
      <c r="N7" s="53"/>
      <c r="O7" s="53"/>
      <c r="P7" s="53"/>
      <c r="Q7" s="53"/>
      <c r="R7" s="53"/>
      <c r="S7" s="53"/>
      <c r="T7" s="53"/>
      <c r="U7" s="53"/>
      <c r="V7" s="53"/>
      <c r="W7" s="53"/>
      <c r="X7" s="53"/>
      <c r="Y7" s="53"/>
      <c r="Z7" s="53"/>
      <c r="AA7" s="53"/>
      <c r="AB7" s="18"/>
    </row>
    <row r="8" spans="1:32" ht="18" customHeight="1">
      <c r="A8" s="18"/>
      <c r="B8" s="18"/>
      <c r="C8" s="53" t="s">
        <v>22</v>
      </c>
      <c r="D8" s="53"/>
      <c r="E8" s="53"/>
      <c r="F8" s="53"/>
      <c r="G8" s="53"/>
      <c r="H8" s="53"/>
      <c r="I8" s="53"/>
      <c r="J8" s="53"/>
      <c r="K8" s="53"/>
      <c r="L8" s="53"/>
      <c r="M8" s="53"/>
      <c r="N8" s="53"/>
      <c r="O8" s="53"/>
      <c r="P8" s="53"/>
      <c r="Q8" s="53"/>
      <c r="R8" s="53"/>
      <c r="S8" s="53"/>
      <c r="T8" s="53"/>
      <c r="U8" s="53"/>
      <c r="V8" s="53"/>
      <c r="W8" s="53"/>
      <c r="X8" s="53"/>
      <c r="Y8" s="53"/>
      <c r="Z8" s="53"/>
      <c r="AA8" s="53"/>
      <c r="AB8" s="18"/>
    </row>
    <row r="9" spans="1:32" ht="18" customHeight="1">
      <c r="A9" s="18"/>
      <c r="B9" s="18"/>
      <c r="C9" s="23"/>
      <c r="D9" s="23"/>
      <c r="E9" s="23"/>
      <c r="F9" s="23"/>
      <c r="G9" s="23"/>
      <c r="H9" s="23"/>
      <c r="I9" s="23"/>
      <c r="J9" s="23"/>
      <c r="K9" s="23"/>
      <c r="L9" s="23"/>
      <c r="M9" s="23"/>
      <c r="N9" s="23"/>
      <c r="O9" s="23"/>
      <c r="P9" s="23"/>
      <c r="Q9" s="23"/>
      <c r="R9" s="23"/>
      <c r="S9" s="23"/>
      <c r="T9" s="23"/>
      <c r="U9" s="23"/>
      <c r="V9" s="23"/>
      <c r="W9" s="23"/>
      <c r="X9" s="23"/>
      <c r="Y9" s="23"/>
      <c r="Z9" s="23"/>
      <c r="AA9" s="23"/>
      <c r="AB9" s="18"/>
    </row>
    <row r="10" spans="1:32">
      <c r="B10" s="65" t="s">
        <v>55</v>
      </c>
      <c r="C10" s="65"/>
      <c r="D10" s="65"/>
      <c r="E10" s="65"/>
      <c r="F10" s="65"/>
      <c r="G10" s="65"/>
      <c r="H10" s="65"/>
      <c r="I10" s="65"/>
      <c r="J10" s="65"/>
      <c r="K10" s="65"/>
      <c r="L10" s="65"/>
      <c r="M10" s="65"/>
      <c r="N10" s="65"/>
      <c r="O10" s="65"/>
      <c r="P10" s="65"/>
      <c r="Q10" s="4"/>
      <c r="R10" s="4"/>
      <c r="S10" s="4"/>
      <c r="T10" s="4"/>
      <c r="U10" s="5"/>
      <c r="V10" s="5"/>
      <c r="W10" s="5"/>
      <c r="X10" s="5"/>
      <c r="Y10" s="5"/>
      <c r="Z10" s="5"/>
      <c r="AA10" s="5"/>
    </row>
    <row r="11" spans="1:32" ht="21.75" customHeight="1">
      <c r="B11" s="67" t="s">
        <v>13</v>
      </c>
      <c r="C11" s="69" t="s">
        <v>56</v>
      </c>
      <c r="D11" s="70"/>
      <c r="E11" s="70"/>
      <c r="F11" s="70"/>
      <c r="G11" s="70"/>
      <c r="H11" s="66" t="s">
        <v>58</v>
      </c>
      <c r="I11" s="68"/>
      <c r="J11" s="68"/>
      <c r="K11" s="68"/>
      <c r="L11" s="68"/>
      <c r="M11" s="68"/>
      <c r="N11" s="68"/>
      <c r="O11" s="68"/>
      <c r="P11" s="66" t="s">
        <v>63</v>
      </c>
      <c r="Q11" s="66"/>
      <c r="R11" s="66"/>
      <c r="S11" s="66"/>
      <c r="T11" s="66"/>
      <c r="U11" s="66"/>
      <c r="V11" s="78" t="s">
        <v>61</v>
      </c>
      <c r="W11" s="79"/>
      <c r="X11" s="79"/>
      <c r="Y11" s="79"/>
      <c r="Z11" s="79"/>
      <c r="AA11" s="80"/>
      <c r="AD11" s="19"/>
    </row>
    <row r="12" spans="1:32" ht="23.25" customHeight="1">
      <c r="B12" s="68"/>
      <c r="C12" s="68"/>
      <c r="D12" s="68"/>
      <c r="E12" s="68"/>
      <c r="F12" s="68"/>
      <c r="G12" s="68"/>
      <c r="H12" s="68"/>
      <c r="I12" s="68"/>
      <c r="J12" s="68"/>
      <c r="K12" s="68"/>
      <c r="L12" s="68"/>
      <c r="M12" s="68"/>
      <c r="N12" s="68"/>
      <c r="O12" s="68"/>
      <c r="P12" s="84" t="s">
        <v>64</v>
      </c>
      <c r="Q12" s="84"/>
      <c r="R12" s="84"/>
      <c r="S12" s="85" t="s">
        <v>60</v>
      </c>
      <c r="T12" s="85"/>
      <c r="U12" s="85"/>
      <c r="V12" s="81"/>
      <c r="W12" s="82"/>
      <c r="X12" s="82"/>
      <c r="Y12" s="82"/>
      <c r="Z12" s="82"/>
      <c r="AA12" s="83"/>
      <c r="AD12" s="19"/>
    </row>
    <row r="13" spans="1:32" ht="30" customHeight="1">
      <c r="B13" s="25" t="s">
        <v>40</v>
      </c>
      <c r="C13" s="71" t="s">
        <v>57</v>
      </c>
      <c r="D13" s="72"/>
      <c r="E13" s="72"/>
      <c r="F13" s="72"/>
      <c r="G13" s="72"/>
      <c r="H13" s="74" t="s">
        <v>59</v>
      </c>
      <c r="I13" s="72"/>
      <c r="J13" s="72"/>
      <c r="K13" s="72"/>
      <c r="L13" s="72"/>
      <c r="M13" s="72"/>
      <c r="N13" s="72"/>
      <c r="O13" s="72"/>
      <c r="P13" s="58">
        <v>304</v>
      </c>
      <c r="Q13" s="58"/>
      <c r="R13" s="58"/>
      <c r="S13" s="58">
        <v>10</v>
      </c>
      <c r="T13" s="58"/>
      <c r="U13" s="58"/>
      <c r="V13" s="75">
        <f>P13*S13</f>
        <v>3040</v>
      </c>
      <c r="W13" s="76"/>
      <c r="X13" s="76"/>
      <c r="Y13" s="76"/>
      <c r="Z13" s="76"/>
      <c r="AA13" s="77"/>
      <c r="AD13" s="20"/>
    </row>
    <row r="14" spans="1:32" ht="30" customHeight="1">
      <c r="B14" s="25" t="s">
        <v>47</v>
      </c>
      <c r="C14" s="71"/>
      <c r="D14" s="72"/>
      <c r="E14" s="72"/>
      <c r="F14" s="72"/>
      <c r="G14" s="72"/>
      <c r="H14" s="74"/>
      <c r="I14" s="72"/>
      <c r="J14" s="72"/>
      <c r="K14" s="72"/>
      <c r="L14" s="72"/>
      <c r="M14" s="72"/>
      <c r="N14" s="72"/>
      <c r="O14" s="72"/>
      <c r="P14" s="58"/>
      <c r="Q14" s="58"/>
      <c r="R14" s="58"/>
      <c r="S14" s="58"/>
      <c r="T14" s="58"/>
      <c r="U14" s="58"/>
      <c r="V14" s="75">
        <f t="shared" ref="V14:V16" si="0">P14*S14</f>
        <v>0</v>
      </c>
      <c r="W14" s="76"/>
      <c r="X14" s="76"/>
      <c r="Y14" s="76"/>
      <c r="Z14" s="76"/>
      <c r="AA14" s="77"/>
      <c r="AD14" s="86"/>
      <c r="AE14" s="86"/>
      <c r="AF14" s="86"/>
    </row>
    <row r="15" spans="1:32" ht="30" customHeight="1">
      <c r="B15" s="25" t="s">
        <v>48</v>
      </c>
      <c r="C15" s="71"/>
      <c r="D15" s="72"/>
      <c r="E15" s="72"/>
      <c r="F15" s="72"/>
      <c r="G15" s="72"/>
      <c r="H15" s="74"/>
      <c r="I15" s="72"/>
      <c r="J15" s="72"/>
      <c r="K15" s="72"/>
      <c r="L15" s="72"/>
      <c r="M15" s="72"/>
      <c r="N15" s="72"/>
      <c r="O15" s="72"/>
      <c r="P15" s="58"/>
      <c r="Q15" s="58"/>
      <c r="R15" s="58"/>
      <c r="S15" s="58"/>
      <c r="T15" s="58"/>
      <c r="U15" s="58"/>
      <c r="V15" s="75">
        <f t="shared" si="0"/>
        <v>0</v>
      </c>
      <c r="W15" s="76"/>
      <c r="X15" s="76"/>
      <c r="Y15" s="76"/>
      <c r="Z15" s="76"/>
      <c r="AA15" s="77"/>
      <c r="AD15" s="86"/>
      <c r="AE15" s="86"/>
      <c r="AF15" s="86"/>
    </row>
    <row r="16" spans="1:32" ht="30" customHeight="1">
      <c r="A16" s="32"/>
      <c r="B16" s="25" t="s">
        <v>49</v>
      </c>
      <c r="C16" s="71"/>
      <c r="D16" s="72"/>
      <c r="E16" s="72"/>
      <c r="F16" s="72"/>
      <c r="G16" s="72"/>
      <c r="H16" s="74"/>
      <c r="I16" s="72"/>
      <c r="J16" s="72"/>
      <c r="K16" s="72"/>
      <c r="L16" s="72"/>
      <c r="M16" s="72"/>
      <c r="N16" s="72"/>
      <c r="O16" s="72"/>
      <c r="P16" s="58"/>
      <c r="Q16" s="58"/>
      <c r="R16" s="58"/>
      <c r="S16" s="58"/>
      <c r="T16" s="58"/>
      <c r="U16" s="58"/>
      <c r="V16" s="75">
        <f t="shared" si="0"/>
        <v>0</v>
      </c>
      <c r="W16" s="76"/>
      <c r="X16" s="76"/>
      <c r="Y16" s="76"/>
      <c r="Z16" s="76"/>
      <c r="AA16" s="77"/>
      <c r="AB16" s="32"/>
      <c r="AD16" s="31"/>
      <c r="AE16" s="31"/>
      <c r="AF16" s="31"/>
    </row>
    <row r="17" spans="1:32" ht="30" customHeight="1">
      <c r="B17" s="8"/>
      <c r="C17" s="56"/>
      <c r="D17" s="57"/>
      <c r="E17" s="57"/>
      <c r="F17" s="57"/>
      <c r="G17" s="57"/>
      <c r="H17" s="8"/>
      <c r="I17" s="9"/>
      <c r="J17" s="9"/>
      <c r="K17" s="17"/>
      <c r="L17" s="17"/>
      <c r="M17" s="17"/>
      <c r="N17" s="17"/>
      <c r="O17" s="17"/>
      <c r="P17" s="43" t="s">
        <v>36</v>
      </c>
      <c r="Q17" s="43"/>
      <c r="R17" s="43"/>
      <c r="S17" s="43"/>
      <c r="T17" s="43"/>
      <c r="U17" s="43"/>
      <c r="V17" s="58">
        <f>SUM(V14:AA16)</f>
        <v>0</v>
      </c>
      <c r="W17" s="58"/>
      <c r="X17" s="58"/>
      <c r="Y17" s="58"/>
      <c r="Z17" s="58"/>
      <c r="AA17" s="58"/>
    </row>
    <row r="18" spans="1:32" ht="30" customHeight="1">
      <c r="A18" s="32"/>
      <c r="B18" s="21"/>
      <c r="C18" s="21"/>
      <c r="D18" s="22"/>
      <c r="E18" s="22"/>
      <c r="F18" s="22"/>
      <c r="G18" s="22"/>
      <c r="H18" s="21"/>
      <c r="I18" s="22"/>
      <c r="J18" s="22"/>
      <c r="K18" s="22"/>
      <c r="L18" s="22"/>
      <c r="M18" s="22"/>
      <c r="N18" s="22"/>
      <c r="O18" s="22"/>
      <c r="P18" s="43" t="s">
        <v>65</v>
      </c>
      <c r="Q18" s="43"/>
      <c r="R18" s="43"/>
      <c r="S18" s="43"/>
      <c r="T18" s="43"/>
      <c r="U18" s="43"/>
      <c r="V18" s="58">
        <f>V17/1000</f>
        <v>0</v>
      </c>
      <c r="W18" s="58"/>
      <c r="X18" s="58"/>
      <c r="Y18" s="58"/>
      <c r="Z18" s="58"/>
      <c r="AA18" s="58"/>
      <c r="AB18" s="32"/>
    </row>
    <row r="19" spans="1:32">
      <c r="A19" s="18"/>
      <c r="B19" s="65" t="s">
        <v>62</v>
      </c>
      <c r="C19" s="65"/>
      <c r="D19" s="65"/>
      <c r="E19" s="65"/>
      <c r="F19" s="65"/>
      <c r="G19" s="65"/>
      <c r="H19" s="65"/>
      <c r="I19" s="65"/>
      <c r="J19" s="65"/>
      <c r="K19" s="65"/>
      <c r="L19" s="65"/>
      <c r="M19" s="65"/>
      <c r="N19" s="65"/>
      <c r="O19" s="65"/>
      <c r="P19" s="65"/>
      <c r="Q19" s="4"/>
      <c r="R19" s="4"/>
      <c r="S19" s="4"/>
      <c r="T19" s="4"/>
      <c r="U19" s="5"/>
      <c r="V19" s="5"/>
      <c r="W19" s="5"/>
      <c r="X19" s="5"/>
      <c r="Y19" s="5"/>
      <c r="Z19" s="5"/>
      <c r="AA19" s="5"/>
      <c r="AB19" s="18"/>
    </row>
    <row r="20" spans="1:32" ht="21.75" customHeight="1">
      <c r="A20" s="18"/>
      <c r="B20" s="67" t="s">
        <v>13</v>
      </c>
      <c r="C20" s="69" t="s">
        <v>56</v>
      </c>
      <c r="D20" s="70"/>
      <c r="E20" s="70"/>
      <c r="F20" s="70"/>
      <c r="G20" s="70"/>
      <c r="H20" s="66" t="s">
        <v>58</v>
      </c>
      <c r="I20" s="68"/>
      <c r="J20" s="68"/>
      <c r="K20" s="68"/>
      <c r="L20" s="68"/>
      <c r="M20" s="68"/>
      <c r="N20" s="68"/>
      <c r="O20" s="68"/>
      <c r="P20" s="66" t="s">
        <v>66</v>
      </c>
      <c r="Q20" s="66"/>
      <c r="R20" s="66"/>
      <c r="S20" s="66"/>
      <c r="T20" s="66"/>
      <c r="U20" s="66"/>
      <c r="V20" s="66"/>
      <c r="W20" s="66"/>
      <c r="X20" s="66"/>
      <c r="Y20" s="66"/>
      <c r="Z20" s="66"/>
      <c r="AA20" s="66"/>
      <c r="AB20" s="18"/>
      <c r="AD20" s="19"/>
    </row>
    <row r="21" spans="1:32" ht="23.25" customHeight="1">
      <c r="A21" s="18"/>
      <c r="B21" s="68"/>
      <c r="C21" s="68"/>
      <c r="D21" s="68"/>
      <c r="E21" s="68"/>
      <c r="F21" s="68"/>
      <c r="G21" s="68"/>
      <c r="H21" s="68"/>
      <c r="I21" s="68"/>
      <c r="J21" s="68"/>
      <c r="K21" s="68"/>
      <c r="L21" s="68"/>
      <c r="M21" s="68"/>
      <c r="N21" s="68"/>
      <c r="O21" s="68"/>
      <c r="P21" s="66"/>
      <c r="Q21" s="66"/>
      <c r="R21" s="66"/>
      <c r="S21" s="66"/>
      <c r="T21" s="66"/>
      <c r="U21" s="66"/>
      <c r="V21" s="66"/>
      <c r="W21" s="66"/>
      <c r="X21" s="66"/>
      <c r="Y21" s="66"/>
      <c r="Z21" s="66"/>
      <c r="AA21" s="66"/>
      <c r="AB21" s="18"/>
      <c r="AD21" s="19"/>
    </row>
    <row r="22" spans="1:32" ht="30" customHeight="1">
      <c r="A22" s="18"/>
      <c r="B22" s="25" t="s">
        <v>40</v>
      </c>
      <c r="C22" s="71" t="s">
        <v>57</v>
      </c>
      <c r="D22" s="72"/>
      <c r="E22" s="72"/>
      <c r="F22" s="72"/>
      <c r="G22" s="72"/>
      <c r="H22" s="74" t="s">
        <v>59</v>
      </c>
      <c r="I22" s="72"/>
      <c r="J22" s="72"/>
      <c r="K22" s="72"/>
      <c r="L22" s="72"/>
      <c r="M22" s="72"/>
      <c r="N22" s="72"/>
      <c r="O22" s="72"/>
      <c r="P22" s="58">
        <v>6.4</v>
      </c>
      <c r="Q22" s="58"/>
      <c r="R22" s="58"/>
      <c r="S22" s="58"/>
      <c r="T22" s="58"/>
      <c r="U22" s="58"/>
      <c r="V22" s="58"/>
      <c r="W22" s="58"/>
      <c r="X22" s="58"/>
      <c r="Y22" s="58"/>
      <c r="Z22" s="58"/>
      <c r="AA22" s="58"/>
      <c r="AB22" s="18"/>
      <c r="AD22" s="20"/>
    </row>
    <row r="23" spans="1:32" ht="30" customHeight="1">
      <c r="A23" s="18"/>
      <c r="B23" s="63" t="s">
        <v>67</v>
      </c>
      <c r="C23" s="63"/>
      <c r="D23" s="63"/>
      <c r="E23" s="63"/>
      <c r="F23" s="63"/>
      <c r="G23" s="63"/>
      <c r="H23" s="63"/>
      <c r="I23" s="63"/>
      <c r="J23" s="63"/>
      <c r="K23" s="63"/>
      <c r="L23" s="63"/>
      <c r="M23" s="63"/>
      <c r="N23" s="63"/>
      <c r="O23" s="63"/>
      <c r="P23" s="64">
        <f>IF(V18&gt;P22,P22,V18)</f>
        <v>0</v>
      </c>
      <c r="Q23" s="64"/>
      <c r="R23" s="64"/>
      <c r="S23" s="64"/>
      <c r="T23" s="64"/>
      <c r="U23" s="64"/>
      <c r="V23" s="64"/>
      <c r="W23" s="64"/>
      <c r="X23" s="64"/>
      <c r="Y23" s="64"/>
      <c r="Z23" s="64"/>
      <c r="AA23" s="64"/>
      <c r="AB23" s="18"/>
      <c r="AD23" s="86"/>
      <c r="AE23" s="86"/>
      <c r="AF23" s="86"/>
    </row>
    <row r="24" spans="1:32" ht="30" customHeight="1">
      <c r="A24" s="18"/>
      <c r="B24" s="36"/>
      <c r="C24" s="91"/>
      <c r="D24" s="92"/>
      <c r="E24" s="92"/>
      <c r="F24" s="92"/>
      <c r="G24" s="92"/>
      <c r="H24" s="93"/>
      <c r="I24" s="92"/>
      <c r="J24" s="92"/>
      <c r="K24" s="92"/>
      <c r="L24" s="92"/>
      <c r="M24" s="92"/>
      <c r="N24" s="92"/>
      <c r="O24" s="92"/>
      <c r="P24" s="54"/>
      <c r="Q24" s="54"/>
      <c r="R24" s="54"/>
      <c r="S24" s="54"/>
      <c r="T24" s="54"/>
      <c r="U24" s="54"/>
      <c r="V24" s="54"/>
      <c r="W24" s="55"/>
      <c r="X24" s="54"/>
      <c r="Y24" s="54"/>
      <c r="Z24" s="54"/>
      <c r="AA24" s="54"/>
      <c r="AB24" s="18"/>
      <c r="AD24" s="86"/>
      <c r="AE24" s="86"/>
      <c r="AF24" s="86"/>
    </row>
    <row r="25" spans="1:32">
      <c r="A25" s="32"/>
      <c r="B25" s="65" t="s">
        <v>71</v>
      </c>
      <c r="C25" s="65"/>
      <c r="D25" s="65"/>
      <c r="E25" s="65"/>
      <c r="F25" s="65"/>
      <c r="G25" s="65"/>
      <c r="H25" s="65"/>
      <c r="I25" s="65"/>
      <c r="J25" s="65"/>
      <c r="K25" s="65"/>
      <c r="L25" s="65"/>
      <c r="M25" s="65"/>
      <c r="N25" s="65"/>
      <c r="O25" s="65"/>
      <c r="P25" s="65"/>
      <c r="Q25" s="4"/>
      <c r="R25" s="4"/>
      <c r="S25" s="4"/>
      <c r="T25" s="4"/>
      <c r="U25" s="5"/>
      <c r="V25" s="5"/>
      <c r="W25" s="5"/>
      <c r="X25" s="5"/>
      <c r="Y25" s="5"/>
      <c r="Z25" s="5"/>
      <c r="AA25" s="5"/>
      <c r="AB25" s="32"/>
    </row>
    <row r="26" spans="1:32" ht="21.75" customHeight="1">
      <c r="A26" s="32"/>
      <c r="B26" s="67" t="s">
        <v>13</v>
      </c>
      <c r="C26" s="69" t="s">
        <v>56</v>
      </c>
      <c r="D26" s="70"/>
      <c r="E26" s="70"/>
      <c r="F26" s="70"/>
      <c r="G26" s="70"/>
      <c r="H26" s="66" t="s">
        <v>58</v>
      </c>
      <c r="I26" s="68"/>
      <c r="J26" s="68"/>
      <c r="K26" s="68"/>
      <c r="L26" s="68"/>
      <c r="M26" s="68"/>
      <c r="N26" s="68"/>
      <c r="O26" s="68"/>
      <c r="P26" s="66" t="s">
        <v>69</v>
      </c>
      <c r="Q26" s="66"/>
      <c r="R26" s="66"/>
      <c r="S26" s="66"/>
      <c r="T26" s="66"/>
      <c r="U26" s="66"/>
      <c r="V26" s="66"/>
      <c r="W26" s="66"/>
      <c r="X26" s="66"/>
      <c r="Y26" s="66"/>
      <c r="Z26" s="66"/>
      <c r="AA26" s="66"/>
      <c r="AB26" s="32"/>
      <c r="AD26" s="19"/>
    </row>
    <row r="27" spans="1:32" ht="23.25" customHeight="1">
      <c r="A27" s="32"/>
      <c r="B27" s="68"/>
      <c r="C27" s="68"/>
      <c r="D27" s="68"/>
      <c r="E27" s="68"/>
      <c r="F27" s="68"/>
      <c r="G27" s="68"/>
      <c r="H27" s="68"/>
      <c r="I27" s="68"/>
      <c r="J27" s="68"/>
      <c r="K27" s="68"/>
      <c r="L27" s="68"/>
      <c r="M27" s="68"/>
      <c r="N27" s="68"/>
      <c r="O27" s="68"/>
      <c r="P27" s="66"/>
      <c r="Q27" s="66"/>
      <c r="R27" s="66"/>
      <c r="S27" s="66"/>
      <c r="T27" s="66"/>
      <c r="U27" s="66"/>
      <c r="V27" s="66"/>
      <c r="W27" s="66"/>
      <c r="X27" s="66"/>
      <c r="Y27" s="66"/>
      <c r="Z27" s="66"/>
      <c r="AA27" s="66"/>
      <c r="AB27" s="32"/>
      <c r="AD27" s="19"/>
    </row>
    <row r="28" spans="1:32" ht="30" customHeight="1">
      <c r="A28" s="32"/>
      <c r="B28" s="25" t="s">
        <v>40</v>
      </c>
      <c r="C28" s="71" t="s">
        <v>57</v>
      </c>
      <c r="D28" s="72"/>
      <c r="E28" s="72"/>
      <c r="F28" s="72"/>
      <c r="G28" s="72"/>
      <c r="H28" s="74" t="s">
        <v>70</v>
      </c>
      <c r="I28" s="72"/>
      <c r="J28" s="72"/>
      <c r="K28" s="72"/>
      <c r="L28" s="72"/>
      <c r="M28" s="72"/>
      <c r="N28" s="72"/>
      <c r="O28" s="72"/>
      <c r="P28" s="58" t="s">
        <v>81</v>
      </c>
      <c r="Q28" s="58"/>
      <c r="R28" s="58"/>
      <c r="S28" s="58"/>
      <c r="T28" s="58"/>
      <c r="U28" s="58"/>
      <c r="V28" s="58"/>
      <c r="W28" s="58"/>
      <c r="X28" s="58"/>
      <c r="Y28" s="58"/>
      <c r="Z28" s="58"/>
      <c r="AA28" s="58"/>
      <c r="AB28" s="32"/>
      <c r="AD28" s="20"/>
    </row>
    <row r="29" spans="1:32" ht="19.2" customHeight="1">
      <c r="A29" s="32"/>
      <c r="B29" s="36"/>
      <c r="C29" s="34"/>
      <c r="D29" s="35"/>
      <c r="E29" s="35"/>
      <c r="F29" s="35"/>
      <c r="G29" s="35"/>
      <c r="H29" s="37"/>
      <c r="I29" s="35"/>
      <c r="J29" s="35"/>
      <c r="K29" s="35"/>
      <c r="L29" s="35"/>
      <c r="M29" s="35"/>
      <c r="N29" s="35"/>
      <c r="O29" s="35"/>
      <c r="P29" s="38"/>
      <c r="Q29" s="38"/>
      <c r="R29" s="38"/>
      <c r="S29" s="38"/>
      <c r="T29" s="38"/>
      <c r="U29" s="38"/>
      <c r="V29" s="38"/>
      <c r="W29" s="38"/>
      <c r="X29" s="38"/>
      <c r="Y29" s="38"/>
      <c r="Z29" s="38"/>
      <c r="AA29" s="38"/>
      <c r="AB29" s="32"/>
      <c r="AD29" s="20"/>
    </row>
    <row r="30" spans="1:32">
      <c r="B30" s="41" t="s">
        <v>72</v>
      </c>
      <c r="C30" s="42"/>
      <c r="D30" s="42"/>
      <c r="E30" s="42"/>
      <c r="F30" s="42"/>
      <c r="G30" s="42"/>
      <c r="H30" s="42"/>
      <c r="I30" s="42"/>
      <c r="J30" s="42"/>
      <c r="K30" s="4"/>
      <c r="L30" s="4"/>
      <c r="M30" s="4"/>
      <c r="N30" s="5"/>
      <c r="O30" s="5"/>
      <c r="P30" s="5"/>
      <c r="Q30" s="5"/>
      <c r="R30" s="5"/>
      <c r="S30" s="5"/>
      <c r="T30" s="4"/>
      <c r="U30" s="5"/>
      <c r="V30" s="5"/>
      <c r="W30" s="5"/>
      <c r="X30" s="4"/>
      <c r="Y30" s="5"/>
      <c r="Z30" s="5"/>
      <c r="AA30" s="5"/>
    </row>
    <row r="31" spans="1:32" ht="23.25" customHeight="1">
      <c r="B31" s="59" t="s">
        <v>68</v>
      </c>
      <c r="C31" s="59"/>
      <c r="D31" s="59"/>
      <c r="E31" s="59"/>
      <c r="F31" s="59"/>
      <c r="G31" s="59"/>
      <c r="H31" s="59"/>
      <c r="I31" s="61">
        <f>P23*1000</f>
        <v>0</v>
      </c>
      <c r="J31" s="61"/>
      <c r="K31" s="61"/>
      <c r="L31" s="61"/>
      <c r="M31" s="61"/>
      <c r="N31" s="61"/>
      <c r="O31" s="61"/>
      <c r="P31" s="5"/>
      <c r="Q31" s="5"/>
      <c r="R31" s="5"/>
      <c r="S31" s="5"/>
      <c r="T31" s="5"/>
      <c r="U31" s="5"/>
      <c r="V31" s="5"/>
      <c r="W31" s="5"/>
      <c r="X31" s="5"/>
      <c r="Y31" s="5"/>
      <c r="Z31" s="5"/>
      <c r="AA31" s="5"/>
    </row>
    <row r="32" spans="1:32" ht="23.25" customHeight="1">
      <c r="B32" s="60"/>
      <c r="C32" s="60"/>
      <c r="D32" s="60"/>
      <c r="E32" s="60"/>
      <c r="F32" s="60"/>
      <c r="G32" s="60"/>
      <c r="H32" s="60"/>
      <c r="I32" s="62"/>
      <c r="J32" s="62"/>
      <c r="K32" s="62"/>
      <c r="L32" s="62"/>
      <c r="M32" s="62"/>
      <c r="N32" s="62"/>
      <c r="O32" s="62"/>
      <c r="P32" s="4"/>
      <c r="Q32" s="4"/>
      <c r="R32" s="4"/>
      <c r="S32" s="4"/>
      <c r="T32" s="4"/>
      <c r="U32" s="4"/>
      <c r="V32" s="4"/>
      <c r="W32" s="4"/>
      <c r="X32" s="4"/>
      <c r="Y32" s="4"/>
      <c r="Z32" s="4"/>
      <c r="AA32" s="4"/>
    </row>
    <row r="33" spans="1:28" ht="23.25" customHeight="1">
      <c r="B33" s="59" t="s">
        <v>37</v>
      </c>
      <c r="C33" s="59"/>
      <c r="D33" s="59"/>
      <c r="E33" s="59"/>
      <c r="F33" s="59"/>
      <c r="G33" s="59"/>
      <c r="H33" s="59"/>
      <c r="I33" s="94">
        <f>I31*0.000457</f>
        <v>0</v>
      </c>
      <c r="J33" s="94"/>
      <c r="K33" s="94"/>
      <c r="L33" s="94"/>
      <c r="M33" s="94"/>
      <c r="N33" s="94"/>
      <c r="O33" s="94"/>
      <c r="P33" s="4"/>
      <c r="Q33" s="4"/>
      <c r="R33" s="4"/>
      <c r="S33" s="4"/>
      <c r="T33" s="4"/>
      <c r="U33" s="4"/>
      <c r="V33" s="4"/>
      <c r="W33" s="4"/>
      <c r="X33" s="4"/>
      <c r="Y33" s="4"/>
      <c r="Z33" s="4"/>
      <c r="AA33" s="4"/>
    </row>
    <row r="34" spans="1:28" ht="23.25" customHeight="1">
      <c r="B34" s="60"/>
      <c r="C34" s="60"/>
      <c r="D34" s="60"/>
      <c r="E34" s="60"/>
      <c r="F34" s="60"/>
      <c r="G34" s="60"/>
      <c r="H34" s="60"/>
      <c r="I34" s="95"/>
      <c r="J34" s="95"/>
      <c r="K34" s="95"/>
      <c r="L34" s="95"/>
      <c r="M34" s="95"/>
      <c r="N34" s="95"/>
      <c r="O34" s="95"/>
      <c r="P34" s="4"/>
      <c r="Q34" s="4"/>
      <c r="R34" s="4"/>
      <c r="S34" s="4"/>
      <c r="T34" s="4"/>
      <c r="U34" s="4"/>
      <c r="V34" s="4"/>
      <c r="W34" s="4"/>
      <c r="X34" s="26"/>
      <c r="Y34" s="26"/>
      <c r="Z34" s="26"/>
      <c r="AA34" s="26"/>
    </row>
    <row r="35" spans="1:28">
      <c r="B35" s="3"/>
      <c r="C35" s="10"/>
      <c r="D35" s="10"/>
      <c r="E35" s="10"/>
      <c r="F35" s="10"/>
      <c r="G35" s="10"/>
      <c r="H35" s="10"/>
      <c r="I35" s="10"/>
      <c r="J35" s="10"/>
      <c r="K35" s="10"/>
      <c r="L35" s="10"/>
      <c r="M35" s="10"/>
      <c r="N35" s="4"/>
      <c r="O35" s="4"/>
      <c r="P35" s="4"/>
      <c r="Q35" s="4"/>
      <c r="R35" s="4"/>
      <c r="S35" s="4"/>
      <c r="T35" s="4"/>
      <c r="U35" s="4"/>
      <c r="V35" s="4"/>
      <c r="W35" s="4"/>
      <c r="X35" s="108" t="s">
        <v>14</v>
      </c>
      <c r="Y35" s="90"/>
      <c r="Z35" s="90"/>
      <c r="AA35" s="90"/>
    </row>
    <row r="36" spans="1:28">
      <c r="B36" s="6" t="s">
        <v>73</v>
      </c>
    </row>
    <row r="37" spans="1:28" ht="26.4">
      <c r="B37" s="27" t="s">
        <v>13</v>
      </c>
      <c r="C37" s="97" t="s">
        <v>15</v>
      </c>
      <c r="D37" s="98"/>
      <c r="E37" s="98"/>
      <c r="F37" s="98"/>
      <c r="G37" s="98"/>
      <c r="H37" s="99"/>
      <c r="I37" s="28" t="s">
        <v>0</v>
      </c>
      <c r="J37" s="28" t="s">
        <v>1</v>
      </c>
      <c r="K37" s="28" t="s">
        <v>2</v>
      </c>
      <c r="L37" s="28" t="s">
        <v>3</v>
      </c>
      <c r="M37" s="28" t="s">
        <v>4</v>
      </c>
      <c r="N37" s="28" t="s">
        <v>5</v>
      </c>
      <c r="O37" s="28" t="s">
        <v>6</v>
      </c>
      <c r="P37" s="28" t="s">
        <v>7</v>
      </c>
      <c r="Q37" s="28" t="s">
        <v>8</v>
      </c>
      <c r="R37" s="28" t="s">
        <v>9</v>
      </c>
      <c r="S37" s="28" t="s">
        <v>10</v>
      </c>
      <c r="T37" s="28" t="s">
        <v>11</v>
      </c>
      <c r="U37" s="50" t="s">
        <v>12</v>
      </c>
      <c r="V37" s="51"/>
      <c r="W37" s="51"/>
      <c r="X37" s="51"/>
      <c r="Y37" s="51"/>
      <c r="Z37" s="51"/>
      <c r="AA37" s="52"/>
    </row>
    <row r="38" spans="1:28" ht="28.5" customHeight="1">
      <c r="B38" s="30">
        <v>1</v>
      </c>
      <c r="C38" s="100" t="s">
        <v>44</v>
      </c>
      <c r="D38" s="101"/>
      <c r="E38" s="101"/>
      <c r="F38" s="101"/>
      <c r="G38" s="101"/>
      <c r="H38" s="102"/>
      <c r="I38" s="7"/>
      <c r="J38" s="7" t="s">
        <v>42</v>
      </c>
      <c r="K38" s="7"/>
      <c r="L38" s="7"/>
      <c r="M38" s="7" t="s">
        <v>42</v>
      </c>
      <c r="N38" s="7" t="s">
        <v>42</v>
      </c>
      <c r="O38" s="7" t="s">
        <v>42</v>
      </c>
      <c r="P38" s="7" t="s">
        <v>42</v>
      </c>
      <c r="Q38" s="7" t="s">
        <v>42</v>
      </c>
      <c r="R38" s="7" t="s">
        <v>42</v>
      </c>
      <c r="S38" s="7" t="s">
        <v>42</v>
      </c>
      <c r="T38" s="7" t="s">
        <v>42</v>
      </c>
      <c r="U38" s="103"/>
      <c r="V38" s="104"/>
      <c r="W38" s="104"/>
      <c r="X38" s="104"/>
      <c r="Y38" s="104"/>
      <c r="Z38" s="104"/>
      <c r="AA38" s="105"/>
    </row>
    <row r="39" spans="1:28" ht="28.5" customHeight="1">
      <c r="B39" s="30">
        <v>2</v>
      </c>
      <c r="C39" s="100" t="s">
        <v>45</v>
      </c>
      <c r="D39" s="101"/>
      <c r="E39" s="101"/>
      <c r="F39" s="101"/>
      <c r="G39" s="101"/>
      <c r="H39" s="102"/>
      <c r="I39" s="7" t="s">
        <v>42</v>
      </c>
      <c r="J39" s="7"/>
      <c r="K39" s="7"/>
      <c r="L39" s="7"/>
      <c r="M39" s="7" t="s">
        <v>42</v>
      </c>
      <c r="N39" s="7" t="s">
        <v>42</v>
      </c>
      <c r="O39" s="7" t="s">
        <v>42</v>
      </c>
      <c r="P39" s="7" t="s">
        <v>42</v>
      </c>
      <c r="Q39" s="7" t="s">
        <v>42</v>
      </c>
      <c r="R39" s="7" t="s">
        <v>42</v>
      </c>
      <c r="S39" s="7" t="s">
        <v>42</v>
      </c>
      <c r="T39" s="7" t="s">
        <v>42</v>
      </c>
      <c r="U39" s="103"/>
      <c r="V39" s="104"/>
      <c r="W39" s="104"/>
      <c r="X39" s="104"/>
      <c r="Y39" s="104"/>
      <c r="Z39" s="104"/>
      <c r="AA39" s="105"/>
    </row>
    <row r="40" spans="1:28" ht="28.5" customHeight="1">
      <c r="B40" s="30">
        <v>3</v>
      </c>
      <c r="C40" s="100" t="s">
        <v>46</v>
      </c>
      <c r="D40" s="101"/>
      <c r="E40" s="101"/>
      <c r="F40" s="101"/>
      <c r="G40" s="101"/>
      <c r="H40" s="102"/>
      <c r="I40" s="7" t="s">
        <v>42</v>
      </c>
      <c r="J40" s="7"/>
      <c r="K40" s="7"/>
      <c r="L40" s="7"/>
      <c r="M40" s="7" t="s">
        <v>42</v>
      </c>
      <c r="N40" s="7" t="s">
        <v>42</v>
      </c>
      <c r="O40" s="7" t="s">
        <v>42</v>
      </c>
      <c r="P40" s="7" t="s">
        <v>42</v>
      </c>
      <c r="Q40" s="7" t="s">
        <v>42</v>
      </c>
      <c r="R40" s="7" t="s">
        <v>42</v>
      </c>
      <c r="S40" s="7" t="s">
        <v>42</v>
      </c>
      <c r="T40" s="7" t="s">
        <v>42</v>
      </c>
      <c r="U40" s="103"/>
      <c r="V40" s="104"/>
      <c r="W40" s="104"/>
      <c r="X40" s="104"/>
      <c r="Y40" s="104"/>
      <c r="Z40" s="104"/>
      <c r="AA40" s="105"/>
    </row>
    <row r="41" spans="1:28">
      <c r="B41" s="4"/>
      <c r="C41" s="4"/>
      <c r="D41" s="4"/>
      <c r="E41" s="4"/>
      <c r="F41" s="4"/>
      <c r="G41" s="4"/>
      <c r="H41" s="4"/>
      <c r="I41" s="4"/>
      <c r="J41" s="4"/>
      <c r="K41" s="4"/>
      <c r="L41" s="4"/>
      <c r="M41" s="4"/>
      <c r="N41" s="4"/>
      <c r="O41" s="4"/>
      <c r="P41" s="4"/>
      <c r="Q41" s="4"/>
      <c r="R41" s="4"/>
      <c r="S41" s="4"/>
      <c r="T41" s="4"/>
      <c r="U41" s="4"/>
      <c r="V41" s="4"/>
      <c r="W41" s="4"/>
      <c r="X41" s="87"/>
      <c r="Y41" s="88"/>
      <c r="Z41" s="88"/>
      <c r="AA41" s="88"/>
    </row>
    <row r="42" spans="1:28">
      <c r="B42" s="89" t="s">
        <v>74</v>
      </c>
      <c r="C42" s="90"/>
      <c r="D42" s="90"/>
      <c r="E42" s="90"/>
      <c r="F42" s="90"/>
      <c r="G42" s="90"/>
      <c r="H42" s="90"/>
      <c r="I42" s="90"/>
      <c r="J42" s="90"/>
      <c r="K42" s="90"/>
      <c r="L42" s="90"/>
      <c r="M42" s="4"/>
      <c r="N42" s="4"/>
      <c r="O42" s="4"/>
      <c r="P42" s="4"/>
      <c r="Q42" s="4"/>
      <c r="R42" s="4"/>
      <c r="S42" s="4"/>
      <c r="T42" s="4"/>
      <c r="U42" s="4"/>
      <c r="V42" s="4"/>
      <c r="W42" s="4"/>
      <c r="X42" s="4"/>
      <c r="Y42" s="4"/>
      <c r="Z42" s="4"/>
      <c r="AA42" s="4"/>
    </row>
    <row r="43" spans="1:28">
      <c r="B43" s="41" t="s">
        <v>28</v>
      </c>
      <c r="C43" s="42"/>
      <c r="D43" s="42"/>
      <c r="E43" s="42"/>
      <c r="F43" s="42"/>
      <c r="G43" s="42"/>
      <c r="H43" s="42"/>
      <c r="I43" s="42"/>
      <c r="J43" s="42"/>
      <c r="K43" s="12"/>
      <c r="L43" s="12"/>
      <c r="M43" s="4"/>
      <c r="N43" s="4"/>
      <c r="O43" s="4"/>
      <c r="P43" s="4"/>
      <c r="Q43" s="4"/>
      <c r="R43" s="4"/>
      <c r="S43" s="4"/>
      <c r="T43" s="4"/>
      <c r="U43" s="4"/>
      <c r="V43" s="4"/>
      <c r="W43" s="4"/>
      <c r="X43" s="4"/>
      <c r="Y43" s="4"/>
      <c r="Z43" s="4"/>
      <c r="AA43" s="4"/>
    </row>
    <row r="44" spans="1:28" ht="22.5" customHeight="1">
      <c r="B44" s="44" t="s">
        <v>16</v>
      </c>
      <c r="C44" s="44"/>
      <c r="D44" s="44"/>
      <c r="E44" s="44"/>
      <c r="F44" s="44"/>
      <c r="G44" s="44" t="s">
        <v>38</v>
      </c>
      <c r="H44" s="44"/>
      <c r="I44" s="44"/>
      <c r="J44" s="44"/>
      <c r="K44" s="44"/>
      <c r="L44" s="44"/>
      <c r="M44" s="44"/>
      <c r="N44" s="44"/>
      <c r="O44" s="44"/>
      <c r="P44" s="44"/>
      <c r="Q44" s="44"/>
      <c r="R44" s="44"/>
      <c r="S44" s="44"/>
      <c r="T44" s="44"/>
      <c r="U44" s="44"/>
      <c r="V44" s="44" t="s">
        <v>17</v>
      </c>
      <c r="W44" s="44"/>
      <c r="X44" s="44"/>
      <c r="Y44" s="44"/>
      <c r="Z44" s="44"/>
      <c r="AA44" s="44"/>
    </row>
    <row r="45" spans="1:28" ht="22.2" customHeight="1">
      <c r="B45" s="107" t="s">
        <v>52</v>
      </c>
      <c r="C45" s="107"/>
      <c r="D45" s="107"/>
      <c r="E45" s="109" t="s">
        <v>50</v>
      </c>
      <c r="F45" s="110"/>
      <c r="G45" s="115" t="s">
        <v>75</v>
      </c>
      <c r="H45" s="116"/>
      <c r="I45" s="116"/>
      <c r="J45" s="116"/>
      <c r="K45" s="116"/>
      <c r="L45" s="116"/>
      <c r="M45" s="116"/>
      <c r="N45" s="116"/>
      <c r="O45" s="116"/>
      <c r="P45" s="117"/>
      <c r="Q45" s="49"/>
      <c r="R45" s="49"/>
      <c r="S45" s="49"/>
      <c r="T45" s="49"/>
      <c r="U45" s="49"/>
      <c r="V45" s="43"/>
      <c r="W45" s="43"/>
      <c r="X45" s="43"/>
      <c r="Y45" s="43"/>
      <c r="Z45" s="43"/>
      <c r="AA45" s="43"/>
    </row>
    <row r="46" spans="1:28" ht="22.2" customHeight="1">
      <c r="A46" s="18"/>
      <c r="B46" s="107"/>
      <c r="C46" s="107"/>
      <c r="D46" s="107"/>
      <c r="E46" s="111"/>
      <c r="F46" s="112"/>
      <c r="G46" s="118" t="s">
        <v>76</v>
      </c>
      <c r="H46" s="119"/>
      <c r="I46" s="119"/>
      <c r="J46" s="120"/>
      <c r="K46" s="121" t="str">
        <f>H22</f>
        <v>ＡＡＡＡ</v>
      </c>
      <c r="L46" s="122"/>
      <c r="M46" s="122"/>
      <c r="N46" s="122"/>
      <c r="O46" s="122"/>
      <c r="P46" s="123"/>
      <c r="Q46" s="49"/>
      <c r="R46" s="49"/>
      <c r="S46" s="49"/>
      <c r="T46" s="49"/>
      <c r="U46" s="49"/>
      <c r="V46" s="40"/>
      <c r="W46" s="40"/>
      <c r="X46" s="40"/>
      <c r="Y46" s="40"/>
      <c r="Z46" s="40"/>
      <c r="AA46" s="40"/>
      <c r="AB46" s="18"/>
    </row>
    <row r="47" spans="1:28" ht="22.2" customHeight="1">
      <c r="A47" s="32"/>
      <c r="B47" s="107"/>
      <c r="C47" s="107"/>
      <c r="D47" s="107"/>
      <c r="E47" s="113"/>
      <c r="F47" s="114"/>
      <c r="G47" s="115" t="s">
        <v>77</v>
      </c>
      <c r="H47" s="116"/>
      <c r="I47" s="116"/>
      <c r="J47" s="117"/>
      <c r="K47" s="121" t="str">
        <f>H28</f>
        <v>ＧＧＧＧＧＧ</v>
      </c>
      <c r="L47" s="122"/>
      <c r="M47" s="122"/>
      <c r="N47" s="122"/>
      <c r="O47" s="122"/>
      <c r="P47" s="123"/>
      <c r="Q47" s="49"/>
      <c r="R47" s="49"/>
      <c r="S47" s="49"/>
      <c r="T47" s="49"/>
      <c r="U47" s="49"/>
      <c r="V47" s="40"/>
      <c r="W47" s="40"/>
      <c r="X47" s="40"/>
      <c r="Y47" s="40"/>
      <c r="Z47" s="40"/>
      <c r="AA47" s="40"/>
      <c r="AB47" s="32"/>
    </row>
    <row r="48" spans="1:28" ht="22.5" customHeight="1">
      <c r="A48" s="29"/>
      <c r="B48" s="107"/>
      <c r="C48" s="107"/>
      <c r="D48" s="107"/>
      <c r="E48" s="107" t="s">
        <v>53</v>
      </c>
      <c r="F48" s="107"/>
      <c r="G48" s="106" t="s">
        <v>25</v>
      </c>
      <c r="H48" s="106"/>
      <c r="I48" s="106"/>
      <c r="J48" s="106"/>
      <c r="K48" s="106"/>
      <c r="L48" s="106"/>
      <c r="M48" s="106"/>
      <c r="N48" s="106"/>
      <c r="O48" s="106"/>
      <c r="P48" s="106"/>
      <c r="Q48" s="49"/>
      <c r="R48" s="49"/>
      <c r="S48" s="49"/>
      <c r="T48" s="49"/>
      <c r="U48" s="49"/>
      <c r="V48" s="40"/>
      <c r="W48" s="40"/>
      <c r="X48" s="40"/>
      <c r="Y48" s="40"/>
      <c r="Z48" s="40"/>
      <c r="AA48" s="40"/>
      <c r="AB48" s="29"/>
    </row>
    <row r="49" spans="1:31" ht="22.5" customHeight="1">
      <c r="A49" s="29"/>
      <c r="B49" s="107"/>
      <c r="C49" s="107"/>
      <c r="D49" s="107"/>
      <c r="E49" s="107"/>
      <c r="F49" s="107"/>
      <c r="G49" s="124" t="s">
        <v>24</v>
      </c>
      <c r="H49" s="124"/>
      <c r="I49" s="124"/>
      <c r="J49" s="124"/>
      <c r="K49" s="124"/>
      <c r="L49" s="124"/>
      <c r="M49" s="124"/>
      <c r="N49" s="124"/>
      <c r="O49" s="124"/>
      <c r="P49" s="124"/>
      <c r="Q49" s="49"/>
      <c r="R49" s="49"/>
      <c r="S49" s="49"/>
      <c r="T49" s="49"/>
      <c r="U49" s="49"/>
      <c r="V49" s="40"/>
      <c r="W49" s="40"/>
      <c r="X49" s="40"/>
      <c r="Y49" s="40"/>
      <c r="Z49" s="40"/>
      <c r="AA49" s="40"/>
      <c r="AB49" s="29"/>
    </row>
    <row r="50" spans="1:31" ht="22.5" customHeight="1">
      <c r="A50" s="29"/>
      <c r="B50" s="107"/>
      <c r="C50" s="107"/>
      <c r="D50" s="107"/>
      <c r="E50" s="107"/>
      <c r="F50" s="107"/>
      <c r="G50" s="125" t="s">
        <v>26</v>
      </c>
      <c r="H50" s="125"/>
      <c r="I50" s="125"/>
      <c r="J50" s="125"/>
      <c r="K50" s="125"/>
      <c r="L50" s="125"/>
      <c r="M50" s="125"/>
      <c r="N50" s="125"/>
      <c r="O50" s="125"/>
      <c r="P50" s="125"/>
      <c r="Q50" s="49"/>
      <c r="R50" s="49"/>
      <c r="S50" s="49"/>
      <c r="T50" s="49"/>
      <c r="U50" s="49"/>
      <c r="V50" s="40"/>
      <c r="W50" s="40"/>
      <c r="X50" s="40"/>
      <c r="Y50" s="40"/>
      <c r="Z50" s="40"/>
      <c r="AA50" s="40"/>
      <c r="AB50" s="29"/>
    </row>
    <row r="51" spans="1:31" ht="22.2" customHeight="1">
      <c r="A51" s="18"/>
      <c r="B51" s="107"/>
      <c r="C51" s="107"/>
      <c r="D51" s="107"/>
      <c r="E51" s="107"/>
      <c r="F51" s="107"/>
      <c r="G51" s="43" t="s">
        <v>32</v>
      </c>
      <c r="H51" s="43"/>
      <c r="I51" s="43"/>
      <c r="J51" s="43"/>
      <c r="K51" s="43"/>
      <c r="L51" s="43"/>
      <c r="M51" s="43"/>
      <c r="N51" s="43"/>
      <c r="O51" s="43"/>
      <c r="P51" s="43"/>
      <c r="Q51" s="49">
        <f>SUM(Q45:U50)</f>
        <v>0</v>
      </c>
      <c r="R51" s="49"/>
      <c r="S51" s="49"/>
      <c r="T51" s="49"/>
      <c r="U51" s="49"/>
      <c r="V51" s="43"/>
      <c r="W51" s="43"/>
      <c r="X51" s="43"/>
      <c r="Y51" s="43"/>
      <c r="Z51" s="43"/>
      <c r="AA51" s="43"/>
      <c r="AB51" s="18"/>
    </row>
    <row r="52" spans="1:31" ht="22.5" customHeight="1">
      <c r="B52" s="96" t="s">
        <v>23</v>
      </c>
      <c r="C52" s="96"/>
      <c r="D52" s="96"/>
      <c r="E52" s="96"/>
      <c r="F52" s="96"/>
      <c r="G52" s="48" t="s">
        <v>51</v>
      </c>
      <c r="H52" s="48"/>
      <c r="I52" s="48"/>
      <c r="J52" s="48"/>
      <c r="K52" s="48"/>
      <c r="L52" s="48"/>
      <c r="M52" s="48"/>
      <c r="N52" s="48"/>
      <c r="O52" s="48"/>
      <c r="P52" s="48"/>
      <c r="Q52" s="49"/>
      <c r="R52" s="49"/>
      <c r="S52" s="49"/>
      <c r="T52" s="49"/>
      <c r="U52" s="49"/>
      <c r="V52" s="40"/>
      <c r="W52" s="40"/>
      <c r="X52" s="40"/>
      <c r="Y52" s="40"/>
      <c r="Z52" s="40"/>
      <c r="AA52" s="40"/>
      <c r="AE52" s="24"/>
    </row>
    <row r="53" spans="1:31" ht="22.5" customHeight="1">
      <c r="B53" s="96"/>
      <c r="C53" s="96"/>
      <c r="D53" s="96"/>
      <c r="E53" s="96"/>
      <c r="F53" s="96"/>
      <c r="G53" s="48" t="s">
        <v>27</v>
      </c>
      <c r="H53" s="48"/>
      <c r="I53" s="48"/>
      <c r="J53" s="48"/>
      <c r="K53" s="48"/>
      <c r="L53" s="48"/>
      <c r="M53" s="48"/>
      <c r="N53" s="48"/>
      <c r="O53" s="48"/>
      <c r="P53" s="48"/>
      <c r="Q53" s="49"/>
      <c r="R53" s="49"/>
      <c r="S53" s="49"/>
      <c r="T53" s="49"/>
      <c r="U53" s="49"/>
      <c r="V53" s="40"/>
      <c r="W53" s="40"/>
      <c r="X53" s="40"/>
      <c r="Y53" s="40"/>
      <c r="Z53" s="40"/>
      <c r="AA53" s="40"/>
    </row>
    <row r="54" spans="1:31" ht="22.5" customHeight="1">
      <c r="A54" s="18"/>
      <c r="B54" s="96"/>
      <c r="C54" s="96"/>
      <c r="D54" s="96"/>
      <c r="E54" s="96"/>
      <c r="F54" s="96"/>
      <c r="G54" s="48" t="s">
        <v>78</v>
      </c>
      <c r="H54" s="48"/>
      <c r="I54" s="48"/>
      <c r="J54" s="48"/>
      <c r="K54" s="48"/>
      <c r="L54" s="48"/>
      <c r="M54" s="48"/>
      <c r="N54" s="48"/>
      <c r="O54" s="48"/>
      <c r="P54" s="48"/>
      <c r="Q54" s="49">
        <f>SUM(Q52:U53)</f>
        <v>0</v>
      </c>
      <c r="R54" s="49"/>
      <c r="S54" s="49"/>
      <c r="T54" s="49"/>
      <c r="U54" s="49"/>
      <c r="V54" s="40"/>
      <c r="W54" s="40"/>
      <c r="X54" s="40"/>
      <c r="Y54" s="40"/>
      <c r="Z54" s="40"/>
      <c r="AA54" s="40"/>
      <c r="AB54" s="18"/>
    </row>
    <row r="55" spans="1:31" ht="22.5" customHeight="1">
      <c r="B55" s="43" t="s">
        <v>79</v>
      </c>
      <c r="C55" s="43"/>
      <c r="D55" s="43"/>
      <c r="E55" s="43"/>
      <c r="F55" s="43"/>
      <c r="G55" s="43"/>
      <c r="H55" s="43"/>
      <c r="I55" s="43"/>
      <c r="J55" s="43"/>
      <c r="K55" s="43"/>
      <c r="L55" s="43"/>
      <c r="M55" s="43"/>
      <c r="N55" s="43"/>
      <c r="O55" s="43"/>
      <c r="P55" s="43"/>
      <c r="Q55" s="49">
        <f>Q51+Q54</f>
        <v>0</v>
      </c>
      <c r="R55" s="49"/>
      <c r="S55" s="49"/>
      <c r="T55" s="49"/>
      <c r="U55" s="49"/>
      <c r="V55" s="40"/>
      <c r="W55" s="40"/>
      <c r="X55" s="40"/>
      <c r="Y55" s="40"/>
      <c r="Z55" s="40"/>
      <c r="AA55" s="40"/>
    </row>
    <row r="56" spans="1:31" ht="18.75" customHeight="1">
      <c r="B56" s="11"/>
      <c r="C56" s="11"/>
      <c r="D56" s="11"/>
      <c r="E56" s="11"/>
      <c r="F56" s="11"/>
      <c r="G56" s="11"/>
      <c r="H56" s="11"/>
      <c r="I56" s="12"/>
      <c r="J56" s="12"/>
      <c r="K56" s="12"/>
      <c r="L56" s="12"/>
      <c r="M56" s="12"/>
      <c r="N56" s="13"/>
      <c r="O56" s="13"/>
      <c r="P56" s="13"/>
      <c r="Q56" s="13"/>
      <c r="R56" s="13"/>
      <c r="S56" s="13"/>
      <c r="T56" s="13"/>
      <c r="U56" s="13"/>
      <c r="V56" s="12"/>
      <c r="W56" s="12"/>
      <c r="X56" s="12"/>
      <c r="Y56" s="12"/>
      <c r="Z56" s="12"/>
      <c r="AA56" s="12"/>
    </row>
    <row r="57" spans="1:31" ht="18" customHeight="1">
      <c r="B57" s="46" t="s">
        <v>33</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row>
    <row r="58" spans="1:31" ht="22.5" customHeight="1">
      <c r="B58" s="44" t="s">
        <v>29</v>
      </c>
      <c r="C58" s="45"/>
      <c r="D58" s="45"/>
      <c r="E58" s="45"/>
      <c r="F58" s="45"/>
      <c r="G58" s="45"/>
      <c r="H58" s="45"/>
      <c r="I58" s="45"/>
      <c r="J58" s="45"/>
      <c r="K58" s="44" t="s">
        <v>30</v>
      </c>
      <c r="L58" s="44"/>
      <c r="M58" s="44"/>
      <c r="N58" s="44"/>
      <c r="O58" s="44"/>
      <c r="P58" s="44"/>
      <c r="Q58" s="44"/>
      <c r="R58" s="44"/>
      <c r="S58" s="44"/>
      <c r="T58" s="44" t="s">
        <v>31</v>
      </c>
      <c r="U58" s="45"/>
      <c r="V58" s="45"/>
      <c r="W58" s="45"/>
      <c r="X58" s="45"/>
      <c r="Y58" s="45"/>
      <c r="Z58" s="45"/>
      <c r="AA58" s="45"/>
    </row>
    <row r="59" spans="1:31" ht="22.5" customHeight="1">
      <c r="B59" s="43"/>
      <c r="C59" s="40"/>
      <c r="D59" s="40"/>
      <c r="E59" s="40"/>
      <c r="F59" s="40"/>
      <c r="G59" s="40"/>
      <c r="H59" s="40"/>
      <c r="I59" s="40"/>
      <c r="J59" s="40"/>
      <c r="K59" s="43"/>
      <c r="L59" s="43"/>
      <c r="M59" s="43"/>
      <c r="N59" s="43"/>
      <c r="O59" s="43"/>
      <c r="P59" s="43"/>
      <c r="Q59" s="43"/>
      <c r="R59" s="43"/>
      <c r="S59" s="43"/>
      <c r="T59" s="39"/>
      <c r="U59" s="40"/>
      <c r="V59" s="40"/>
      <c r="W59" s="40"/>
      <c r="X59" s="40"/>
      <c r="Y59" s="40"/>
      <c r="Z59" s="40"/>
      <c r="AA59" s="40"/>
    </row>
    <row r="60" spans="1:31" ht="22.5" customHeight="1">
      <c r="B60" s="43"/>
      <c r="C60" s="40"/>
      <c r="D60" s="40"/>
      <c r="E60" s="40"/>
      <c r="F60" s="40"/>
      <c r="G60" s="40"/>
      <c r="H60" s="40"/>
      <c r="I60" s="40"/>
      <c r="J60" s="40"/>
      <c r="K60" s="43"/>
      <c r="L60" s="43"/>
      <c r="M60" s="43"/>
      <c r="N60" s="43"/>
      <c r="O60" s="43"/>
      <c r="P60" s="43"/>
      <c r="Q60" s="43"/>
      <c r="R60" s="43"/>
      <c r="S60" s="43"/>
      <c r="T60" s="39"/>
      <c r="U60" s="40"/>
      <c r="V60" s="40"/>
      <c r="W60" s="40"/>
      <c r="X60" s="40"/>
      <c r="Y60" s="40"/>
      <c r="Z60" s="40"/>
      <c r="AA60" s="40"/>
    </row>
    <row r="61" spans="1:31" ht="25.5" customHeight="1">
      <c r="A61" s="14"/>
      <c r="B61" s="16"/>
      <c r="C61" s="15"/>
      <c r="D61" s="15"/>
      <c r="E61" s="15"/>
      <c r="F61" s="15"/>
      <c r="G61" s="15"/>
      <c r="H61" s="15"/>
      <c r="I61" s="15"/>
      <c r="J61" s="15"/>
      <c r="K61" s="16"/>
      <c r="L61" s="16"/>
      <c r="M61" s="16"/>
      <c r="N61" s="16"/>
      <c r="O61" s="16"/>
      <c r="P61" s="16"/>
      <c r="Q61" s="16"/>
      <c r="R61" s="16"/>
      <c r="S61" s="16"/>
      <c r="T61" s="13"/>
      <c r="U61" s="15"/>
      <c r="V61" s="15"/>
      <c r="W61" s="15"/>
      <c r="X61" s="15"/>
      <c r="Y61" s="15"/>
      <c r="Z61" s="15"/>
      <c r="AA61" s="15"/>
      <c r="AB61" s="14"/>
    </row>
    <row r="62" spans="1:31" ht="25.5" customHeight="1">
      <c r="A62" s="14"/>
      <c r="B62" s="16"/>
      <c r="C62" s="15"/>
      <c r="D62" s="15"/>
      <c r="E62" s="15"/>
      <c r="F62" s="15"/>
      <c r="G62" s="15"/>
      <c r="H62" s="15"/>
      <c r="I62" s="15"/>
      <c r="J62" s="15"/>
      <c r="K62" s="16"/>
      <c r="L62" s="16"/>
      <c r="M62" s="16"/>
      <c r="N62" s="16"/>
      <c r="O62" s="16"/>
      <c r="P62" s="16"/>
      <c r="Q62" s="16"/>
      <c r="R62" s="16"/>
      <c r="S62" s="16"/>
      <c r="T62" s="13"/>
      <c r="U62" s="15"/>
      <c r="V62" s="15"/>
      <c r="W62" s="15"/>
      <c r="X62" s="15"/>
      <c r="Y62" s="15"/>
      <c r="Z62" s="15"/>
      <c r="AA62" s="15"/>
      <c r="AB62" s="14"/>
    </row>
    <row r="63" spans="1:31" ht="25.5" customHeight="1">
      <c r="A63" s="14"/>
      <c r="B63" s="16"/>
      <c r="C63" s="15"/>
      <c r="D63" s="15"/>
      <c r="E63" s="15"/>
      <c r="F63" s="15"/>
      <c r="G63" s="15"/>
      <c r="H63" s="15"/>
      <c r="I63" s="15"/>
      <c r="J63" s="15"/>
      <c r="K63" s="16"/>
      <c r="L63" s="16"/>
      <c r="M63" s="16"/>
      <c r="N63" s="16"/>
      <c r="O63" s="16"/>
      <c r="P63" s="16"/>
      <c r="Q63" s="16"/>
      <c r="R63" s="16"/>
      <c r="S63" s="16"/>
      <c r="T63" s="13"/>
      <c r="U63" s="15"/>
      <c r="V63" s="15"/>
      <c r="W63" s="15"/>
      <c r="X63" s="15"/>
      <c r="Y63" s="15"/>
      <c r="Z63" s="15"/>
      <c r="AA63" s="15"/>
      <c r="AB63" s="14"/>
    </row>
    <row r="64" spans="1:31" ht="18" customHeight="1">
      <c r="A64" s="14"/>
      <c r="B64" s="16"/>
      <c r="C64" s="15"/>
      <c r="D64" s="15"/>
      <c r="E64" s="15"/>
      <c r="F64" s="15"/>
      <c r="G64" s="15"/>
      <c r="H64" s="15"/>
      <c r="I64" s="15"/>
      <c r="J64" s="15"/>
      <c r="K64" s="16"/>
      <c r="L64" s="16"/>
      <c r="M64" s="16"/>
      <c r="N64" s="16"/>
      <c r="O64" s="16"/>
      <c r="P64" s="16"/>
      <c r="Q64" s="16"/>
      <c r="R64" s="16"/>
      <c r="S64" s="16"/>
      <c r="T64" s="13"/>
      <c r="U64" s="15"/>
      <c r="V64" s="15"/>
      <c r="W64" s="15"/>
      <c r="X64" s="15"/>
      <c r="Y64" s="15"/>
      <c r="Z64" s="15"/>
      <c r="AA64" s="15"/>
      <c r="AB64" s="14"/>
    </row>
    <row r="65" spans="1:28" ht="18" customHeight="1">
      <c r="A65" s="14"/>
      <c r="B65" s="16"/>
      <c r="C65" s="15"/>
      <c r="D65" s="15"/>
      <c r="E65" s="15"/>
      <c r="F65" s="15"/>
      <c r="G65" s="15"/>
      <c r="H65" s="15"/>
      <c r="I65" s="15"/>
      <c r="J65" s="15"/>
      <c r="K65" s="16"/>
      <c r="L65" s="16"/>
      <c r="M65" s="16"/>
      <c r="N65" s="16"/>
      <c r="O65" s="16"/>
      <c r="P65" s="16"/>
      <c r="Q65" s="16"/>
      <c r="R65" s="16"/>
      <c r="S65" s="16"/>
      <c r="T65" s="13"/>
      <c r="U65" s="15"/>
      <c r="V65" s="15"/>
      <c r="W65" s="15"/>
      <c r="X65" s="15"/>
      <c r="Y65" s="15"/>
      <c r="Z65" s="15"/>
      <c r="AA65" s="15"/>
      <c r="AB65" s="14"/>
    </row>
    <row r="66" spans="1:28" ht="18" customHeight="1">
      <c r="A66" s="14"/>
      <c r="B66" s="16"/>
      <c r="C66" s="15"/>
      <c r="D66" s="15"/>
      <c r="E66" s="15"/>
      <c r="F66" s="15"/>
      <c r="G66" s="15"/>
      <c r="H66" s="15"/>
      <c r="I66" s="15"/>
      <c r="J66" s="15"/>
      <c r="K66" s="16"/>
      <c r="L66" s="16"/>
      <c r="M66" s="16"/>
      <c r="N66" s="16"/>
      <c r="O66" s="16"/>
      <c r="P66" s="16"/>
      <c r="Q66" s="16"/>
      <c r="R66" s="16"/>
      <c r="S66" s="16"/>
      <c r="T66" s="13"/>
      <c r="U66" s="15"/>
      <c r="V66" s="15"/>
      <c r="W66" s="15"/>
      <c r="X66" s="15"/>
      <c r="Y66" s="15"/>
      <c r="Z66" s="15"/>
      <c r="AA66" s="15"/>
      <c r="AB66" s="14"/>
    </row>
    <row r="67" spans="1:28" ht="18" customHeight="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8" ht="18" customHeight="1"/>
    <row r="69" spans="1:28" ht="18" customHeight="1"/>
    <row r="70" spans="1:28" ht="18" customHeight="1"/>
    <row r="71" spans="1:28" ht="18" customHeight="1"/>
    <row r="72" spans="1:28" ht="18" customHeight="1"/>
    <row r="73" spans="1:28" ht="18" customHeight="1"/>
    <row r="74" spans="1:28" ht="18" customHeight="1"/>
    <row r="75" spans="1:28" ht="18" customHeight="1"/>
    <row r="76" spans="1:28" ht="18" customHeight="1"/>
    <row r="77" spans="1:28" ht="18" customHeight="1"/>
    <row r="78" spans="1:28" ht="18" customHeight="1"/>
    <row r="79" spans="1:28" ht="18" customHeight="1"/>
    <row r="80" spans="1:28"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sheetData>
  <mergeCells count="132">
    <mergeCell ref="H28:O28"/>
    <mergeCell ref="P28:AA28"/>
    <mergeCell ref="B45:D51"/>
    <mergeCell ref="E48:F51"/>
    <mergeCell ref="Q51:U51"/>
    <mergeCell ref="X35:AA35"/>
    <mergeCell ref="E45:F47"/>
    <mergeCell ref="Q47:U47"/>
    <mergeCell ref="V47:AA47"/>
    <mergeCell ref="G45:P45"/>
    <mergeCell ref="G46:J46"/>
    <mergeCell ref="G47:J47"/>
    <mergeCell ref="K46:P46"/>
    <mergeCell ref="K47:P47"/>
    <mergeCell ref="Q45:U45"/>
    <mergeCell ref="G49:P49"/>
    <mergeCell ref="Q49:U49"/>
    <mergeCell ref="V49:AA49"/>
    <mergeCell ref="G50:P50"/>
    <mergeCell ref="Q50:U50"/>
    <mergeCell ref="V50:AA50"/>
    <mergeCell ref="B52:F54"/>
    <mergeCell ref="Q46:U46"/>
    <mergeCell ref="G44:U44"/>
    <mergeCell ref="G52:P52"/>
    <mergeCell ref="G51:P51"/>
    <mergeCell ref="C37:H37"/>
    <mergeCell ref="C38:H38"/>
    <mergeCell ref="C39:H39"/>
    <mergeCell ref="C40:H40"/>
    <mergeCell ref="U38:AA38"/>
    <mergeCell ref="U39:AA39"/>
    <mergeCell ref="U40:AA40"/>
    <mergeCell ref="G48:P48"/>
    <mergeCell ref="Q48:U48"/>
    <mergeCell ref="V48:AA48"/>
    <mergeCell ref="AD14:AF15"/>
    <mergeCell ref="V46:AA46"/>
    <mergeCell ref="B20:B21"/>
    <mergeCell ref="C20:G21"/>
    <mergeCell ref="H20:O21"/>
    <mergeCell ref="C22:G22"/>
    <mergeCell ref="H22:O22"/>
    <mergeCell ref="V45:AA45"/>
    <mergeCell ref="B43:J43"/>
    <mergeCell ref="V44:AA44"/>
    <mergeCell ref="X41:AA41"/>
    <mergeCell ref="B42:L42"/>
    <mergeCell ref="AD23:AF24"/>
    <mergeCell ref="C24:G24"/>
    <mergeCell ref="H24:O24"/>
    <mergeCell ref="B44:F44"/>
    <mergeCell ref="V17:AA17"/>
    <mergeCell ref="P17:U17"/>
    <mergeCell ref="P14:R14"/>
    <mergeCell ref="P15:R15"/>
    <mergeCell ref="S14:U14"/>
    <mergeCell ref="S15:U15"/>
    <mergeCell ref="B33:H34"/>
    <mergeCell ref="I33:O34"/>
    <mergeCell ref="C5:AA6"/>
    <mergeCell ref="C7:AA7"/>
    <mergeCell ref="B2:AA2"/>
    <mergeCell ref="H16:O16"/>
    <mergeCell ref="P16:R16"/>
    <mergeCell ref="S16:U16"/>
    <mergeCell ref="V13:AA13"/>
    <mergeCell ref="V11:AA12"/>
    <mergeCell ref="V14:AA14"/>
    <mergeCell ref="V15:AA15"/>
    <mergeCell ref="V16:AA16"/>
    <mergeCell ref="C14:G14"/>
    <mergeCell ref="H14:O14"/>
    <mergeCell ref="C15:G15"/>
    <mergeCell ref="H15:O15"/>
    <mergeCell ref="B11:B12"/>
    <mergeCell ref="C13:G13"/>
    <mergeCell ref="H13:O13"/>
    <mergeCell ref="H11:O12"/>
    <mergeCell ref="C11:G12"/>
    <mergeCell ref="C16:G16"/>
    <mergeCell ref="P12:R12"/>
    <mergeCell ref="S12:U12"/>
    <mergeCell ref="P11:U11"/>
    <mergeCell ref="C8:AA8"/>
    <mergeCell ref="P24:R24"/>
    <mergeCell ref="S24:U24"/>
    <mergeCell ref="V24:W24"/>
    <mergeCell ref="X24:AA24"/>
    <mergeCell ref="C17:G17"/>
    <mergeCell ref="P13:R13"/>
    <mergeCell ref="S13:U13"/>
    <mergeCell ref="B31:H32"/>
    <mergeCell ref="I31:O32"/>
    <mergeCell ref="B23:O23"/>
    <mergeCell ref="P23:AA23"/>
    <mergeCell ref="B19:P19"/>
    <mergeCell ref="B10:P10"/>
    <mergeCell ref="P20:AA21"/>
    <mergeCell ref="B25:P25"/>
    <mergeCell ref="B26:B27"/>
    <mergeCell ref="C26:G27"/>
    <mergeCell ref="H26:O27"/>
    <mergeCell ref="P26:AA27"/>
    <mergeCell ref="P22:AA22"/>
    <mergeCell ref="P18:U18"/>
    <mergeCell ref="V18:AA18"/>
    <mergeCell ref="C28:G28"/>
    <mergeCell ref="T60:AA60"/>
    <mergeCell ref="B30:J30"/>
    <mergeCell ref="V51:AA51"/>
    <mergeCell ref="V54:AA54"/>
    <mergeCell ref="B60:J60"/>
    <mergeCell ref="K60:S60"/>
    <mergeCell ref="B58:J58"/>
    <mergeCell ref="K58:S58"/>
    <mergeCell ref="V52:AA52"/>
    <mergeCell ref="B57:AA57"/>
    <mergeCell ref="V53:AA53"/>
    <mergeCell ref="V55:AA55"/>
    <mergeCell ref="T58:AA58"/>
    <mergeCell ref="B59:J59"/>
    <mergeCell ref="K59:S59"/>
    <mergeCell ref="T59:AA59"/>
    <mergeCell ref="G53:P53"/>
    <mergeCell ref="G54:P54"/>
    <mergeCell ref="B55:P55"/>
    <mergeCell ref="Q55:U55"/>
    <mergeCell ref="Q52:U52"/>
    <mergeCell ref="Q53:U53"/>
    <mergeCell ref="Q54:U54"/>
    <mergeCell ref="U37:AA37"/>
  </mergeCells>
  <phoneticPr fontId="2"/>
  <pageMargins left="0.23622047244094491" right="0.23622047244094491" top="0.35433070866141736" bottom="0.35433070866141736" header="0.31496062992125984" footer="0.31496062992125984"/>
  <pageSetup paperSize="9" scale="93" orientation="portrait" r:id="rId1"/>
  <rowBreaks count="1" manualBreakCount="1">
    <brk id="35" max="27"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C2DE9F7-79DA-4E93-BBD3-9A4CCD0A4E4D}">
          <x14:formula1>
            <xm:f>Sheet1!H$3:H$4</xm:f>
          </x14:formula1>
          <xm:sqref>I38:I40</xm:sqref>
        </x14:dataValidation>
        <x14:dataValidation type="list" allowBlank="1" showInputMessage="1" showErrorMessage="1" xr:uid="{7AE0F296-8E7B-4FE3-86BC-CC38F98A7405}">
          <x14:formula1>
            <xm:f>Sheet1!$H$3:$H$4</xm:f>
          </x14:formula1>
          <xm:sqref>J38:T40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42"/>
  <sheetViews>
    <sheetView view="pageBreakPreview" zoomScaleNormal="100" zoomScaleSheetLayoutView="100" workbookViewId="0">
      <selection activeCell="B17" sqref="B17:AA28"/>
    </sheetView>
  </sheetViews>
  <sheetFormatPr defaultRowHeight="18"/>
  <cols>
    <col min="1" max="1" width="1.09765625" customWidth="1"/>
    <col min="2" max="27" width="3.09765625" customWidth="1"/>
    <col min="28" max="28" width="1.09765625" customWidth="1"/>
  </cols>
  <sheetData>
    <row r="1" spans="2:27">
      <c r="B1" s="89" t="s">
        <v>34</v>
      </c>
      <c r="C1" s="90"/>
      <c r="D1" s="90"/>
      <c r="E1" s="90"/>
      <c r="F1" s="90"/>
      <c r="G1" s="90"/>
      <c r="H1" s="90"/>
      <c r="I1" s="90"/>
      <c r="J1" s="90"/>
      <c r="K1" s="90"/>
      <c r="L1" s="90"/>
    </row>
    <row r="2" spans="2:27">
      <c r="B2" s="126" t="s">
        <v>19</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row>
    <row r="3" spans="2:27">
      <c r="B3" s="127" t="s">
        <v>18</v>
      </c>
      <c r="C3" s="128"/>
      <c r="D3" s="128"/>
      <c r="E3" s="128"/>
      <c r="F3" s="128"/>
      <c r="G3" s="128"/>
      <c r="H3" s="128"/>
      <c r="I3" s="128"/>
      <c r="J3" s="128"/>
      <c r="K3" s="128"/>
      <c r="L3" s="128"/>
      <c r="M3" s="128"/>
      <c r="N3" s="128"/>
      <c r="O3" s="128"/>
      <c r="P3" s="128"/>
      <c r="Q3" s="128"/>
      <c r="R3" s="128"/>
      <c r="S3" s="128"/>
      <c r="T3" s="128"/>
      <c r="U3" s="128"/>
      <c r="V3" s="128"/>
      <c r="W3" s="128"/>
      <c r="X3" s="128"/>
      <c r="Y3" s="128"/>
      <c r="Z3" s="128"/>
      <c r="AA3" s="129"/>
    </row>
    <row r="4" spans="2:27">
      <c r="B4" s="130"/>
      <c r="C4" s="131"/>
      <c r="D4" s="131"/>
      <c r="E4" s="131"/>
      <c r="F4" s="131"/>
      <c r="G4" s="131"/>
      <c r="H4" s="131"/>
      <c r="I4" s="131"/>
      <c r="J4" s="131"/>
      <c r="K4" s="131"/>
      <c r="L4" s="131"/>
      <c r="M4" s="131"/>
      <c r="N4" s="131"/>
      <c r="O4" s="131"/>
      <c r="P4" s="131"/>
      <c r="Q4" s="131"/>
      <c r="R4" s="131"/>
      <c r="S4" s="131"/>
      <c r="T4" s="131"/>
      <c r="U4" s="131"/>
      <c r="V4" s="131"/>
      <c r="W4" s="131"/>
      <c r="X4" s="131"/>
      <c r="Y4" s="131"/>
      <c r="Z4" s="131"/>
      <c r="AA4" s="132"/>
    </row>
    <row r="5" spans="2:27">
      <c r="B5" s="130"/>
      <c r="C5" s="131"/>
      <c r="D5" s="131"/>
      <c r="E5" s="131"/>
      <c r="F5" s="131"/>
      <c r="G5" s="131"/>
      <c r="H5" s="131"/>
      <c r="I5" s="131"/>
      <c r="J5" s="131"/>
      <c r="K5" s="131"/>
      <c r="L5" s="131"/>
      <c r="M5" s="131"/>
      <c r="N5" s="131"/>
      <c r="O5" s="131"/>
      <c r="P5" s="131"/>
      <c r="Q5" s="131"/>
      <c r="R5" s="131"/>
      <c r="S5" s="131"/>
      <c r="T5" s="131"/>
      <c r="U5" s="131"/>
      <c r="V5" s="131"/>
      <c r="W5" s="131"/>
      <c r="X5" s="131"/>
      <c r="Y5" s="131"/>
      <c r="Z5" s="131"/>
      <c r="AA5" s="132"/>
    </row>
    <row r="6" spans="2:27">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2"/>
    </row>
    <row r="7" spans="2:27">
      <c r="B7" s="130"/>
      <c r="C7" s="131"/>
      <c r="D7" s="131"/>
      <c r="E7" s="131"/>
      <c r="F7" s="131"/>
      <c r="G7" s="131"/>
      <c r="H7" s="131"/>
      <c r="I7" s="131"/>
      <c r="J7" s="131"/>
      <c r="K7" s="131"/>
      <c r="L7" s="131"/>
      <c r="M7" s="131"/>
      <c r="N7" s="131"/>
      <c r="O7" s="131"/>
      <c r="P7" s="131"/>
      <c r="Q7" s="131"/>
      <c r="R7" s="131"/>
      <c r="S7" s="131"/>
      <c r="T7" s="131"/>
      <c r="U7" s="131"/>
      <c r="V7" s="131"/>
      <c r="W7" s="131"/>
      <c r="X7" s="131"/>
      <c r="Y7" s="131"/>
      <c r="Z7" s="131"/>
      <c r="AA7" s="132"/>
    </row>
    <row r="8" spans="2:27">
      <c r="B8" s="130"/>
      <c r="C8" s="131"/>
      <c r="D8" s="131"/>
      <c r="E8" s="131"/>
      <c r="F8" s="131"/>
      <c r="G8" s="131"/>
      <c r="H8" s="131"/>
      <c r="I8" s="131"/>
      <c r="J8" s="131"/>
      <c r="K8" s="131"/>
      <c r="L8" s="131"/>
      <c r="M8" s="131"/>
      <c r="N8" s="131"/>
      <c r="O8" s="131"/>
      <c r="P8" s="131"/>
      <c r="Q8" s="131"/>
      <c r="R8" s="131"/>
      <c r="S8" s="131"/>
      <c r="T8" s="131"/>
      <c r="U8" s="131"/>
      <c r="V8" s="131"/>
      <c r="W8" s="131"/>
      <c r="X8" s="131"/>
      <c r="Y8" s="131"/>
      <c r="Z8" s="131"/>
      <c r="AA8" s="132"/>
    </row>
    <row r="9" spans="2:27">
      <c r="B9" s="130"/>
      <c r="C9" s="131"/>
      <c r="D9" s="131"/>
      <c r="E9" s="131"/>
      <c r="F9" s="131"/>
      <c r="G9" s="131"/>
      <c r="H9" s="131"/>
      <c r="I9" s="131"/>
      <c r="J9" s="131"/>
      <c r="K9" s="131"/>
      <c r="L9" s="131"/>
      <c r="M9" s="131"/>
      <c r="N9" s="131"/>
      <c r="O9" s="131"/>
      <c r="P9" s="131"/>
      <c r="Q9" s="131"/>
      <c r="R9" s="131"/>
      <c r="S9" s="131"/>
      <c r="T9" s="131"/>
      <c r="U9" s="131"/>
      <c r="V9" s="131"/>
      <c r="W9" s="131"/>
      <c r="X9" s="131"/>
      <c r="Y9" s="131"/>
      <c r="Z9" s="131"/>
      <c r="AA9" s="132"/>
    </row>
    <row r="10" spans="2:27">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2"/>
    </row>
    <row r="11" spans="2:27">
      <c r="B11" s="130"/>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2"/>
    </row>
    <row r="12" spans="2:27">
      <c r="B12" s="130"/>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2"/>
    </row>
    <row r="13" spans="2:27">
      <c r="B13" s="130"/>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2"/>
    </row>
    <row r="14" spans="2:27">
      <c r="B14" s="133"/>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5"/>
    </row>
    <row r="15" spans="2:27" ht="10.199999999999999" customHeight="1">
      <c r="B15" s="4"/>
      <c r="C15" s="4"/>
      <c r="D15" s="4"/>
      <c r="E15" s="4"/>
      <c r="F15" s="4"/>
      <c r="G15" s="4"/>
      <c r="H15" s="4"/>
      <c r="I15" s="4"/>
      <c r="J15" s="4"/>
      <c r="K15" s="4"/>
      <c r="L15" s="4"/>
      <c r="M15" s="4"/>
      <c r="N15" s="4"/>
      <c r="O15" s="4"/>
      <c r="P15" s="4"/>
      <c r="Q15" s="4"/>
      <c r="R15" s="4"/>
      <c r="S15" s="4"/>
      <c r="T15" s="4"/>
      <c r="U15" s="4"/>
      <c r="V15" s="33"/>
      <c r="W15" s="33"/>
      <c r="X15" s="4"/>
      <c r="Y15" s="4"/>
      <c r="Z15" s="4"/>
      <c r="AA15" s="4"/>
    </row>
    <row r="16" spans="2:27">
      <c r="B16" s="126" t="s">
        <v>20</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row>
    <row r="17" spans="2:27">
      <c r="B17" s="127" t="s">
        <v>18</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9"/>
    </row>
    <row r="18" spans="2:27">
      <c r="B18" s="130"/>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2"/>
    </row>
    <row r="19" spans="2:27">
      <c r="B19" s="13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2"/>
    </row>
    <row r="20" spans="2:27">
      <c r="B20" s="130"/>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2"/>
    </row>
    <row r="21" spans="2:27">
      <c r="B21" s="130"/>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2"/>
    </row>
    <row r="22" spans="2:27">
      <c r="B22" s="130"/>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2"/>
    </row>
    <row r="23" spans="2:27">
      <c r="B23" s="130"/>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2"/>
    </row>
    <row r="24" spans="2:27">
      <c r="B24" s="130"/>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2"/>
    </row>
    <row r="25" spans="2:27">
      <c r="B25" s="130"/>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2"/>
    </row>
    <row r="26" spans="2:27">
      <c r="B26" s="130"/>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2"/>
    </row>
    <row r="27" spans="2:27">
      <c r="B27" s="130"/>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2"/>
    </row>
    <row r="28" spans="2:27">
      <c r="B28" s="133"/>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5"/>
    </row>
    <row r="29" spans="2:27" ht="10.199999999999999" customHeight="1"/>
    <row r="30" spans="2:27">
      <c r="B30" s="126" t="s">
        <v>35</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row>
    <row r="31" spans="2:27">
      <c r="B31" s="127" t="s">
        <v>18</v>
      </c>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9"/>
    </row>
    <row r="32" spans="2:27">
      <c r="B32" s="130"/>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2"/>
    </row>
    <row r="33" spans="2:27">
      <c r="B33" s="130"/>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2"/>
    </row>
    <row r="34" spans="2:27">
      <c r="B34" s="130"/>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2"/>
    </row>
    <row r="35" spans="2:27">
      <c r="B35" s="130"/>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2"/>
    </row>
    <row r="36" spans="2:27">
      <c r="B36" s="130"/>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2"/>
    </row>
    <row r="37" spans="2:27">
      <c r="B37" s="130"/>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2"/>
    </row>
    <row r="38" spans="2:27">
      <c r="B38" s="130"/>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2"/>
    </row>
    <row r="39" spans="2:27">
      <c r="B39" s="130"/>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2"/>
    </row>
    <row r="40" spans="2:27">
      <c r="B40" s="130"/>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2"/>
    </row>
    <row r="41" spans="2:27">
      <c r="B41" s="130"/>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2"/>
    </row>
    <row r="42" spans="2:27">
      <c r="B42" s="133"/>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5"/>
    </row>
  </sheetData>
  <mergeCells count="7">
    <mergeCell ref="B1:L1"/>
    <mergeCell ref="B30:AA30"/>
    <mergeCell ref="B31:AA42"/>
    <mergeCell ref="B17:AA28"/>
    <mergeCell ref="B2:AA2"/>
    <mergeCell ref="B16:AA16"/>
    <mergeCell ref="B3:AA14"/>
  </mergeCells>
  <phoneticPr fontId="2"/>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D3B0D-792F-4C8B-A405-495B843B189E}">
  <dimension ref="H3:H4"/>
  <sheetViews>
    <sheetView workbookViewId="0">
      <selection activeCell="H4" sqref="H4"/>
    </sheetView>
  </sheetViews>
  <sheetFormatPr defaultRowHeight="18"/>
  <sheetData>
    <row r="3" spans="8:8">
      <c r="H3" t="s">
        <v>43</v>
      </c>
    </row>
    <row r="4" spans="8:8">
      <c r="H4" t="s">
        <v>41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【発電】事業計画書</vt:lpstr>
      <vt:lpstr>【発電】既存設備写真</vt:lpstr>
      <vt:lpstr>Sheet1</vt:lpstr>
      <vt:lpstr>【発電】既存設備写真!Print_Area</vt:lpstr>
      <vt:lpstr>【発電】事業計画書!Print_Area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気候変動　野村</cp:lastModifiedBy>
  <cp:lastPrinted>2025-04-24T01:32:52Z</cp:lastPrinted>
  <dcterms:created xsi:type="dcterms:W3CDTF">2023-02-14T10:43:06Z</dcterms:created>
  <dcterms:modified xsi:type="dcterms:W3CDTF">2025-04-24T01:32:54Z</dcterms:modified>
</cp:coreProperties>
</file>