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8_ HP掲載関係\HP用\Excel\06 福祉・社会保障\"/>
    </mc:Choice>
  </mc:AlternateContent>
  <xr:revisionPtr revIDLastSave="0" documentId="13_ncr:1_{CBD296FC-1DE3-46A4-9982-B1208493D305}" xr6:coauthVersionLast="47" xr6:coauthVersionMax="47" xr10:uidLastSave="{00000000-0000-0000-0000-000000000000}"/>
  <bookViews>
    <workbookView xWindow="-110" yWindow="-110" windowWidth="19420" windowHeight="10300" xr2:uid="{C7BBA136-ECDB-42D1-AF88-14E51254460F}"/>
  </bookViews>
  <sheets>
    <sheet name="6-18" sheetId="1" r:id="rId1"/>
  </sheets>
  <definedNames>
    <definedName name="_xlnm.Print_Area" localSheetId="0">'6-18'!$A$1:$K$12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9" i="1"/>
  <c r="C9" i="1"/>
</calcChain>
</file>

<file path=xl/sharedStrings.xml><?xml version="1.0" encoding="utf-8"?>
<sst xmlns="http://schemas.openxmlformats.org/spreadsheetml/2006/main" count="24" uniqueCount="23">
  <si>
    <t>6-18 発達相談・支援センター活動状況</t>
    <rPh sb="5" eb="7">
      <t>ハッタツ</t>
    </rPh>
    <rPh sb="7" eb="9">
      <t>ソウダン</t>
    </rPh>
    <rPh sb="10" eb="12">
      <t>シエン</t>
    </rPh>
    <rPh sb="16" eb="18">
      <t>カツドウ</t>
    </rPh>
    <rPh sb="18" eb="20">
      <t>ジョウキョウ</t>
    </rPh>
    <phoneticPr fontId="2"/>
  </si>
  <si>
    <t>単位：人，件</t>
    <rPh sb="0" eb="2">
      <t>タンイ</t>
    </rPh>
    <rPh sb="3" eb="4">
      <t>ニン</t>
    </rPh>
    <rPh sb="5" eb="6">
      <t>ケン</t>
    </rPh>
    <phoneticPr fontId="7"/>
  </si>
  <si>
    <t>年度</t>
    <rPh sb="0" eb="2">
      <t>ネンド</t>
    </rPh>
    <phoneticPr fontId="2"/>
  </si>
  <si>
    <t>相談者数</t>
    <rPh sb="0" eb="2">
      <t>ソウダン</t>
    </rPh>
    <rPh sb="2" eb="3">
      <t>シャ</t>
    </rPh>
    <rPh sb="3" eb="4">
      <t>スウ</t>
    </rPh>
    <phoneticPr fontId="2"/>
  </si>
  <si>
    <t>相談件数</t>
    <rPh sb="0" eb="2">
      <t>ソウダン</t>
    </rPh>
    <rPh sb="2" eb="4">
      <t>ケンスウ</t>
    </rPh>
    <phoneticPr fontId="2"/>
  </si>
  <si>
    <t>総数</t>
    <rPh sb="0" eb="2">
      <t>ソウスウ</t>
    </rPh>
    <phoneticPr fontId="2"/>
  </si>
  <si>
    <t>乳幼児
（小学校
入学前）</t>
    <rPh sb="0" eb="3">
      <t>ニュウヨウジ</t>
    </rPh>
    <rPh sb="5" eb="8">
      <t>ショウガッコウ</t>
    </rPh>
    <rPh sb="9" eb="12">
      <t>ニュウガクマエ</t>
    </rPh>
    <phoneticPr fontId="2"/>
  </si>
  <si>
    <t>学齢期
（小中
学生）</t>
    <rPh sb="0" eb="2">
      <t>ガクレイ</t>
    </rPh>
    <rPh sb="2" eb="3">
      <t>キ</t>
    </rPh>
    <rPh sb="5" eb="7">
      <t>ショウチュウ</t>
    </rPh>
    <rPh sb="8" eb="10">
      <t>ガクセイ</t>
    </rPh>
    <phoneticPr fontId="2"/>
  </si>
  <si>
    <t>16～18歳</t>
    <rPh sb="5" eb="6">
      <t>サイ</t>
    </rPh>
    <phoneticPr fontId="2"/>
  </si>
  <si>
    <t>19歳以上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</si>
  <si>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</si>
  <si>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電話</t>
    <rPh sb="0" eb="2">
      <t>デンワ</t>
    </rPh>
    <phoneticPr fontId="2"/>
  </si>
  <si>
    <t>来所</t>
    <rPh sb="0" eb="1">
      <t>ライ</t>
    </rPh>
    <rPh sb="1" eb="2">
      <t>ショ</t>
    </rPh>
    <phoneticPr fontId="2"/>
  </si>
  <si>
    <t>訪問</t>
    <rPh sb="0" eb="2">
      <t>ホウモン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</si>
  <si>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</si>
  <si>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</si>
  <si>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</si>
  <si>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</si>
  <si>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</si>
  <si>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注) 1. 「不明」 は、匿名での相談対応のため年代不明。</t>
    <rPh sb="0" eb="1">
      <t>チュウ</t>
    </rPh>
    <rPh sb="7" eb="9">
      <t>フメイ</t>
    </rPh>
    <phoneticPr fontId="2"/>
  </si>
  <si>
    <t>　　 2. 令和元年度まで区直接対応。令和2年度から指定管理施設「発達相談・支援センター」対応。</t>
    <phoneticPr fontId="2"/>
  </si>
  <si>
    <t>資料：福祉部障害者福祉課</t>
    <rPh sb="0" eb="2">
      <t>シリョウ</t>
    </rPh>
    <rPh sb="3" eb="5">
      <t>フクシ</t>
    </rPh>
    <rPh sb="5" eb="6">
      <t>ブ</t>
    </rPh>
    <rPh sb="6" eb="8">
      <t>ショウガイ</t>
    </rPh>
    <rPh sb="8" eb="9">
      <t>シャ</t>
    </rPh>
    <rPh sb="9" eb="12">
      <t>フクシカ</t>
    </rPh>
    <phoneticPr fontId="2"/>
  </si>
  <si>
    <t>ID:383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</si>
</sst>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5" fillId="0" borderId="1" xfId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/>
    </xf>
    <xf numFmtId="0" fontId="9" fillId="0" borderId="0" xfId="0" applyFont="1">
      <alignment vertical="center"/>
    </xf>
    <xf numFmtId="0" fontId="6" fillId="0" borderId="0" xfId="1" applyAlignment="1">
      <alignment horizontal="right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43F1F43B-257B-4DFA-95B1-09E9CAD03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1D69-A4BC-4B8D-9DE0-3B0268688083}">
  <dimension ref="A1:K14"/>
  <sheetViews>
    <sheetView showGridLines="0" tabSelected="1" zoomScaleNormal="100" zoomScaleSheetLayoutView="100" workbookViewId="0">
      <selection activeCell="N6" sqref="N6"/>
    </sheetView>
  </sheetViews>
  <sheetFormatPr defaultColWidth="9" defaultRowHeight="18" x14ac:dyDescent="0.55000000000000004"/>
  <cols>
    <col min="1" max="1" width="9.6640625" style="4" customWidth="1"/>
    <col min="2" max="11" width="6.9140625" style="4" customWidth="1"/>
    <col min="12" max="16384" width="9" style="4"/>
  </cols>
  <sheetData>
    <row r="1" spans="1:11" ht="21" customHeight="1" x14ac:dyDescent="0.55000000000000004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 ht="17.25" customHeight="1" thickBot="1" x14ac:dyDescent="0.6">
      <c r="A2" s="5"/>
      <c r="B2" s="6"/>
      <c r="C2" s="6"/>
      <c r="D2" s="6"/>
      <c r="E2" s="6"/>
      <c r="F2" s="6"/>
      <c r="K2" s="7" t="s">
        <v>1</v>
      </c>
    </row>
    <row r="3" spans="1:11" ht="22.5" customHeight="1" thickTop="1" x14ac:dyDescent="0.55000000000000004">
      <c r="A3" s="24" t="s">
        <v>2</v>
      </c>
      <c r="B3" s="26" t="s">
        <v>3</v>
      </c>
      <c r="C3" s="27"/>
      <c r="D3" s="27"/>
      <c r="E3" s="27"/>
      <c r="F3" s="27"/>
      <c r="G3" s="24"/>
      <c r="H3" s="26" t="s">
        <v>4</v>
      </c>
      <c r="I3" s="27"/>
      <c r="J3" s="27"/>
      <c r="K3" s="27"/>
    </row>
    <row r="4" spans="1:11" ht="42" customHeight="1" x14ac:dyDescent="0.55000000000000004">
      <c r="A4" s="25"/>
      <c r="B4" s="8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8" t="s">
        <v>5</v>
      </c>
      <c r="I4" s="9" t="s">
        <v>11</v>
      </c>
      <c r="J4" s="10" t="s">
        <v>12</v>
      </c>
      <c r="K4" s="10" t="s">
        <v>13</v>
      </c>
    </row>
    <row r="5" spans="1:11" ht="19.5" customHeight="1" x14ac:dyDescent="0.55000000000000004">
      <c r="A5" s="11" t="s">
        <v>14</v>
      </c>
      <c r="B5" s="12">
        <v>1147</v>
      </c>
      <c r="C5" s="12">
        <v>480</v>
      </c>
      <c r="D5" s="12">
        <v>391</v>
      </c>
      <c r="E5" s="12">
        <v>31</v>
      </c>
      <c r="F5" s="12">
        <v>183</v>
      </c>
      <c r="G5" s="12">
        <v>62</v>
      </c>
      <c r="H5" s="12">
        <v>3697</v>
      </c>
      <c r="I5" s="12">
        <v>2492</v>
      </c>
      <c r="J5" s="12">
        <v>919</v>
      </c>
      <c r="K5" s="12">
        <v>286</v>
      </c>
    </row>
    <row r="6" spans="1:11" ht="19.5" customHeight="1" x14ac:dyDescent="0.55000000000000004">
      <c r="A6" s="11" t="s">
        <v>15</v>
      </c>
      <c r="B6" s="13">
        <v>926</v>
      </c>
      <c r="C6" s="12">
        <v>413</v>
      </c>
      <c r="D6" s="12">
        <v>309</v>
      </c>
      <c r="E6" s="12">
        <v>26</v>
      </c>
      <c r="F6" s="12">
        <v>148</v>
      </c>
      <c r="G6" s="12">
        <v>30</v>
      </c>
      <c r="H6" s="12">
        <v>4410</v>
      </c>
      <c r="I6" s="12">
        <v>3193</v>
      </c>
      <c r="J6" s="12">
        <v>1022</v>
      </c>
      <c r="K6" s="12">
        <v>195</v>
      </c>
    </row>
    <row r="7" spans="1:11" ht="19.5" customHeight="1" x14ac:dyDescent="0.55000000000000004">
      <c r="A7" s="11" t="s">
        <v>16</v>
      </c>
      <c r="B7" s="13">
        <v>1155</v>
      </c>
      <c r="C7" s="12">
        <v>550</v>
      </c>
      <c r="D7" s="12">
        <v>351</v>
      </c>
      <c r="E7" s="12">
        <v>28</v>
      </c>
      <c r="F7" s="12">
        <v>179</v>
      </c>
      <c r="G7" s="12">
        <v>47</v>
      </c>
      <c r="H7" s="12">
        <v>5558</v>
      </c>
      <c r="I7" s="12">
        <v>4056</v>
      </c>
      <c r="J7" s="12">
        <v>1277</v>
      </c>
      <c r="K7" s="12">
        <v>225</v>
      </c>
    </row>
    <row r="8" spans="1:11" ht="19.5" customHeight="1" x14ac:dyDescent="0.55000000000000004">
      <c r="A8" s="11" t="s">
        <v>17</v>
      </c>
      <c r="B8" s="13">
        <v>1133</v>
      </c>
      <c r="C8" s="12">
        <v>558</v>
      </c>
      <c r="D8" s="12">
        <v>323</v>
      </c>
      <c r="E8" s="12">
        <v>21</v>
      </c>
      <c r="F8" s="12">
        <v>157</v>
      </c>
      <c r="G8" s="12">
        <v>74</v>
      </c>
      <c r="H8" s="12">
        <v>6068</v>
      </c>
      <c r="I8" s="12">
        <v>4256</v>
      </c>
      <c r="J8" s="12">
        <v>1500</v>
      </c>
      <c r="K8" s="12">
        <v>312</v>
      </c>
    </row>
    <row r="9" spans="1:11" ht="19.5" customHeight="1" x14ac:dyDescent="0.55000000000000004">
      <c r="A9" s="14" t="s">
        <v>18</v>
      </c>
      <c r="B9" s="15">
        <v>1119</v>
      </c>
      <c r="C9" s="16">
        <f>239+313</f>
        <v>552</v>
      </c>
      <c r="D9" s="16">
        <f>131+88+68+65</f>
        <v>352</v>
      </c>
      <c r="E9" s="16">
        <v>36</v>
      </c>
      <c r="F9" s="16">
        <f>37+33+48</f>
        <v>118</v>
      </c>
      <c r="G9" s="16">
        <v>61</v>
      </c>
      <c r="H9" s="16">
        <v>6382</v>
      </c>
      <c r="I9" s="16">
        <v>4520</v>
      </c>
      <c r="J9" s="16">
        <v>1591</v>
      </c>
      <c r="K9" s="16">
        <v>271</v>
      </c>
    </row>
    <row r="10" spans="1:11" ht="17.25" customHeight="1" x14ac:dyDescent="0.2">
      <c r="A10" s="17" t="s">
        <v>19</v>
      </c>
      <c r="B10" s="18"/>
      <c r="C10" s="19"/>
      <c r="D10" s="19"/>
      <c r="E10" s="19"/>
      <c r="F10" s="19"/>
      <c r="G10" s="19"/>
    </row>
    <row r="11" spans="1:11" ht="13.5" customHeight="1" x14ac:dyDescent="0.2">
      <c r="A11" s="20" t="s">
        <v>20</v>
      </c>
      <c r="B11" s="19"/>
      <c r="C11" s="19"/>
      <c r="D11" s="19"/>
      <c r="E11" s="19"/>
      <c r="F11" s="19"/>
      <c r="G11" s="19"/>
    </row>
    <row r="12" spans="1:11" ht="17.25" customHeight="1" x14ac:dyDescent="0.2">
      <c r="A12" s="20" t="s">
        <v>21</v>
      </c>
      <c r="B12" s="21"/>
      <c r="C12" s="21"/>
      <c r="D12" s="21"/>
      <c r="E12" s="21"/>
      <c r="F12" s="21"/>
      <c r="G12" s="21"/>
      <c r="K12" s="22" t="s">
        <v>22</v>
      </c>
    </row>
    <row r="14" spans="1:11" x14ac:dyDescent="0.55000000000000004">
      <c r="A14" s="23"/>
    </row>
  </sheetData>
  <mergeCells count="3">
    <mergeCell ref="A3:A4"/>
    <mergeCell ref="B3:G3"/>
    <mergeCell ref="H3:K3"/>
  </mergeCells>
  <phoneticPr fontId="2"/>
  <pageMargins left="0.78740157480314965" right="0.78740157480314965" top="0.78740157480314965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6-18</vt:lpstr>
      <vt:lpstr>'6-18'!Print_Area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2024-12-27T07:19:14Z</dcterms:created>
  <dcterms:modified xsi:type="dcterms:W3CDTF">2025-03-06T01:13:02Z</dcterms:modified>
</cp:coreProperties>
</file>