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u58291\Desktop\"/>
    </mc:Choice>
  </mc:AlternateContent>
  <xr:revisionPtr revIDLastSave="0" documentId="8_{33E21BAF-DBA5-4848-BDC4-8BB63C93BAB5}" xr6:coauthVersionLast="47" xr6:coauthVersionMax="47" xr10:uidLastSave="{00000000-0000-0000-0000-000000000000}"/>
  <bookViews>
    <workbookView xWindow="5436" yWindow="3288" windowWidth="17280" windowHeight="9024" xr2:uid="{26EE4ED8-D67B-47F1-987F-9C06503135CE}"/>
  </bookViews>
  <sheets>
    <sheet name="計画概要書（様式第４号）" sheetId="1" r:id="rId1"/>
  </sheets>
  <definedNames>
    <definedName name="★法人種別">#REF!</definedName>
    <definedName name="_xlnm.Print_Area" localSheetId="0">'計画概要書（様式第４号）'!$A$1:$Y$34</definedName>
    <definedName name="法人">#REF!</definedName>
    <definedName name="法人種別">#REF!</definedName>
    <definedName name="法人種別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K22" i="1"/>
  <c r="K21" i="1"/>
  <c r="W13" i="1"/>
  <c r="T13" i="1"/>
  <c r="Q13" i="1"/>
  <c r="N13" i="1"/>
  <c r="K13" i="1"/>
  <c r="H13" i="1"/>
  <c r="Q28" i="1"/>
  <c r="K20" i="1"/>
  <c r="K19" i="1"/>
  <c r="K18" i="1"/>
  <c r="W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全庁ＬＡＮ利用者</author>
  </authors>
  <commentList>
    <comment ref="N15" authorId="0" shapeId="0" xr:uid="{C24E52C2-2704-408C-A7D4-51BA4BAEED66}">
      <text>
        <r>
          <rPr>
            <b/>
            <sz val="9"/>
            <color indexed="81"/>
            <rFont val="MS P ゴシック"/>
            <family val="3"/>
            <charset val="128"/>
          </rPr>
          <t>候補者がいる場合には、在職園、役職、法人在籍年数を記載してください。
未定の場合には、方針(法人内より登用、外部採用予定等）を記載ください。</t>
        </r>
      </text>
    </comment>
  </commentList>
</comments>
</file>

<file path=xl/sharedStrings.xml><?xml version="1.0" encoding="utf-8"?>
<sst xmlns="http://schemas.openxmlformats.org/spreadsheetml/2006/main" count="115" uniqueCount="90">
  <si>
    <t>【様式第４号】</t>
    <phoneticPr fontId="3" type="Hiragana"/>
  </si>
  <si>
    <t>計　画　概　要　書</t>
    <rPh sb="0" eb="1">
      <t>けい</t>
    </rPh>
    <rPh sb="2" eb="3">
      <t>かく</t>
    </rPh>
    <rPh sb="4" eb="5">
      <t>がい</t>
    </rPh>
    <rPh sb="6" eb="7">
      <t>よう</t>
    </rPh>
    <rPh sb="8" eb="9">
      <t>しょ</t>
    </rPh>
    <phoneticPr fontId="3" type="Hiragana"/>
  </si>
  <si>
    <t>施設名（仮称）</t>
    <rPh sb="0" eb="2">
      <t>しせつ</t>
    </rPh>
    <rPh sb="2" eb="3">
      <t>な</t>
    </rPh>
    <rPh sb="4" eb="6">
      <t>かしょう</t>
    </rPh>
    <phoneticPr fontId="3" type="Hiragana"/>
  </si>
  <si>
    <t>設置予定地</t>
    <rPh sb="0" eb="2">
      <t>せっち</t>
    </rPh>
    <rPh sb="2" eb="5">
      <t>よていち</t>
    </rPh>
    <phoneticPr fontId="3" type="Hiragana"/>
  </si>
  <si>
    <t>江戸川区</t>
    <rPh sb="0" eb="4">
      <t>えどがわく</t>
    </rPh>
    <phoneticPr fontId="3" type="Hiragana"/>
  </si>
  <si>
    <t>開所時間</t>
    <phoneticPr fontId="3" type="Hiragana"/>
  </si>
  <si>
    <t>：</t>
  </si>
  <si>
    <t>～</t>
  </si>
  <si>
    <t>最　寄　駅</t>
    <rPh sb="0" eb="1">
      <t>さい</t>
    </rPh>
    <rPh sb="2" eb="3">
      <t>やどりき</t>
    </rPh>
    <rPh sb="4" eb="5">
      <t>えき</t>
    </rPh>
    <phoneticPr fontId="3" type="Hiragana"/>
  </si>
  <si>
    <t>駅徒歩</t>
    <rPh sb="0" eb="1">
      <t>えき</t>
    </rPh>
    <rPh sb="1" eb="3">
      <t>とほ</t>
    </rPh>
    <phoneticPr fontId="3" type="Hiragana"/>
  </si>
  <si>
    <t>分</t>
    <rPh sb="0" eb="1">
      <t>ふん</t>
    </rPh>
    <phoneticPr fontId="3" type="Hiragana"/>
  </si>
  <si>
    <t>延長保育時間</t>
    <phoneticPr fontId="3" type="Hiragana"/>
  </si>
  <si>
    <t>定　　　員</t>
    <rPh sb="0" eb="1">
      <t>さだむ</t>
    </rPh>
    <rPh sb="4" eb="5">
      <t>いん</t>
    </rPh>
    <phoneticPr fontId="3" type="Hiragana"/>
  </si>
  <si>
    <t>0歳児</t>
    <rPh sb="1" eb="3">
      <t>さいじ</t>
    </rPh>
    <phoneticPr fontId="3" type="Hiragana"/>
  </si>
  <si>
    <t>1歳児</t>
    <rPh sb="1" eb="3">
      <t>さいじ</t>
    </rPh>
    <phoneticPr fontId="3" type="Hiragana"/>
  </si>
  <si>
    <t>2歳児</t>
    <rPh sb="1" eb="3">
      <t>さいじ</t>
    </rPh>
    <phoneticPr fontId="3" type="Hiragana"/>
  </si>
  <si>
    <t>3歳児</t>
    <rPh sb="1" eb="3">
      <t>さいじ</t>
    </rPh>
    <phoneticPr fontId="3" type="Hiragana"/>
  </si>
  <si>
    <t>4歳児</t>
    <rPh sb="1" eb="3">
      <t>さいじ</t>
    </rPh>
    <phoneticPr fontId="3" type="Hiragana"/>
  </si>
  <si>
    <t>5歳児</t>
    <rPh sb="1" eb="3">
      <t>さいじ</t>
    </rPh>
    <phoneticPr fontId="3" type="Hiragana"/>
  </si>
  <si>
    <t>合計</t>
    <rPh sb="0" eb="2">
      <t>ごうけい</t>
    </rPh>
    <phoneticPr fontId="3" type="Hiragana"/>
  </si>
  <si>
    <t>建築概要</t>
    <rPh sb="0" eb="2">
      <t>けんちく</t>
    </rPh>
    <rPh sb="2" eb="4">
      <t>がいよう</t>
    </rPh>
    <phoneticPr fontId="3" type="Hiragana"/>
  </si>
  <si>
    <t>構造</t>
    <rPh sb="0" eb="2">
      <t>こうぞう</t>
    </rPh>
    <phoneticPr fontId="3" type="Hiragana"/>
  </si>
  <si>
    <t>造</t>
    <rPh sb="0" eb="1">
      <t>ぞう</t>
    </rPh>
    <phoneticPr fontId="3" type="Hiragana"/>
  </si>
  <si>
    <t>延床面積</t>
    <phoneticPr fontId="3" type="Hiragana"/>
  </si>
  <si>
    <t>㎡</t>
  </si>
  <si>
    <t>耐火構造</t>
    <phoneticPr fontId="3" type="Hiragana"/>
  </si>
  <si>
    <t>階数</t>
    <rPh sb="0" eb="2">
      <t>かいすう</t>
    </rPh>
    <phoneticPr fontId="3" type="Hiragana"/>
  </si>
  <si>
    <t>階建</t>
    <phoneticPr fontId="3" type="Hiragana"/>
  </si>
  <si>
    <t>階部分</t>
    <phoneticPr fontId="3" type="Hiragana"/>
  </si>
  <si>
    <t>耐火構造</t>
    <rPh sb="0" eb="2">
      <t>たいか</t>
    </rPh>
    <rPh sb="2" eb="4">
      <t>こうぞう</t>
    </rPh>
    <phoneticPr fontId="3" type="Hiragana"/>
  </si>
  <si>
    <t>準耐火構造（イ）</t>
    <phoneticPr fontId="3" type="Hiragana"/>
  </si>
  <si>
    <t>施設基準</t>
    <rPh sb="0" eb="2">
      <t>シセツ</t>
    </rPh>
    <rPh sb="2" eb="4">
      <t>キジュン</t>
    </rPh>
    <phoneticPr fontId="2"/>
  </si>
  <si>
    <t>省令第32条第８号を満たす見込み</t>
    <phoneticPr fontId="3" type="Hiragana"/>
  </si>
  <si>
    <t>その他</t>
    <rPh sb="2" eb="3">
      <t>た</t>
    </rPh>
    <phoneticPr fontId="3" type="Hiragana"/>
  </si>
  <si>
    <r>
      <t xml:space="preserve">保育室
</t>
    </r>
    <r>
      <rPr>
        <sz val="9"/>
        <color theme="1"/>
        <rFont val="ＭＳ 明朝"/>
        <family val="1"/>
        <charset val="128"/>
      </rPr>
      <t>有効面積
基準面積</t>
    </r>
    <rPh sb="0" eb="3">
      <t>ほいくしつ</t>
    </rPh>
    <rPh sb="4" eb="6">
      <t>ゆうこう</t>
    </rPh>
    <rPh sb="6" eb="8">
      <t>めんせき</t>
    </rPh>
    <rPh sb="9" eb="11">
      <t>きじゅん</t>
    </rPh>
    <rPh sb="11" eb="13">
      <t>めんせき</t>
    </rPh>
    <phoneticPr fontId="3" type="Hiragana"/>
  </si>
  <si>
    <t>０歳児室</t>
    <rPh sb="1" eb="2">
      <t>さい</t>
    </rPh>
    <rPh sb="2" eb="3">
      <t>じ</t>
    </rPh>
    <rPh sb="3" eb="4">
      <t>しつ</t>
    </rPh>
    <phoneticPr fontId="3" type="Hiragana"/>
  </si>
  <si>
    <t>１歳児室</t>
    <rPh sb="1" eb="2">
      <t>さい</t>
    </rPh>
    <rPh sb="2" eb="3">
      <t>じ</t>
    </rPh>
    <rPh sb="3" eb="4">
      <t>しつ</t>
    </rPh>
    <phoneticPr fontId="3" type="Hiragana"/>
  </si>
  <si>
    <t>２歳児室</t>
    <rPh sb="1" eb="2">
      <t>さい</t>
    </rPh>
    <rPh sb="2" eb="3">
      <t>じ</t>
    </rPh>
    <rPh sb="3" eb="4">
      <t>しつ</t>
    </rPh>
    <phoneticPr fontId="3" type="Hiragana"/>
  </si>
  <si>
    <t>３歳児室</t>
    <rPh sb="1" eb="2">
      <t>さい</t>
    </rPh>
    <rPh sb="2" eb="3">
      <t>じ</t>
    </rPh>
    <rPh sb="3" eb="4">
      <t>しつ</t>
    </rPh>
    <phoneticPr fontId="3" type="Hiragana"/>
  </si>
  <si>
    <t>４歳児室</t>
    <rPh sb="1" eb="2">
      <t>さい</t>
    </rPh>
    <rPh sb="2" eb="3">
      <t>じ</t>
    </rPh>
    <rPh sb="3" eb="4">
      <t>しつ</t>
    </rPh>
    <phoneticPr fontId="3" type="Hiragana"/>
  </si>
  <si>
    <t>５歳児室</t>
    <rPh sb="1" eb="2">
      <t>さい</t>
    </rPh>
    <rPh sb="2" eb="3">
      <t>じ</t>
    </rPh>
    <rPh sb="3" eb="4">
      <t>しつ</t>
    </rPh>
    <phoneticPr fontId="3" type="Hiragana"/>
  </si>
  <si>
    <t>□</t>
    <phoneticPr fontId="3" type="Hiragana"/>
  </si>
  <si>
    <t>自園</t>
    <rPh sb="0" eb="1">
      <t>じ</t>
    </rPh>
    <rPh sb="1" eb="2">
      <t>えん</t>
    </rPh>
    <phoneticPr fontId="3" type="Hiragana"/>
  </si>
  <si>
    <t>☑</t>
    <phoneticPr fontId="3" type="Hiragana"/>
  </si>
  <si>
    <t>代替遊技場</t>
    <rPh sb="0" eb="2">
      <t>だいたい</t>
    </rPh>
    <rPh sb="2" eb="5">
      <t>ゆうぎじょう</t>
    </rPh>
    <phoneticPr fontId="3" type="Hiragana"/>
  </si>
  <si>
    <t>園庭</t>
    <rPh sb="0" eb="2">
      <t>えんてい</t>
    </rPh>
    <phoneticPr fontId="3" type="Hiragana"/>
  </si>
  <si>
    <t>(代替公園名を記載）</t>
    <rPh sb="1" eb="3">
      <t>だいたい</t>
    </rPh>
    <rPh sb="3" eb="5">
      <t>こうえん</t>
    </rPh>
    <rPh sb="5" eb="6">
      <t>めい</t>
    </rPh>
    <rPh sb="7" eb="9">
      <t>きさい</t>
    </rPh>
    <phoneticPr fontId="3" type="Hiragana"/>
  </si>
  <si>
    <t>面積</t>
    <rPh sb="0" eb="2">
      <t>めんせき</t>
    </rPh>
    <phoneticPr fontId="3" type="Hiragana"/>
  </si>
  <si>
    <t>㎡</t>
    <phoneticPr fontId="3" type="Hiragana"/>
  </si>
  <si>
    <t>≧</t>
    <phoneticPr fontId="3" type="Hiragana"/>
  </si>
  <si>
    <t>職員配置</t>
    <rPh sb="0" eb="2">
      <t>しょくいん</t>
    </rPh>
    <rPh sb="2" eb="4">
      <t>はいち</t>
    </rPh>
    <phoneticPr fontId="3" type="Hiragana"/>
  </si>
  <si>
    <t>施 設 長</t>
    <rPh sb="0" eb="1">
      <t>せ</t>
    </rPh>
    <rPh sb="2" eb="3">
      <t>せつ</t>
    </rPh>
    <rPh sb="4" eb="5">
      <t>ちょう</t>
    </rPh>
    <phoneticPr fontId="3" type="Hiragana"/>
  </si>
  <si>
    <t>（備考）</t>
    <phoneticPr fontId="3" type="Hiragana"/>
  </si>
  <si>
    <t>主任保育士</t>
    <rPh sb="0" eb="2">
      <t>しゅにん</t>
    </rPh>
    <rPh sb="2" eb="5">
      <t>ほいくし</t>
    </rPh>
    <phoneticPr fontId="3" type="Hiragana"/>
  </si>
  <si>
    <t>配置基準</t>
    <rPh sb="0" eb="2">
      <t>はいち</t>
    </rPh>
    <rPh sb="2" eb="4">
      <t>きじゅん</t>
    </rPh>
    <phoneticPr fontId="3" type="Hiragana"/>
  </si>
  <si>
    <t>予定職員数</t>
    <rPh sb="0" eb="2">
      <t>よてい</t>
    </rPh>
    <rPh sb="2" eb="5">
      <t>しょくいんすう</t>
    </rPh>
    <phoneticPr fontId="3" type="Hiragana"/>
  </si>
  <si>
    <t>備考</t>
    <rPh sb="0" eb="2">
      <t>びこう</t>
    </rPh>
    <phoneticPr fontId="3" type="Hiragana"/>
  </si>
  <si>
    <t>法人内異動予定</t>
    <rPh sb="0" eb="2">
      <t>ほうじん</t>
    </rPh>
    <rPh sb="2" eb="3">
      <t>ない</t>
    </rPh>
    <rPh sb="3" eb="5">
      <t>いどう</t>
    </rPh>
    <rPh sb="5" eb="7">
      <t>よてい</t>
    </rPh>
    <phoneticPr fontId="3" type="Hiragana"/>
  </si>
  <si>
    <t>0歳児クラス</t>
    <rPh sb="1" eb="3">
      <t>さいじ</t>
    </rPh>
    <phoneticPr fontId="3" type="Hiragana"/>
  </si>
  <si>
    <t>3:1</t>
  </si>
  <si>
    <t>=</t>
  </si>
  <si>
    <t>人</t>
    <rPh sb="0" eb="1">
      <t>にん</t>
    </rPh>
    <phoneticPr fontId="3" type="Hiragana"/>
  </si>
  <si>
    <t>新規採用予定</t>
    <rPh sb="0" eb="2">
      <t>しんき</t>
    </rPh>
    <rPh sb="2" eb="4">
      <t>さいよう</t>
    </rPh>
    <rPh sb="4" eb="6">
      <t>よてい</t>
    </rPh>
    <phoneticPr fontId="3" type="Hiragana"/>
  </si>
  <si>
    <t>1歳児クラス</t>
    <rPh sb="1" eb="3">
      <t>さいじ</t>
    </rPh>
    <phoneticPr fontId="3" type="Hiragana"/>
  </si>
  <si>
    <t>6:1</t>
  </si>
  <si>
    <t>2歳児クラス</t>
    <rPh sb="1" eb="3">
      <t>さいじ</t>
    </rPh>
    <phoneticPr fontId="3" type="Hiragana"/>
  </si>
  <si>
    <t>3歳児クラス</t>
    <rPh sb="1" eb="3">
      <t>さいじ</t>
    </rPh>
    <phoneticPr fontId="3" type="Hiragana"/>
  </si>
  <si>
    <t>15:1</t>
    <phoneticPr fontId="3" type="Hiragana"/>
  </si>
  <si>
    <t>4歳児クラス</t>
    <rPh sb="1" eb="3">
      <t>さいじ</t>
    </rPh>
    <phoneticPr fontId="3" type="Hiragana"/>
  </si>
  <si>
    <t>25:1</t>
    <phoneticPr fontId="3" type="Hiragana"/>
  </si>
  <si>
    <t>5歳児クラス</t>
    <rPh sb="1" eb="3">
      <t>さいじ</t>
    </rPh>
    <phoneticPr fontId="3" type="Hiragana"/>
  </si>
  <si>
    <t>看護師等</t>
    <rPh sb="0" eb="3">
      <t>かんごし</t>
    </rPh>
    <rPh sb="3" eb="4">
      <t>とう</t>
    </rPh>
    <phoneticPr fontId="3" type="Hiragana"/>
  </si>
  <si>
    <t>調理職員</t>
    <phoneticPr fontId="3" type="Hiragana"/>
  </si>
  <si>
    <t>こども誰でも
通園事業</t>
    <rPh sb="3" eb="4">
      <t>だれ</t>
    </rPh>
    <rPh sb="7" eb="9">
      <t>つうえん</t>
    </rPh>
    <rPh sb="9" eb="11">
      <t>じぎょう</t>
    </rPh>
    <phoneticPr fontId="3" type="Hiragana"/>
  </si>
  <si>
    <t>実施方法</t>
    <rPh sb="0" eb="2">
      <t>じっし</t>
    </rPh>
    <rPh sb="2" eb="4">
      <t>ほうほう</t>
    </rPh>
    <phoneticPr fontId="3" type="Hiragana"/>
  </si>
  <si>
    <t>実施予定日数</t>
    <rPh sb="0" eb="2">
      <t>じっし</t>
    </rPh>
    <rPh sb="2" eb="4">
      <t>よてい</t>
    </rPh>
    <rPh sb="4" eb="6">
      <t>にっすう</t>
    </rPh>
    <phoneticPr fontId="3" type="Hiragana"/>
  </si>
  <si>
    <t>週</t>
    <rPh sb="0" eb="1">
      <t>しゅう</t>
    </rPh>
    <phoneticPr fontId="3" type="Hiragana"/>
  </si>
  <si>
    <t>日実施予定</t>
    <rPh sb="0" eb="1">
      <t>ひ</t>
    </rPh>
    <rPh sb="1" eb="3">
      <t>じっし</t>
    </rPh>
    <rPh sb="3" eb="5">
      <t>よてい</t>
    </rPh>
    <phoneticPr fontId="3" type="Hiragana"/>
  </si>
  <si>
    <t>定員</t>
    <rPh sb="0" eb="2">
      <t>ていいん</t>
    </rPh>
    <phoneticPr fontId="3" type="Hiragana"/>
  </si>
  <si>
    <t>年齢区分なし</t>
    <rPh sb="0" eb="2">
      <t>ねんれい</t>
    </rPh>
    <rPh sb="2" eb="4">
      <t>くぶん</t>
    </rPh>
    <phoneticPr fontId="3" type="Hiragana"/>
  </si>
  <si>
    <t>一般型(在園児合同型)　　　</t>
    <phoneticPr fontId="3" type="Hiragana"/>
  </si>
  <si>
    <t>一般型(独立型)　　　</t>
    <phoneticPr fontId="3" type="Hiragana"/>
  </si>
  <si>
    <t>（添付資料）</t>
    <rPh sb="1" eb="3">
      <t>テンプ</t>
    </rPh>
    <rPh sb="3" eb="5">
      <t>シリョウ</t>
    </rPh>
    <phoneticPr fontId="2"/>
  </si>
  <si>
    <t>・</t>
    <phoneticPr fontId="2"/>
  </si>
  <si>
    <t>施設の案内図（最寄駅、代替遊戯場、周辺環境がわかるもの）</t>
    <rPh sb="0" eb="2">
      <t>シセツ</t>
    </rPh>
    <rPh sb="3" eb="6">
      <t>アンナイズ</t>
    </rPh>
    <phoneticPr fontId="2"/>
  </si>
  <si>
    <t>施設の配置図（隣地の状況等がわかるもの）</t>
    <rPh sb="0" eb="2">
      <t>シセツ</t>
    </rPh>
    <rPh sb="3" eb="5">
      <t>ハイチ</t>
    </rPh>
    <rPh sb="5" eb="6">
      <t>ズ</t>
    </rPh>
    <rPh sb="7" eb="9">
      <t>リンチ</t>
    </rPh>
    <rPh sb="10" eb="12">
      <t>ジョウキョウ</t>
    </rPh>
    <rPh sb="12" eb="13">
      <t>トウ</t>
    </rPh>
    <phoneticPr fontId="2"/>
  </si>
  <si>
    <t>施設の平面図(各保育室にロッカーや棚等、有効面積と必要面積、手洗い設備、沐浴設備などその他設備も記載すること）</t>
    <rPh sb="0" eb="2">
      <t>シセツ</t>
    </rPh>
    <rPh sb="3" eb="6">
      <t>ヘイメンズ</t>
    </rPh>
    <phoneticPr fontId="2"/>
  </si>
  <si>
    <t>避難経路を示した平面図（避難経路の矢印を記載してください。保育を実施する年齢毎の部屋からも「２か所２方向」の避難経路の確保が必要です。出入口が近接しないなど各避難経路の距離に留意してください。）</t>
    <rPh sb="0" eb="2">
      <t>ヒナン</t>
    </rPh>
    <rPh sb="2" eb="4">
      <t>ケイロ</t>
    </rPh>
    <rPh sb="5" eb="6">
      <t>シメ</t>
    </rPh>
    <rPh sb="8" eb="11">
      <t>ヘイメンズ</t>
    </rPh>
    <rPh sb="12" eb="14">
      <t>ヒナン</t>
    </rPh>
    <rPh sb="14" eb="16">
      <t>ケイロ</t>
    </rPh>
    <rPh sb="17" eb="19">
      <t>ヤジルシ</t>
    </rPh>
    <rPh sb="20" eb="22">
      <t>キサイ</t>
    </rPh>
    <rPh sb="29" eb="31">
      <t>ホイク</t>
    </rPh>
    <rPh sb="32" eb="34">
      <t>ジッシ</t>
    </rPh>
    <rPh sb="36" eb="38">
      <t>ネンレイ</t>
    </rPh>
    <rPh sb="38" eb="39">
      <t>ゴト</t>
    </rPh>
    <rPh sb="40" eb="42">
      <t>ヘヤ</t>
    </rPh>
    <rPh sb="48" eb="49">
      <t>ショ</t>
    </rPh>
    <rPh sb="50" eb="52">
      <t>ホウコウ</t>
    </rPh>
    <rPh sb="54" eb="56">
      <t>ヒナン</t>
    </rPh>
    <rPh sb="56" eb="58">
      <t>ケイロ</t>
    </rPh>
    <rPh sb="59" eb="61">
      <t>カクホ</t>
    </rPh>
    <rPh sb="62" eb="64">
      <t>ヒツヨウ</t>
    </rPh>
    <rPh sb="67" eb="70">
      <t>デイリグチ</t>
    </rPh>
    <rPh sb="71" eb="73">
      <t>キンセツ</t>
    </rPh>
    <rPh sb="78" eb="79">
      <t>カク</t>
    </rPh>
    <rPh sb="79" eb="81">
      <t>ヒナン</t>
    </rPh>
    <rPh sb="81" eb="83">
      <t>ケイロ</t>
    </rPh>
    <rPh sb="84" eb="86">
      <t>キョリ</t>
    </rPh>
    <rPh sb="87" eb="89">
      <t>リュウイ</t>
    </rPh>
    <phoneticPr fontId="2"/>
  </si>
  <si>
    <t>・</t>
    <phoneticPr fontId="3" type="Hiragana"/>
  </si>
  <si>
    <t>建物の貸借見込みを証する書類</t>
    <rPh sb="0" eb="2">
      <t>タテモノ</t>
    </rPh>
    <rPh sb="3" eb="5">
      <t>タイシャク</t>
    </rPh>
    <rPh sb="5" eb="7">
      <t>ミコ</t>
    </rPh>
    <rPh sb="9" eb="10">
      <t>ショウ</t>
    </rPh>
    <rPh sb="12" eb="14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</si>
</sst>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#,##0.00_ "/>
    <numFmt numFmtId="178" formatCode="#&quot;㎡&quot;"/>
  </numFmts>
  <fonts count="18">
    <font>
      <sz val="11"/>
      <color theme="1"/>
      <name val="游ゴシック"/>
      <family val="3"/>
      <scheme val="minor"/>
    </font>
    <font>
      <sz val="11"/>
      <color theme="1"/>
      <name val="ＭＳ 明朝"/>
      <family val="1"/>
    </font>
    <font>
      <sz val="6"/>
      <name val="游ゴシック"/>
      <family val="3"/>
      <charset val="128"/>
      <scheme val="minor"/>
    </font>
    <font>
      <sz val="6"/>
      <name val="游ゴシック"/>
      <family val="3"/>
    </font>
    <font>
      <b/>
      <sz val="14"/>
      <color theme="1"/>
      <name val="ＭＳ 明朝"/>
      <family val="1"/>
    </font>
    <font>
      <sz val="8.5"/>
      <color theme="1"/>
      <name val="ＭＳ 明朝"/>
      <family val="1"/>
    </font>
    <font>
      <sz val="8.5"/>
      <color theme="1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3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177" fontId="1" fillId="0" borderId="4" xfId="0" applyNumberFormat="1" applyFont="1" applyBorder="1" applyAlignment="1">
      <alignment vertical="center" shrinkToFi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3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0" fontId="1" fillId="0" borderId="3" xfId="0" quotePrefix="1" applyNumberFormat="1" applyFont="1" applyBorder="1" applyAlignment="1">
      <alignment horizontal="center" vertical="center"/>
    </xf>
    <xf numFmtId="20" fontId="1" fillId="0" borderId="4" xfId="0" quotePrefix="1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178" fontId="1" fillId="0" borderId="16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8" fontId="8" fillId="0" borderId="17" xfId="0" applyNumberFormat="1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vertical="center" shrinkToFit="1"/>
    </xf>
    <xf numFmtId="177" fontId="1" fillId="0" borderId="4" xfId="0" applyNumberFormat="1" applyFont="1" applyBorder="1" applyAlignment="1">
      <alignment horizontal="center" vertical="center" shrinkToFit="1"/>
    </xf>
    <xf numFmtId="177" fontId="1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EDB4B-E31F-403D-8A8A-F6551F00FB65}">
  <dimension ref="A1:AI34"/>
  <sheetViews>
    <sheetView tabSelected="1" view="pageBreakPreview" topLeftCell="A9" zoomScale="85" zoomScaleNormal="85" zoomScaleSheetLayoutView="85" workbookViewId="0">
      <selection activeCell="H24" sqref="H24:M24"/>
    </sheetView>
  </sheetViews>
  <sheetFormatPr defaultColWidth="3.09765625" defaultRowHeight="13.2"/>
  <cols>
    <col min="1" max="1" width="3.09765625" style="1" customWidth="1"/>
    <col min="2" max="4" width="3.09765625" style="1"/>
    <col min="5" max="25" width="3.296875" style="1" customWidth="1"/>
    <col min="26" max="26" width="3.09765625" style="1"/>
    <col min="27" max="27" width="3.09765625" style="1" customWidth="1"/>
    <col min="28" max="28" width="3.09765625" style="1"/>
    <col min="29" max="45" width="3.09765625" style="1" customWidth="1"/>
    <col min="46" max="16384" width="3.09765625" style="1"/>
  </cols>
  <sheetData>
    <row r="1" spans="1:35" ht="16.2" customHeight="1">
      <c r="A1" s="1" t="s">
        <v>0</v>
      </c>
    </row>
    <row r="2" spans="1:35" ht="24.6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</row>
    <row r="3" spans="1:35" ht="22.5" customHeight="1">
      <c r="A3" s="83" t="s">
        <v>2</v>
      </c>
      <c r="B3" s="83"/>
      <c r="C3" s="83"/>
      <c r="D3" s="83"/>
      <c r="E3" s="50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51"/>
    </row>
    <row r="4" spans="1:35" ht="22.5" customHeight="1">
      <c r="A4" s="24" t="s">
        <v>3</v>
      </c>
      <c r="B4" s="25"/>
      <c r="C4" s="25"/>
      <c r="D4" s="26"/>
      <c r="E4" s="84" t="s">
        <v>4</v>
      </c>
      <c r="F4" s="85"/>
      <c r="G4" s="85"/>
      <c r="H4" s="85"/>
      <c r="I4" s="85"/>
      <c r="J4" s="85"/>
      <c r="K4" s="85"/>
      <c r="L4" s="85"/>
      <c r="M4" s="85"/>
      <c r="N4" s="85"/>
      <c r="O4" s="86"/>
      <c r="P4" s="24" t="s">
        <v>5</v>
      </c>
      <c r="Q4" s="25"/>
      <c r="R4" s="26"/>
      <c r="S4" s="2"/>
      <c r="T4" s="3" t="s">
        <v>6</v>
      </c>
      <c r="U4" s="4"/>
      <c r="V4" s="3" t="s">
        <v>7</v>
      </c>
      <c r="W4" s="4"/>
      <c r="X4" s="3" t="s">
        <v>6</v>
      </c>
      <c r="Y4" s="5"/>
    </row>
    <row r="5" spans="1:35" ht="22.5" customHeight="1">
      <c r="A5" s="24" t="s">
        <v>8</v>
      </c>
      <c r="B5" s="25"/>
      <c r="C5" s="25"/>
      <c r="D5" s="26"/>
      <c r="E5" s="6"/>
      <c r="F5" s="3"/>
      <c r="G5" s="3"/>
      <c r="H5" s="3"/>
      <c r="I5" s="3"/>
      <c r="J5" s="3"/>
      <c r="K5" s="3"/>
      <c r="L5" s="48" t="s">
        <v>9</v>
      </c>
      <c r="M5" s="48"/>
      <c r="N5" s="3"/>
      <c r="O5" s="7" t="s">
        <v>10</v>
      </c>
      <c r="P5" s="79" t="s">
        <v>11</v>
      </c>
      <c r="Q5" s="80"/>
      <c r="R5" s="81"/>
      <c r="S5" s="2"/>
      <c r="T5" s="3" t="s">
        <v>6</v>
      </c>
      <c r="U5" s="4"/>
      <c r="V5" s="3" t="s">
        <v>7</v>
      </c>
      <c r="W5" s="4"/>
      <c r="X5" s="3" t="s">
        <v>6</v>
      </c>
      <c r="Y5" s="5"/>
    </row>
    <row r="6" spans="1:35" ht="22.5" customHeight="1">
      <c r="A6" s="42" t="s">
        <v>12</v>
      </c>
      <c r="B6" s="34"/>
      <c r="C6" s="34"/>
      <c r="D6" s="35"/>
      <c r="E6" s="74" t="s">
        <v>13</v>
      </c>
      <c r="F6" s="74"/>
      <c r="G6" s="74"/>
      <c r="H6" s="74" t="s">
        <v>14</v>
      </c>
      <c r="I6" s="74"/>
      <c r="J6" s="74"/>
      <c r="K6" s="74" t="s">
        <v>15</v>
      </c>
      <c r="L6" s="74"/>
      <c r="M6" s="74"/>
      <c r="N6" s="74" t="s">
        <v>16</v>
      </c>
      <c r="O6" s="74"/>
      <c r="P6" s="74"/>
      <c r="Q6" s="74" t="s">
        <v>17</v>
      </c>
      <c r="R6" s="74"/>
      <c r="S6" s="74"/>
      <c r="T6" s="74" t="s">
        <v>18</v>
      </c>
      <c r="U6" s="74"/>
      <c r="V6" s="74"/>
      <c r="W6" s="74" t="s">
        <v>19</v>
      </c>
      <c r="X6" s="74"/>
      <c r="Y6" s="74"/>
    </row>
    <row r="7" spans="1:35" ht="22.5" customHeight="1">
      <c r="A7" s="39"/>
      <c r="B7" s="40"/>
      <c r="C7" s="40"/>
      <c r="D7" s="41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</row>
    <row r="8" spans="1:35" ht="22.5" customHeight="1">
      <c r="A8" s="74" t="s">
        <v>20</v>
      </c>
      <c r="B8" s="74"/>
      <c r="C8" s="74"/>
      <c r="D8" s="74"/>
      <c r="E8" s="24" t="s">
        <v>21</v>
      </c>
      <c r="F8" s="25"/>
      <c r="G8" s="26"/>
      <c r="H8" s="24"/>
      <c r="I8" s="25"/>
      <c r="J8" s="25"/>
      <c r="K8" s="25"/>
      <c r="L8" s="25"/>
      <c r="M8" s="25"/>
      <c r="N8" s="8" t="s">
        <v>22</v>
      </c>
      <c r="O8" s="74" t="s">
        <v>23</v>
      </c>
      <c r="P8" s="74"/>
      <c r="Q8" s="74"/>
      <c r="R8" s="74"/>
      <c r="S8" s="74"/>
      <c r="T8" s="75"/>
      <c r="U8" s="76"/>
      <c r="V8" s="76"/>
      <c r="W8" s="76"/>
      <c r="X8" s="76"/>
      <c r="Y8" s="9" t="s">
        <v>24</v>
      </c>
      <c r="AD8" s="1" t="s">
        <v>25</v>
      </c>
    </row>
    <row r="9" spans="1:35" ht="22.5" customHeight="1">
      <c r="A9" s="74"/>
      <c r="B9" s="74"/>
      <c r="C9" s="74"/>
      <c r="D9" s="74"/>
      <c r="E9" s="24" t="s">
        <v>26</v>
      </c>
      <c r="F9" s="25"/>
      <c r="G9" s="26"/>
      <c r="H9" s="10"/>
      <c r="I9" s="25" t="s">
        <v>27</v>
      </c>
      <c r="J9" s="25"/>
      <c r="K9" s="77"/>
      <c r="L9" s="77"/>
      <c r="M9" s="77" t="s">
        <v>28</v>
      </c>
      <c r="N9" s="78"/>
      <c r="O9" s="24" t="s">
        <v>29</v>
      </c>
      <c r="P9" s="25"/>
      <c r="Q9" s="25"/>
      <c r="R9" s="25"/>
      <c r="S9" s="26"/>
      <c r="T9" s="24"/>
      <c r="U9" s="25"/>
      <c r="V9" s="25"/>
      <c r="W9" s="25"/>
      <c r="X9" s="25"/>
      <c r="Y9" s="26"/>
      <c r="AD9" s="1" t="s">
        <v>30</v>
      </c>
    </row>
    <row r="10" spans="1:35" ht="22.5" customHeight="1">
      <c r="A10" s="74"/>
      <c r="B10" s="74"/>
      <c r="C10" s="74"/>
      <c r="D10" s="74"/>
      <c r="E10" s="69" t="s">
        <v>31</v>
      </c>
      <c r="F10" s="70"/>
      <c r="G10" s="71"/>
      <c r="H10" s="72"/>
      <c r="I10" s="72"/>
      <c r="J10" s="72"/>
      <c r="K10" s="72" t="s">
        <v>32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3"/>
      <c r="AD10" s="1" t="s">
        <v>33</v>
      </c>
    </row>
    <row r="11" spans="1:35" ht="22.5" customHeight="1">
      <c r="A11" s="74"/>
      <c r="B11" s="74"/>
      <c r="C11" s="74"/>
      <c r="D11" s="74"/>
      <c r="E11" s="33" t="s">
        <v>34</v>
      </c>
      <c r="F11" s="34"/>
      <c r="G11" s="35"/>
      <c r="H11" s="45" t="s">
        <v>35</v>
      </c>
      <c r="I11" s="22"/>
      <c r="J11" s="22"/>
      <c r="K11" s="63" t="s">
        <v>36</v>
      </c>
      <c r="L11" s="63"/>
      <c r="M11" s="63"/>
      <c r="N11" s="63" t="s">
        <v>37</v>
      </c>
      <c r="O11" s="63"/>
      <c r="P11" s="63"/>
      <c r="Q11" s="63" t="s">
        <v>38</v>
      </c>
      <c r="R11" s="63"/>
      <c r="S11" s="63"/>
      <c r="T11" s="63" t="s">
        <v>39</v>
      </c>
      <c r="U11" s="63"/>
      <c r="V11" s="63"/>
      <c r="W11" s="63" t="s">
        <v>40</v>
      </c>
      <c r="X11" s="63"/>
      <c r="Y11" s="64"/>
    </row>
    <row r="12" spans="1:35" ht="22.5" customHeight="1">
      <c r="A12" s="74"/>
      <c r="B12" s="74"/>
      <c r="C12" s="74"/>
      <c r="D12" s="74"/>
      <c r="E12" s="36"/>
      <c r="F12" s="37"/>
      <c r="G12" s="38"/>
      <c r="H12" s="65"/>
      <c r="I12" s="66"/>
      <c r="J12" s="66"/>
      <c r="K12" s="67"/>
      <c r="L12" s="67"/>
      <c r="M12" s="67"/>
      <c r="N12" s="68"/>
      <c r="O12" s="68"/>
      <c r="P12" s="68"/>
      <c r="Q12" s="68"/>
      <c r="R12" s="68"/>
      <c r="S12" s="68"/>
      <c r="T12" s="67"/>
      <c r="U12" s="67"/>
      <c r="V12" s="67"/>
      <c r="W12" s="67"/>
      <c r="X12" s="67"/>
      <c r="Y12" s="67"/>
      <c r="AD12" s="1" t="s">
        <v>41</v>
      </c>
      <c r="AI12" s="1" t="s">
        <v>42</v>
      </c>
    </row>
    <row r="13" spans="1:35" ht="22.5" customHeight="1">
      <c r="A13" s="74"/>
      <c r="B13" s="74"/>
      <c r="C13" s="74"/>
      <c r="D13" s="74"/>
      <c r="E13" s="39"/>
      <c r="F13" s="40"/>
      <c r="G13" s="41"/>
      <c r="H13" s="60">
        <f>E7*3.3</f>
        <v>0</v>
      </c>
      <c r="I13" s="61"/>
      <c r="J13" s="61"/>
      <c r="K13" s="62">
        <f>H7*3.3</f>
        <v>0</v>
      </c>
      <c r="L13" s="62"/>
      <c r="M13" s="62"/>
      <c r="N13" s="62">
        <f>K7*1.98</f>
        <v>0</v>
      </c>
      <c r="O13" s="62"/>
      <c r="P13" s="62"/>
      <c r="Q13" s="62">
        <f>N7*1.98</f>
        <v>0</v>
      </c>
      <c r="R13" s="62"/>
      <c r="S13" s="62"/>
      <c r="T13" s="62">
        <f t="shared" ref="T13" si="0">Q7*1.98</f>
        <v>0</v>
      </c>
      <c r="U13" s="62"/>
      <c r="V13" s="62"/>
      <c r="W13" s="62">
        <f t="shared" ref="W13" si="1">T7*1.98</f>
        <v>0</v>
      </c>
      <c r="X13" s="62"/>
      <c r="Y13" s="62"/>
      <c r="AD13" s="1" t="s">
        <v>43</v>
      </c>
      <c r="AI13" s="1" t="s">
        <v>44</v>
      </c>
    </row>
    <row r="14" spans="1:35" ht="23.4" customHeight="1">
      <c r="A14" s="74"/>
      <c r="B14" s="74"/>
      <c r="C14" s="74"/>
      <c r="D14" s="74"/>
      <c r="E14" s="24" t="s">
        <v>45</v>
      </c>
      <c r="F14" s="25"/>
      <c r="G14" s="26"/>
      <c r="H14" s="24"/>
      <c r="I14" s="25"/>
      <c r="J14" s="25"/>
      <c r="K14" s="25" t="s">
        <v>46</v>
      </c>
      <c r="L14" s="25"/>
      <c r="M14" s="25"/>
      <c r="N14" s="25"/>
      <c r="O14" s="25"/>
      <c r="P14" s="25" t="s">
        <v>47</v>
      </c>
      <c r="Q14" s="25"/>
      <c r="R14" s="25"/>
      <c r="S14" s="25"/>
      <c r="T14" s="25"/>
      <c r="U14" s="11" t="s">
        <v>48</v>
      </c>
      <c r="V14" s="11" t="s">
        <v>49</v>
      </c>
      <c r="W14" s="25">
        <f>3.3*(K7+N7+Q7+T7)</f>
        <v>0</v>
      </c>
      <c r="X14" s="25"/>
      <c r="Y14" s="26"/>
    </row>
    <row r="15" spans="1:35" ht="27.6" customHeight="1">
      <c r="A15" s="33" t="s">
        <v>50</v>
      </c>
      <c r="B15" s="34"/>
      <c r="C15" s="34"/>
      <c r="D15" s="35"/>
      <c r="E15" s="50" t="s">
        <v>51</v>
      </c>
      <c r="F15" s="48"/>
      <c r="G15" s="57"/>
      <c r="H15" s="58"/>
      <c r="I15" s="48"/>
      <c r="J15" s="48"/>
      <c r="K15" s="48"/>
      <c r="L15" s="48" t="s">
        <v>52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51"/>
    </row>
    <row r="16" spans="1:35" ht="22.5" customHeight="1">
      <c r="A16" s="36"/>
      <c r="B16" s="37"/>
      <c r="C16" s="37"/>
      <c r="D16" s="38"/>
      <c r="E16" s="59" t="s">
        <v>53</v>
      </c>
      <c r="F16" s="53"/>
      <c r="G16" s="54"/>
      <c r="H16" s="58"/>
      <c r="I16" s="48"/>
      <c r="J16" s="48"/>
      <c r="K16" s="48"/>
      <c r="L16" s="48" t="s">
        <v>52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1"/>
    </row>
    <row r="17" spans="1:31" ht="22.5" customHeight="1">
      <c r="A17" s="36"/>
      <c r="B17" s="37"/>
      <c r="C17" s="37"/>
      <c r="D17" s="38"/>
      <c r="E17" s="24"/>
      <c r="F17" s="25"/>
      <c r="G17" s="26"/>
      <c r="H17" s="24" t="s">
        <v>54</v>
      </c>
      <c r="I17" s="25"/>
      <c r="J17" s="25"/>
      <c r="K17" s="25"/>
      <c r="L17" s="25"/>
      <c r="M17" s="26"/>
      <c r="N17" s="55" t="s">
        <v>55</v>
      </c>
      <c r="O17" s="56"/>
      <c r="P17" s="56"/>
      <c r="Q17" s="24" t="s">
        <v>56</v>
      </c>
      <c r="R17" s="25"/>
      <c r="S17" s="25"/>
      <c r="T17" s="25"/>
      <c r="U17" s="25"/>
      <c r="V17" s="25"/>
      <c r="W17" s="25"/>
      <c r="X17" s="25"/>
      <c r="Y17" s="26"/>
      <c r="AD17" s="1" t="s">
        <v>57</v>
      </c>
    </row>
    <row r="18" spans="1:31" ht="22.5" customHeight="1">
      <c r="A18" s="36"/>
      <c r="B18" s="37"/>
      <c r="C18" s="37"/>
      <c r="D18" s="38"/>
      <c r="E18" s="52" t="s">
        <v>58</v>
      </c>
      <c r="F18" s="53"/>
      <c r="G18" s="54"/>
      <c r="H18" s="46" t="s">
        <v>59</v>
      </c>
      <c r="I18" s="47"/>
      <c r="J18" s="12" t="s">
        <v>60</v>
      </c>
      <c r="K18" s="48">
        <f>ROUNDDOWN(E7/3,1)</f>
        <v>0</v>
      </c>
      <c r="L18" s="48"/>
      <c r="M18" s="8" t="s">
        <v>61</v>
      </c>
      <c r="N18" s="49"/>
      <c r="O18" s="49"/>
      <c r="P18" s="49"/>
      <c r="Q18" s="50"/>
      <c r="R18" s="48"/>
      <c r="S18" s="48"/>
      <c r="T18" s="48"/>
      <c r="U18" s="48"/>
      <c r="V18" s="48"/>
      <c r="W18" s="48"/>
      <c r="X18" s="48"/>
      <c r="Y18" s="51"/>
      <c r="AD18" s="1" t="s">
        <v>62</v>
      </c>
    </row>
    <row r="19" spans="1:31" ht="22.5" customHeight="1">
      <c r="A19" s="36"/>
      <c r="B19" s="37"/>
      <c r="C19" s="37"/>
      <c r="D19" s="38"/>
      <c r="E19" s="52" t="s">
        <v>63</v>
      </c>
      <c r="F19" s="53"/>
      <c r="G19" s="54"/>
      <c r="H19" s="46" t="s">
        <v>64</v>
      </c>
      <c r="I19" s="47"/>
      <c r="J19" s="12" t="s">
        <v>60</v>
      </c>
      <c r="K19" s="48">
        <f>ROUNDDOWN(H7/6,1)</f>
        <v>0</v>
      </c>
      <c r="L19" s="48"/>
      <c r="M19" s="8" t="s">
        <v>61</v>
      </c>
      <c r="N19" s="49"/>
      <c r="O19" s="49"/>
      <c r="P19" s="49"/>
      <c r="Q19" s="50"/>
      <c r="R19" s="48"/>
      <c r="S19" s="48"/>
      <c r="T19" s="48"/>
      <c r="U19" s="48"/>
      <c r="V19" s="48"/>
      <c r="W19" s="48"/>
      <c r="X19" s="48"/>
      <c r="Y19" s="51"/>
    </row>
    <row r="20" spans="1:31" ht="22.5" customHeight="1">
      <c r="A20" s="36"/>
      <c r="B20" s="37"/>
      <c r="C20" s="37"/>
      <c r="D20" s="38"/>
      <c r="E20" s="13" t="s">
        <v>65</v>
      </c>
      <c r="F20" s="13"/>
      <c r="G20" s="13"/>
      <c r="H20" s="46" t="s">
        <v>64</v>
      </c>
      <c r="I20" s="47"/>
      <c r="J20" s="12" t="s">
        <v>60</v>
      </c>
      <c r="K20" s="48">
        <f>ROUNDDOWN(K7/6,1)</f>
        <v>0</v>
      </c>
      <c r="L20" s="48"/>
      <c r="M20" s="8" t="s">
        <v>61</v>
      </c>
      <c r="N20" s="49"/>
      <c r="O20" s="49"/>
      <c r="P20" s="49"/>
      <c r="Q20" s="50"/>
      <c r="R20" s="48"/>
      <c r="S20" s="48"/>
      <c r="T20" s="48"/>
      <c r="U20" s="48"/>
      <c r="V20" s="48"/>
      <c r="W20" s="48"/>
      <c r="X20" s="48"/>
      <c r="Y20" s="51"/>
    </row>
    <row r="21" spans="1:31" ht="22.5" customHeight="1">
      <c r="A21" s="36"/>
      <c r="B21" s="37"/>
      <c r="C21" s="37"/>
      <c r="D21" s="38"/>
      <c r="E21" s="13" t="s">
        <v>66</v>
      </c>
      <c r="F21" s="13"/>
      <c r="G21" s="13"/>
      <c r="H21" s="46" t="s">
        <v>67</v>
      </c>
      <c r="I21" s="47"/>
      <c r="J21" s="12" t="s">
        <v>60</v>
      </c>
      <c r="K21" s="48">
        <f>ROUNDDOWN(N7/15,1)</f>
        <v>0</v>
      </c>
      <c r="L21" s="48"/>
      <c r="M21" s="8" t="s">
        <v>61</v>
      </c>
      <c r="N21" s="49"/>
      <c r="O21" s="49"/>
      <c r="P21" s="49"/>
      <c r="Q21" s="50"/>
      <c r="R21" s="48"/>
      <c r="S21" s="48"/>
      <c r="T21" s="48"/>
      <c r="U21" s="48"/>
      <c r="V21" s="48"/>
      <c r="W21" s="48"/>
      <c r="X21" s="48"/>
      <c r="Y21" s="51"/>
    </row>
    <row r="22" spans="1:31" ht="22.5" customHeight="1">
      <c r="A22" s="36"/>
      <c r="B22" s="37"/>
      <c r="C22" s="37"/>
      <c r="D22" s="38"/>
      <c r="E22" s="13" t="s">
        <v>68</v>
      </c>
      <c r="F22" s="13"/>
      <c r="G22" s="13"/>
      <c r="H22" s="46" t="s">
        <v>69</v>
      </c>
      <c r="I22" s="47"/>
      <c r="J22" s="12" t="s">
        <v>60</v>
      </c>
      <c r="K22" s="48">
        <f>ROUNDDOWN(Q7/25,1)</f>
        <v>0</v>
      </c>
      <c r="L22" s="48"/>
      <c r="M22" s="8" t="s">
        <v>61</v>
      </c>
      <c r="N22" s="49"/>
      <c r="O22" s="49"/>
      <c r="P22" s="49"/>
      <c r="Q22" s="50"/>
      <c r="R22" s="48"/>
      <c r="S22" s="48"/>
      <c r="T22" s="48"/>
      <c r="U22" s="48"/>
      <c r="V22" s="48"/>
      <c r="W22" s="48"/>
      <c r="X22" s="48"/>
      <c r="Y22" s="51"/>
    </row>
    <row r="23" spans="1:31" ht="22.5" customHeight="1">
      <c r="A23" s="36"/>
      <c r="B23" s="37"/>
      <c r="C23" s="37"/>
      <c r="D23" s="38"/>
      <c r="E23" s="13" t="s">
        <v>70</v>
      </c>
      <c r="F23" s="13"/>
      <c r="G23" s="13"/>
      <c r="H23" s="46" t="s">
        <v>69</v>
      </c>
      <c r="I23" s="47"/>
      <c r="J23" s="12" t="s">
        <v>60</v>
      </c>
      <c r="K23" s="48">
        <f>ROUNDDOWN(T7/25,1)</f>
        <v>0</v>
      </c>
      <c r="L23" s="48"/>
      <c r="M23" s="8" t="s">
        <v>61</v>
      </c>
      <c r="N23" s="49"/>
      <c r="O23" s="49"/>
      <c r="P23" s="49"/>
      <c r="Q23" s="50"/>
      <c r="R23" s="48"/>
      <c r="S23" s="48"/>
      <c r="T23" s="48"/>
      <c r="U23" s="48"/>
      <c r="V23" s="48"/>
      <c r="W23" s="48"/>
      <c r="X23" s="48"/>
      <c r="Y23" s="51"/>
    </row>
    <row r="24" spans="1:31" ht="22.5" customHeight="1">
      <c r="A24" s="36"/>
      <c r="B24" s="37"/>
      <c r="C24" s="37"/>
      <c r="D24" s="38"/>
      <c r="E24" s="50" t="s">
        <v>71</v>
      </c>
      <c r="F24" s="48"/>
      <c r="G24" s="51"/>
      <c r="H24" s="50"/>
      <c r="I24" s="48"/>
      <c r="J24" s="48"/>
      <c r="K24" s="48"/>
      <c r="L24" s="48"/>
      <c r="M24" s="51"/>
      <c r="N24" s="50" t="s">
        <v>72</v>
      </c>
      <c r="O24" s="48"/>
      <c r="P24" s="51"/>
      <c r="Q24" s="50"/>
      <c r="R24" s="48"/>
      <c r="S24" s="48"/>
      <c r="T24" s="48"/>
      <c r="U24" s="48"/>
      <c r="V24" s="48"/>
      <c r="W24" s="48"/>
      <c r="X24" s="48"/>
      <c r="Y24" s="51"/>
    </row>
    <row r="25" spans="1:31" ht="22.5" customHeight="1">
      <c r="A25" s="39"/>
      <c r="B25" s="40"/>
      <c r="C25" s="40"/>
      <c r="D25" s="41"/>
      <c r="E25" s="24" t="s">
        <v>33</v>
      </c>
      <c r="F25" s="25"/>
      <c r="G25" s="26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</row>
    <row r="26" spans="1:31" ht="22.5" customHeight="1">
      <c r="A26" s="33" t="s">
        <v>73</v>
      </c>
      <c r="B26" s="34"/>
      <c r="C26" s="34"/>
      <c r="D26" s="35"/>
      <c r="E26" s="42" t="s">
        <v>74</v>
      </c>
      <c r="F26" s="34"/>
      <c r="G26" s="35"/>
      <c r="H26" s="24"/>
      <c r="I26" s="25"/>
      <c r="J26" s="25"/>
      <c r="K26" s="25"/>
      <c r="L26" s="25"/>
      <c r="M26" s="26"/>
      <c r="N26" s="24" t="s">
        <v>75</v>
      </c>
      <c r="O26" s="43"/>
      <c r="P26" s="43"/>
      <c r="Q26" s="43"/>
      <c r="R26" s="43"/>
      <c r="S26" s="44"/>
      <c r="T26" s="14" t="s">
        <v>76</v>
      </c>
      <c r="U26" s="25"/>
      <c r="V26" s="25"/>
      <c r="W26" s="25" t="s">
        <v>77</v>
      </c>
      <c r="X26" s="25"/>
      <c r="Y26" s="26"/>
    </row>
    <row r="27" spans="1:31" ht="22.5" customHeight="1">
      <c r="A27" s="36"/>
      <c r="B27" s="37"/>
      <c r="C27" s="37"/>
      <c r="D27" s="38"/>
      <c r="E27" s="42" t="s">
        <v>78</v>
      </c>
      <c r="F27" s="34"/>
      <c r="G27" s="35"/>
      <c r="H27" s="45" t="s">
        <v>13</v>
      </c>
      <c r="I27" s="22"/>
      <c r="J27" s="22"/>
      <c r="K27" s="22" t="s">
        <v>14</v>
      </c>
      <c r="L27" s="22"/>
      <c r="M27" s="22"/>
      <c r="N27" s="22" t="s">
        <v>15</v>
      </c>
      <c r="O27" s="22"/>
      <c r="P27" s="22"/>
      <c r="Q27" s="22" t="s">
        <v>19</v>
      </c>
      <c r="R27" s="22"/>
      <c r="S27" s="23"/>
      <c r="T27" s="24" t="s">
        <v>79</v>
      </c>
      <c r="U27" s="25"/>
      <c r="V27" s="25"/>
      <c r="W27" s="25"/>
      <c r="X27" s="25"/>
      <c r="Y27" s="26"/>
      <c r="AC27" s="1" t="s">
        <v>80</v>
      </c>
    </row>
    <row r="28" spans="1:31" ht="22.5" customHeight="1">
      <c r="A28" s="39"/>
      <c r="B28" s="40"/>
      <c r="C28" s="40"/>
      <c r="D28" s="41"/>
      <c r="E28" s="39"/>
      <c r="F28" s="40"/>
      <c r="G28" s="41"/>
      <c r="H28" s="27"/>
      <c r="I28" s="28"/>
      <c r="J28" s="28"/>
      <c r="K28" s="28"/>
      <c r="L28" s="28"/>
      <c r="M28" s="28"/>
      <c r="N28" s="28"/>
      <c r="O28" s="28"/>
      <c r="P28" s="28"/>
      <c r="Q28" s="28">
        <f>SUM(H28:P28)</f>
        <v>0</v>
      </c>
      <c r="R28" s="28"/>
      <c r="S28" s="29"/>
      <c r="T28" s="30"/>
      <c r="U28" s="31"/>
      <c r="V28" s="31"/>
      <c r="W28" s="31"/>
      <c r="X28" s="31"/>
      <c r="Y28" s="32"/>
      <c r="AC28" s="1" t="s">
        <v>81</v>
      </c>
    </row>
    <row r="29" spans="1:31" s="16" customFormat="1" ht="21" customHeight="1">
      <c r="A29" s="15" t="s">
        <v>82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1" s="19" customFormat="1" ht="15" customHeight="1">
      <c r="A30" s="17" t="s">
        <v>83</v>
      </c>
      <c r="B30" s="18" t="s">
        <v>84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9" customFormat="1" ht="15" customHeight="1">
      <c r="A31" s="17" t="s">
        <v>83</v>
      </c>
      <c r="B31" s="18" t="s">
        <v>85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20"/>
      <c r="Q31" s="20"/>
      <c r="R31" s="20"/>
      <c r="S31" s="20"/>
      <c r="T31" s="20"/>
      <c r="U31" s="20"/>
      <c r="V31" s="20"/>
      <c r="W31" s="20"/>
      <c r="X31" s="20"/>
      <c r="Y31" s="18"/>
      <c r="Z31" s="18"/>
      <c r="AA31" s="18"/>
      <c r="AB31" s="18"/>
      <c r="AC31" s="18"/>
      <c r="AD31" s="18"/>
      <c r="AE31" s="18"/>
    </row>
    <row r="32" spans="1:31" s="19" customFormat="1" ht="15" customHeight="1">
      <c r="A32" s="17" t="s">
        <v>83</v>
      </c>
      <c r="B32" s="18" t="s">
        <v>86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s="19" customFormat="1" ht="22.8" customHeight="1">
      <c r="A33" s="17" t="s">
        <v>83</v>
      </c>
      <c r="B33" s="21" t="s">
        <v>87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18"/>
      <c r="AA33" s="18"/>
      <c r="AB33" s="18"/>
      <c r="AC33" s="18"/>
      <c r="AD33" s="18"/>
      <c r="AE33" s="18"/>
    </row>
    <row r="34" spans="1:31" s="19" customFormat="1" ht="15" customHeight="1">
      <c r="A34" s="17" t="s">
        <v>88</v>
      </c>
      <c r="B34" s="18" t="s">
        <v>89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0"/>
      <c r="Q34" s="20"/>
      <c r="R34" s="20"/>
      <c r="S34" s="20"/>
      <c r="T34" s="20"/>
      <c r="U34" s="20"/>
      <c r="V34" s="20"/>
      <c r="W34" s="20"/>
      <c r="X34" s="20"/>
      <c r="Y34" s="18"/>
      <c r="Z34" s="18"/>
      <c r="AA34" s="18"/>
      <c r="AB34" s="18"/>
      <c r="AC34" s="18"/>
      <c r="AD34" s="18"/>
      <c r="AE34" s="18"/>
    </row>
  </sheetData>
  <mergeCells count="128">
    <mergeCell ref="A2:Y2"/>
    <mergeCell ref="A3:D3"/>
    <mergeCell ref="E3:Y3"/>
    <mergeCell ref="A4:D4"/>
    <mergeCell ref="E4:O4"/>
    <mergeCell ref="P4:R4"/>
    <mergeCell ref="A5:D5"/>
    <mergeCell ref="L5:M5"/>
    <mergeCell ref="P5:R5"/>
    <mergeCell ref="A6:D7"/>
    <mergeCell ref="E6:G6"/>
    <mergeCell ref="H6:J6"/>
    <mergeCell ref="K6:M6"/>
    <mergeCell ref="N6:P6"/>
    <mergeCell ref="Q6:S6"/>
    <mergeCell ref="T6:V6"/>
    <mergeCell ref="W6:Y6"/>
    <mergeCell ref="E7:G7"/>
    <mergeCell ref="H7:J7"/>
    <mergeCell ref="K7:M7"/>
    <mergeCell ref="N7:P7"/>
    <mergeCell ref="Q7:S7"/>
    <mergeCell ref="T7:V7"/>
    <mergeCell ref="W7:Y7"/>
    <mergeCell ref="A8:D14"/>
    <mergeCell ref="E8:G8"/>
    <mergeCell ref="H8:M8"/>
    <mergeCell ref="O8:S8"/>
    <mergeCell ref="T8:X8"/>
    <mergeCell ref="E9:G9"/>
    <mergeCell ref="I9:J9"/>
    <mergeCell ref="K9:L9"/>
    <mergeCell ref="M9:N9"/>
    <mergeCell ref="O9:S9"/>
    <mergeCell ref="W13:Y13"/>
    <mergeCell ref="H13:J13"/>
    <mergeCell ref="K13:M13"/>
    <mergeCell ref="N13:P13"/>
    <mergeCell ref="Q13:S13"/>
    <mergeCell ref="T13:V13"/>
    <mergeCell ref="W11:Y11"/>
    <mergeCell ref="H12:J12"/>
    <mergeCell ref="K12:M12"/>
    <mergeCell ref="N12:P12"/>
    <mergeCell ref="Q12:S12"/>
    <mergeCell ref="T12:V12"/>
    <mergeCell ref="W12:Y12"/>
    <mergeCell ref="T9:Y9"/>
    <mergeCell ref="E10:G10"/>
    <mergeCell ref="H10:J10"/>
    <mergeCell ref="K10:Y10"/>
    <mergeCell ref="E11:G13"/>
    <mergeCell ref="H11:J11"/>
    <mergeCell ref="K11:M11"/>
    <mergeCell ref="N11:P11"/>
    <mergeCell ref="Q11:S11"/>
    <mergeCell ref="T11:V11"/>
    <mergeCell ref="E14:G14"/>
    <mergeCell ref="H14:J14"/>
    <mergeCell ref="K14:O14"/>
    <mergeCell ref="P14:Q14"/>
    <mergeCell ref="R14:T14"/>
    <mergeCell ref="W14:Y14"/>
    <mergeCell ref="H17:M17"/>
    <mergeCell ref="N17:P17"/>
    <mergeCell ref="Q17:Y17"/>
    <mergeCell ref="E18:G18"/>
    <mergeCell ref="H18:I18"/>
    <mergeCell ref="K18:L18"/>
    <mergeCell ref="N18:P18"/>
    <mergeCell ref="Q18:Y18"/>
    <mergeCell ref="A15:D25"/>
    <mergeCell ref="E15:G15"/>
    <mergeCell ref="H15:K15"/>
    <mergeCell ref="L15:M15"/>
    <mergeCell ref="N15:Y15"/>
    <mergeCell ref="E16:G16"/>
    <mergeCell ref="H16:K16"/>
    <mergeCell ref="L16:M16"/>
    <mergeCell ref="N16:Y16"/>
    <mergeCell ref="E17:G17"/>
    <mergeCell ref="E19:G19"/>
    <mergeCell ref="H19:I19"/>
    <mergeCell ref="K19:L19"/>
    <mergeCell ref="N19:P19"/>
    <mergeCell ref="Q19:Y19"/>
    <mergeCell ref="H20:I20"/>
    <mergeCell ref="K20:L20"/>
    <mergeCell ref="N20:P20"/>
    <mergeCell ref="Q20:Y20"/>
    <mergeCell ref="H23:I23"/>
    <mergeCell ref="K23:L23"/>
    <mergeCell ref="N23:P23"/>
    <mergeCell ref="Q23:Y23"/>
    <mergeCell ref="E24:G24"/>
    <mergeCell ref="H24:M24"/>
    <mergeCell ref="N24:P24"/>
    <mergeCell ref="Q24:Y24"/>
    <mergeCell ref="H21:I21"/>
    <mergeCell ref="K21:L21"/>
    <mergeCell ref="N21:P21"/>
    <mergeCell ref="Q21:Y21"/>
    <mergeCell ref="H22:I22"/>
    <mergeCell ref="K22:L22"/>
    <mergeCell ref="N22:P22"/>
    <mergeCell ref="Q22:Y22"/>
    <mergeCell ref="E25:G25"/>
    <mergeCell ref="H25:Y25"/>
    <mergeCell ref="A26:D28"/>
    <mergeCell ref="E26:G26"/>
    <mergeCell ref="H26:M26"/>
    <mergeCell ref="N26:S26"/>
    <mergeCell ref="U26:V26"/>
    <mergeCell ref="W26:Y26"/>
    <mergeCell ref="E27:G28"/>
    <mergeCell ref="H27:J27"/>
    <mergeCell ref="P31:X31"/>
    <mergeCell ref="B33:Y33"/>
    <mergeCell ref="P34:X34"/>
    <mergeCell ref="K27:M27"/>
    <mergeCell ref="N27:P27"/>
    <mergeCell ref="Q27:S27"/>
    <mergeCell ref="T27:Y27"/>
    <mergeCell ref="H28:J28"/>
    <mergeCell ref="K28:M28"/>
    <mergeCell ref="N28:P28"/>
    <mergeCell ref="Q28:S28"/>
    <mergeCell ref="T28:Y28"/>
  </mergeCells>
  <phoneticPr fontId="2"/>
  <conditionalFormatting sqref="E3:Y12 E14:Y16 E13:G13">
    <cfRule type="containsBlanks" dxfId="11" priority="12">
      <formula>LEN(TRIM(E3))=0</formula>
    </cfRule>
  </conditionalFormatting>
  <conditionalFormatting sqref="N18:P23">
    <cfRule type="containsBlanks" dxfId="10" priority="11">
      <formula>LEN(TRIM(N18))=0</formula>
    </cfRule>
  </conditionalFormatting>
  <conditionalFormatting sqref="H24:Y24">
    <cfRule type="containsBlanks" dxfId="9" priority="10">
      <formula>LEN(TRIM(H24))=0</formula>
    </cfRule>
  </conditionalFormatting>
  <conditionalFormatting sqref="E26 T26 H26 N26">
    <cfRule type="containsBlanks" dxfId="8" priority="9">
      <formula>LEN(TRIM(E26))=0</formula>
    </cfRule>
  </conditionalFormatting>
  <conditionalFormatting sqref="E27 H27:T28">
    <cfRule type="containsBlanks" dxfId="7" priority="8">
      <formula>LEN(TRIM(E27))=0</formula>
    </cfRule>
  </conditionalFormatting>
  <conditionalFormatting sqref="U26">
    <cfRule type="containsBlanks" dxfId="6" priority="7">
      <formula>LEN(TRIM(U26))=0</formula>
    </cfRule>
  </conditionalFormatting>
  <conditionalFormatting sqref="H13:J13">
    <cfRule type="containsBlanks" dxfId="5" priority="6">
      <formula>LEN(TRIM(H13))=0</formula>
    </cfRule>
  </conditionalFormatting>
  <conditionalFormatting sqref="K13:M13">
    <cfRule type="containsBlanks" dxfId="4" priority="5">
      <formula>LEN(TRIM(K13))=0</formula>
    </cfRule>
  </conditionalFormatting>
  <conditionalFormatting sqref="N13:P13">
    <cfRule type="containsBlanks" dxfId="3" priority="4">
      <formula>LEN(TRIM(N13))=0</formula>
    </cfRule>
  </conditionalFormatting>
  <conditionalFormatting sqref="Q13:S13">
    <cfRule type="containsBlanks" dxfId="2" priority="3">
      <formula>LEN(TRIM(Q13))=0</formula>
    </cfRule>
  </conditionalFormatting>
  <conditionalFormatting sqref="T13:V13">
    <cfRule type="containsBlanks" dxfId="1" priority="2">
      <formula>LEN(TRIM(T13))=0</formula>
    </cfRule>
  </conditionalFormatting>
  <conditionalFormatting sqref="W13:Y13">
    <cfRule type="containsBlanks" dxfId="0" priority="1">
      <formula>LEN(TRIM(W13))=0</formula>
    </cfRule>
  </conditionalFormatting>
  <dataValidations count="5">
    <dataValidation type="list" allowBlank="1" showInputMessage="1" showErrorMessage="1" sqref="H26:M26" xr:uid="{F3820622-38AA-4A0B-8122-F3FBEBC3EAE7}">
      <formula1>$AC$26:$AC$28</formula1>
    </dataValidation>
    <dataValidation type="list" allowBlank="1" showInputMessage="1" showErrorMessage="1" sqref="H14" xr:uid="{B505C7D0-50D1-4BA9-B553-06D3929759CD}">
      <formula1>$AI$12:$AI$13</formula1>
    </dataValidation>
    <dataValidation type="list" allowBlank="1" showInputMessage="1" showErrorMessage="1" sqref="H10" xr:uid="{67A19439-15F6-4203-851F-454B35E087B2}">
      <formula1>$AD$12:$AD$13</formula1>
    </dataValidation>
    <dataValidation type="list" allowBlank="1" showInputMessage="1" showErrorMessage="1" sqref="T9:Y9" xr:uid="{43C24827-7EC1-4867-970D-AAA1C2E6A7FC}">
      <formula1>$AD$8:$AD$10</formula1>
    </dataValidation>
    <dataValidation type="list" allowBlank="1" showInputMessage="1" showErrorMessage="1" sqref="H15:H16" xr:uid="{6C1F5F37-4642-4D2E-9554-79E7B1D47779}">
      <formula1>$AD$17:$AD$18</formula1>
    </dataValidation>
  </dataValidations>
  <pageMargins left="0.7" right="0.7" top="0.75" bottom="0.75" header="0.3" footer="0.3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計画概要書（様式第４号）</vt:lpstr>
      <vt:lpstr>'計画概要書（様式第４号）'!Print_Area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全庁LAN利用者</dc:creator>
  <cp:lastModifiedBy>全庁LAN利用者</cp:lastModifiedBy>
  <dcterms:created xsi:type="dcterms:W3CDTF">2024-07-29T04:27:07Z</dcterms:created>
  <dcterms:modified xsi:type="dcterms:W3CDTF">2024-10-28T04:37:32Z</dcterms:modified>
</cp:coreProperties>
</file>