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150" windowHeight="8070"/>
  </bookViews>
  <sheets>
    <sheet name="別紙１－②" sheetId="1" r:id="rId1"/>
  </sheets>
  <definedNames>
    <definedName name="_xlnm.Print_Area" localSheetId="0">'別紙１－②'!$A$1:$P$16</definedName>
  </definedNames>
  <calcPr calcId="162913"/>
</workbook>
</file>

<file path=xl/calcChain.xml><?xml version="1.0" encoding="utf-8"?>
<calcChain xmlns="http://schemas.openxmlformats.org/spreadsheetml/2006/main">
  <c r="K12" i="1" l="1"/>
  <c r="M12" i="1" l="1"/>
  <c r="O12" i="1" s="1"/>
  <c r="E12" i="1"/>
</calcChain>
</file>

<file path=xl/comments1.xml><?xml version="1.0" encoding="utf-8"?>
<comments xmlns="http://schemas.openxmlformats.org/spreadsheetml/2006/main">
  <authors>
    <author>作成者</author>
  </authors>
  <commentList>
    <comment ref="A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補助対象の経費</t>
        </r>
        <r>
          <rPr>
            <u/>
            <sz val="9"/>
            <color indexed="81"/>
            <rFont val="MS P ゴシック"/>
            <family val="3"/>
            <charset val="128"/>
          </rPr>
          <t>以外</t>
        </r>
        <r>
          <rPr>
            <sz val="9"/>
            <color indexed="81"/>
            <rFont val="MS P ゴシック"/>
            <family val="3"/>
            <charset val="128"/>
          </rPr>
          <t>も含めたすべての事業費を計上してください。</t>
        </r>
      </text>
    </comment>
    <comment ref="G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補助対象の経費</t>
        </r>
        <r>
          <rPr>
            <u/>
            <sz val="9"/>
            <color indexed="81"/>
            <rFont val="MS P ゴシック"/>
            <family val="3"/>
            <charset val="128"/>
          </rPr>
          <t>のみ</t>
        </r>
        <r>
          <rPr>
            <sz val="9"/>
            <color indexed="81"/>
            <rFont val="MS P ゴシック"/>
            <family val="3"/>
            <charset val="128"/>
          </rPr>
          <t>を計上してください。</t>
        </r>
      </text>
    </comment>
    <comment ref="O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江戸川区
:千円未満切捨て</t>
        </r>
      </text>
    </comment>
  </commentList>
</comments>
</file>

<file path=xl/sharedStrings.xml><?xml version="1.0" encoding="utf-8"?>
<sst xmlns="http://schemas.openxmlformats.org/spreadsheetml/2006/main" count="28" uniqueCount="21">
  <si>
    <t>総事業費</t>
    <phoneticPr fontId="1"/>
  </si>
  <si>
    <t>差引額</t>
    <phoneticPr fontId="1"/>
  </si>
  <si>
    <t>対象経費の
支出予定額</t>
    <phoneticPr fontId="1"/>
  </si>
  <si>
    <t>Ａ</t>
    <phoneticPr fontId="1"/>
  </si>
  <si>
    <t>Ｂ</t>
    <phoneticPr fontId="1"/>
  </si>
  <si>
    <t>Ａ－Ｂ＝Ｃ</t>
    <phoneticPr fontId="1"/>
  </si>
  <si>
    <t>円</t>
    <rPh sb="0" eb="1">
      <t>エン</t>
    </rPh>
    <phoneticPr fontId="1"/>
  </si>
  <si>
    <t>所　要　額　調</t>
    <rPh sb="0" eb="1">
      <t>トコロ</t>
    </rPh>
    <rPh sb="2" eb="3">
      <t>ヨウ</t>
    </rPh>
    <rPh sb="4" eb="5">
      <t>ガク</t>
    </rPh>
    <rPh sb="6" eb="7">
      <t>シラ</t>
    </rPh>
    <phoneticPr fontId="1"/>
  </si>
  <si>
    <t>（注）</t>
    <rPh sb="1" eb="2">
      <t>チュウ</t>
    </rPh>
    <phoneticPr fontId="1"/>
  </si>
  <si>
    <t>Ｄ</t>
    <phoneticPr fontId="1"/>
  </si>
  <si>
    <t>団体名</t>
    <rPh sb="0" eb="2">
      <t>ダンタイ</t>
    </rPh>
    <rPh sb="2" eb="3">
      <t>メイ</t>
    </rPh>
    <phoneticPr fontId="1"/>
  </si>
  <si>
    <t>Ｆ</t>
    <phoneticPr fontId="1"/>
  </si>
  <si>
    <t>Ｅ</t>
    <phoneticPr fontId="1"/>
  </si>
  <si>
    <t>Ｇ</t>
    <phoneticPr fontId="1"/>
  </si>
  <si>
    <t>寄付金その他
の収入予定額</t>
    <rPh sb="0" eb="2">
      <t>キフ</t>
    </rPh>
    <rPh sb="2" eb="3">
      <t>キン</t>
    </rPh>
    <rPh sb="10" eb="12">
      <t>ヨテイ</t>
    </rPh>
    <phoneticPr fontId="1"/>
  </si>
  <si>
    <r>
      <t xml:space="preserve">選定額
</t>
    </r>
    <r>
      <rPr>
        <sz val="8"/>
        <rFont val="ＭＳ Ｐゴシック"/>
        <family val="3"/>
        <charset val="128"/>
        <scheme val="minor"/>
      </rPr>
      <t>（Ｃ、D、Eのいずれか少ない額）</t>
    </r>
    <rPh sb="0" eb="2">
      <t>センテイ</t>
    </rPh>
    <phoneticPr fontId="1"/>
  </si>
  <si>
    <t>（G×補助率）Ｈ</t>
    <phoneticPr fontId="1"/>
  </si>
  <si>
    <r>
      <t xml:space="preserve">区補助基本額
</t>
    </r>
    <r>
      <rPr>
        <sz val="8"/>
        <rFont val="ＭＳ Ｐゴシック"/>
        <family val="3"/>
        <charset val="128"/>
        <scheme val="minor"/>
      </rPr>
      <t>（F）</t>
    </r>
    <rPh sb="0" eb="1">
      <t>ク</t>
    </rPh>
    <phoneticPr fontId="1"/>
  </si>
  <si>
    <t>区補助所要額</t>
    <rPh sb="0" eb="1">
      <t>ク</t>
    </rPh>
    <rPh sb="1" eb="3">
      <t>ホジョ</t>
    </rPh>
    <rPh sb="3" eb="5">
      <t>ショヨウ</t>
    </rPh>
    <rPh sb="5" eb="6">
      <t>ガク</t>
    </rPh>
    <phoneticPr fontId="1"/>
  </si>
  <si>
    <t>　「区補助所要額」H欄には、「区補助基本額」G欄の額に、別添で定める補助率を乗じて1,000円未満を切り捨てた額を記入すること。</t>
    <rPh sb="2" eb="3">
      <t>ク</t>
    </rPh>
    <rPh sb="3" eb="5">
      <t>ホジョ</t>
    </rPh>
    <rPh sb="5" eb="7">
      <t>ショヨウ</t>
    </rPh>
    <rPh sb="7" eb="8">
      <t>ガク</t>
    </rPh>
    <rPh sb="15" eb="16">
      <t>ク</t>
    </rPh>
    <rPh sb="25" eb="26">
      <t>ガク</t>
    </rPh>
    <phoneticPr fontId="1"/>
  </si>
  <si>
    <t>区補助限度額</t>
    <rPh sb="0" eb="1">
      <t>ク</t>
    </rPh>
    <rPh sb="3" eb="5">
      <t>ゲンド</t>
    </rPh>
    <rPh sb="5" eb="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</si>
</sst>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vertical="center"/>
    </xf>
    <xf numFmtId="38" fontId="5" fillId="0" borderId="13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3" borderId="13" xfId="1" applyFont="1" applyFill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38" fontId="5" fillId="3" borderId="15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39221</xdr:colOff>
      <xdr:row>0</xdr:row>
      <xdr:rowOff>138953</xdr:rowOff>
    </xdr:from>
    <xdr:to>
      <xdr:col>2</xdr:col>
      <xdr:colOff>6500</xdr:colOff>
      <xdr:row>2</xdr:row>
      <xdr:rowOff>45795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1081368" y="138953"/>
          <a:ext cx="1087867" cy="24301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50" kern="100">
              <a:effectLst/>
              <a:latin typeface="Century"/>
              <a:ea typeface="ＭＳ ゴシック"/>
              <a:cs typeface="Times New Roman"/>
            </a:rPr>
            <a:t>別紙</a:t>
          </a:r>
          <a:r>
            <a:rPr lang="ja-JP" sz="1050" kern="100">
              <a:effectLst/>
              <a:latin typeface="Century"/>
              <a:ea typeface="ＭＳ ゴシック"/>
              <a:cs typeface="Times New Roman"/>
            </a:rPr>
            <a:t>１－</a:t>
          </a:r>
          <a:r>
            <a:rPr lang="ja-JP" altLang="en-US" sz="1050" kern="100">
              <a:effectLst/>
              <a:latin typeface="Century"/>
              <a:ea typeface="ＭＳ ゴシック"/>
              <a:cs typeface="Times New Roman"/>
            </a:rPr>
            <a:t>②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16</xdr:col>
      <xdr:colOff>434228</xdr:colOff>
      <xdr:row>1</xdr:row>
      <xdr:rowOff>108697</xdr:rowOff>
    </xdr:from>
    <xdr:to>
      <xdr:col>22</xdr:col>
      <xdr:colOff>712693</xdr:colOff>
      <xdr:row>10</xdr:row>
      <xdr:rowOff>210112</xdr:rowOff>
    </xdr:to>
    <xdr:sp macro="" textlink="">
      <xdr:nvSpPr>
        <xdr:cNvPr id="3" name="正方形/長方形 2"/>
        <xdr:cNvSpPr/>
      </xdr:nvSpPr>
      <xdr:spPr>
        <a:xfrm>
          <a:off x="9667875" y="276785"/>
          <a:ext cx="3606612" cy="258912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表について：</a:t>
          </a:r>
          <a:endParaRPr kumimoji="1" lang="en-US" altLang="ja-JP" sz="1800"/>
        </a:p>
        <a:p>
          <a:pPr algn="l"/>
          <a:r>
            <a:rPr kumimoji="1" lang="ja-JP" altLang="en-US" sz="1800"/>
            <a:t>　ピンク色に塗りつぶしている欄に数字を入力してください。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　白いセルは式等が入っていますので、上書きしないようにお願いいたします。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7"/>
  <sheetViews>
    <sheetView showGridLines="0" tabSelected="1" view="pageBreakPreview" zoomScale="85" zoomScaleNormal="100" zoomScaleSheetLayoutView="85" workbookViewId="0">
      <selection activeCell="K13" sqref="K13"/>
    </sheetView>
  </sheetViews>
  <sheetFormatPr defaultColWidth="9" defaultRowHeight="13.5"/>
  <cols>
    <col min="1" max="1" width="11.375" style="1" customWidth="1"/>
    <col min="2" max="2" width="3.875" style="1" customWidth="1"/>
    <col min="3" max="3" width="11.375" style="1" customWidth="1"/>
    <col min="4" max="4" width="3.875" style="1" customWidth="1"/>
    <col min="5" max="5" width="11.375" style="1" customWidth="1"/>
    <col min="6" max="6" width="3.875" style="1" customWidth="1"/>
    <col min="7" max="7" width="11.375" style="1" customWidth="1"/>
    <col min="8" max="8" width="3.875" style="1" customWidth="1"/>
    <col min="9" max="9" width="11.375" style="1" customWidth="1"/>
    <col min="10" max="10" width="3.875" style="1" customWidth="1"/>
    <col min="11" max="11" width="11.375" style="1" customWidth="1"/>
    <col min="12" max="12" width="3.875" style="1" customWidth="1"/>
    <col min="13" max="13" width="11.375" style="1" customWidth="1"/>
    <col min="14" max="14" width="3.875" style="1" customWidth="1"/>
    <col min="15" max="15" width="11.375" style="1" customWidth="1"/>
    <col min="16" max="16" width="3.875" style="1" customWidth="1"/>
    <col min="17" max="17" width="10.625" style="1" customWidth="1"/>
    <col min="18" max="18" width="3.875" style="1" customWidth="1"/>
    <col min="19" max="19" width="10.625" style="1" customWidth="1"/>
    <col min="20" max="20" width="3.875" style="1" customWidth="1"/>
    <col min="21" max="21" width="1.125" style="1" customWidth="1"/>
    <col min="22" max="23" width="13.625" style="1" customWidth="1"/>
    <col min="24" max="25" width="10.625" style="1" customWidth="1"/>
    <col min="26" max="16384" width="9" style="1"/>
  </cols>
  <sheetData>
    <row r="1" spans="1:20">
      <c r="F1" s="12"/>
      <c r="G1" s="12"/>
      <c r="H1" s="12"/>
    </row>
    <row r="2" spans="1:20">
      <c r="F2" s="12"/>
      <c r="G2" s="12"/>
      <c r="H2" s="12"/>
    </row>
    <row r="3" spans="1:20" ht="27" customHeight="1">
      <c r="F3" s="3"/>
      <c r="G3" s="3"/>
      <c r="H3" s="3"/>
      <c r="K3" s="4" t="s">
        <v>10</v>
      </c>
      <c r="L3" s="5"/>
      <c r="M3" s="5"/>
      <c r="N3" s="5"/>
      <c r="O3" s="5"/>
      <c r="P3" s="5"/>
      <c r="Q3" s="6"/>
      <c r="R3" s="6"/>
      <c r="S3" s="6"/>
      <c r="T3" s="6"/>
    </row>
    <row r="4" spans="1:20" ht="21" customHeight="1">
      <c r="A4" s="33" t="s">
        <v>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7"/>
      <c r="R4" s="7"/>
      <c r="S4" s="7"/>
      <c r="T4" s="7"/>
    </row>
    <row r="5" spans="1:20" ht="21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7"/>
      <c r="R5" s="7"/>
      <c r="S5" s="7"/>
      <c r="T5" s="7"/>
    </row>
    <row r="6" spans="1:20" ht="35.25" customHeight="1"/>
    <row r="7" spans="1:20" ht="19.5" customHeight="1">
      <c r="A7" s="25" t="s">
        <v>0</v>
      </c>
      <c r="B7" s="26"/>
      <c r="C7" s="13" t="s">
        <v>14</v>
      </c>
      <c r="D7" s="14"/>
      <c r="E7" s="25" t="s">
        <v>1</v>
      </c>
      <c r="F7" s="26"/>
      <c r="G7" s="13" t="s">
        <v>2</v>
      </c>
      <c r="H7" s="14"/>
      <c r="I7" s="13" t="s">
        <v>20</v>
      </c>
      <c r="J7" s="14"/>
      <c r="K7" s="13" t="s">
        <v>15</v>
      </c>
      <c r="L7" s="14"/>
      <c r="M7" s="13" t="s">
        <v>17</v>
      </c>
      <c r="N7" s="14"/>
      <c r="O7" s="19" t="s">
        <v>18</v>
      </c>
      <c r="P7" s="20"/>
    </row>
    <row r="8" spans="1:20" ht="19.5" customHeight="1">
      <c r="A8" s="27"/>
      <c r="B8" s="28"/>
      <c r="C8" s="15"/>
      <c r="D8" s="16"/>
      <c r="E8" s="27"/>
      <c r="F8" s="28"/>
      <c r="G8" s="15"/>
      <c r="H8" s="16"/>
      <c r="I8" s="15"/>
      <c r="J8" s="16"/>
      <c r="K8" s="15"/>
      <c r="L8" s="16"/>
      <c r="M8" s="15"/>
      <c r="N8" s="16"/>
      <c r="O8" s="20"/>
      <c r="P8" s="20"/>
    </row>
    <row r="9" spans="1:20" ht="19.5" customHeight="1">
      <c r="A9" s="27"/>
      <c r="B9" s="28"/>
      <c r="C9" s="15"/>
      <c r="D9" s="16"/>
      <c r="E9" s="27"/>
      <c r="F9" s="28"/>
      <c r="G9" s="15"/>
      <c r="H9" s="16"/>
      <c r="I9" s="15"/>
      <c r="J9" s="16"/>
      <c r="K9" s="15"/>
      <c r="L9" s="16"/>
      <c r="M9" s="15"/>
      <c r="N9" s="16"/>
      <c r="O9" s="20"/>
      <c r="P9" s="20"/>
    </row>
    <row r="10" spans="1:20" ht="19.5" customHeight="1">
      <c r="A10" s="29"/>
      <c r="B10" s="30"/>
      <c r="C10" s="17"/>
      <c r="D10" s="18"/>
      <c r="E10" s="29"/>
      <c r="F10" s="30"/>
      <c r="G10" s="17"/>
      <c r="H10" s="18"/>
      <c r="I10" s="17"/>
      <c r="J10" s="18"/>
      <c r="K10" s="17"/>
      <c r="L10" s="18"/>
      <c r="M10" s="17"/>
      <c r="N10" s="18"/>
      <c r="O10" s="21"/>
      <c r="P10" s="21"/>
    </row>
    <row r="11" spans="1:20" ht="26.25" customHeight="1">
      <c r="A11" s="31" t="s">
        <v>3</v>
      </c>
      <c r="B11" s="32"/>
      <c r="C11" s="31" t="s">
        <v>4</v>
      </c>
      <c r="D11" s="32"/>
      <c r="E11" s="31" t="s">
        <v>5</v>
      </c>
      <c r="F11" s="32"/>
      <c r="G11" s="31" t="s">
        <v>9</v>
      </c>
      <c r="H11" s="32"/>
      <c r="I11" s="23" t="s">
        <v>12</v>
      </c>
      <c r="J11" s="24"/>
      <c r="K11" s="23" t="s">
        <v>11</v>
      </c>
      <c r="L11" s="24"/>
      <c r="M11" s="23" t="s">
        <v>13</v>
      </c>
      <c r="N11" s="24"/>
      <c r="O11" s="22" t="s">
        <v>16</v>
      </c>
      <c r="P11" s="22"/>
    </row>
    <row r="12" spans="1:20" ht="81" customHeight="1">
      <c r="A12" s="9"/>
      <c r="B12" s="10" t="s">
        <v>6</v>
      </c>
      <c r="C12" s="11"/>
      <c r="D12" s="10" t="s">
        <v>6</v>
      </c>
      <c r="E12" s="2">
        <f>A12-C12</f>
        <v>0</v>
      </c>
      <c r="F12" s="10" t="s">
        <v>6</v>
      </c>
      <c r="G12" s="9"/>
      <c r="H12" s="10" t="s">
        <v>6</v>
      </c>
      <c r="I12" s="2">
        <v>5038000</v>
      </c>
      <c r="J12" s="10" t="s">
        <v>6</v>
      </c>
      <c r="K12" s="2">
        <f>MIN(E12,G12,I12)</f>
        <v>0</v>
      </c>
      <c r="L12" s="10" t="s">
        <v>6</v>
      </c>
      <c r="M12" s="2">
        <f>K12</f>
        <v>0</v>
      </c>
      <c r="N12" s="10" t="s">
        <v>6</v>
      </c>
      <c r="O12" s="2">
        <f>ROUNDDOWN(M12*10/10,-3)</f>
        <v>0</v>
      </c>
      <c r="P12" s="10" t="s">
        <v>6</v>
      </c>
    </row>
    <row r="13" spans="1:20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20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20">
      <c r="A15" s="8" t="s">
        <v>19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20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ht="5.25" customHeight="1"/>
  </sheetData>
  <sheetProtection formatCells="0" formatColumns="0" formatRows="0" insertColumns="0" insertRows="0"/>
  <mergeCells count="18">
    <mergeCell ref="A7:B10"/>
    <mergeCell ref="A11:B11"/>
    <mergeCell ref="A4:P5"/>
    <mergeCell ref="C7:D10"/>
    <mergeCell ref="C11:D11"/>
    <mergeCell ref="I7:J10"/>
    <mergeCell ref="I11:J11"/>
    <mergeCell ref="K7:L10"/>
    <mergeCell ref="K11:L11"/>
    <mergeCell ref="F1:H2"/>
    <mergeCell ref="M7:N10"/>
    <mergeCell ref="O7:P10"/>
    <mergeCell ref="O11:P11"/>
    <mergeCell ref="M11:N11"/>
    <mergeCell ref="E7:F10"/>
    <mergeCell ref="E11:F11"/>
    <mergeCell ref="G7:H10"/>
    <mergeCell ref="G11:H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別紙１－②</vt:lpstr>
      <vt:lpstr>'別紙１－②'!Print_Area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2023-06-21T02:10:35Z</dcterms:modified>
</cp:coreProperties>
</file>