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６　助成(168-193)\R6年度\６－１　特別対策助成\セーフティネット5号認定\令和６年１２月以降\"/>
    </mc:Choice>
  </mc:AlternateContent>
  <xr:revisionPtr revIDLastSave="0" documentId="13_ncr:1_{C9DCFCAB-81A4-476B-9428-AAEA50BC33A5}" xr6:coauthVersionLast="47" xr6:coauthVersionMax="47" xr10:uidLastSave="{00000000-0000-0000-0000-000000000000}"/>
  <bookViews>
    <workbookView xWindow="5484" yWindow="3060" windowWidth="17280" windowHeight="9024" xr2:uid="{00000000-000D-0000-FFFF-FFFF00000000}"/>
  </bookViews>
  <sheets>
    <sheet name="イ－④" sheetId="1" r:id="rId1"/>
  </sheets>
  <definedNames>
    <definedName name="_xlnm.Print_Area" localSheetId="0">'イ－④'!$A$1:$O$34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K19" i="1"/>
  <c r="K20" i="1" s="1"/>
  <c r="J22" i="1" s="1"/>
  <c r="K30" i="1" l="1"/>
  <c r="K31" i="1" s="1"/>
  <c r="J33" i="1" s="1"/>
</calcChain>
</file>

<file path=xl/sharedStrings.xml><?xml version="1.0" encoding="utf-8"?>
<sst xmlns="http://schemas.openxmlformats.org/spreadsheetml/2006/main" count="54" uniqueCount="31">
  <si>
    <t>（Ｂ－Ａ）÷Ｂ×１００</t>
    <phoneticPr fontId="1"/>
  </si>
  <si>
    <t>＝</t>
    <phoneticPr fontId="1"/>
  </si>
  <si>
    <t>申請者</t>
    <rPh sb="0" eb="3">
      <t>シンセイシャ</t>
    </rPh>
    <phoneticPr fontId="1"/>
  </si>
  <si>
    <t>円</t>
    <rPh sb="0" eb="1">
      <t>エン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</si>
  <si>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</si>
  <si>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</si>
  <si>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　　</t>
    <phoneticPr fontId="1"/>
  </si>
  <si>
    <t>下記に記載した指定業種ごとの売上高について相違ありません（売上高は添付資料のとおり）</t>
    <rPh sb="0" eb="2">
      <t>カキ</t>
    </rPh>
    <rPh sb="3" eb="5">
      <t>キサイ</t>
    </rPh>
    <rPh sb="7" eb="9">
      <t>シテイ</t>
    </rPh>
    <rPh sb="9" eb="11">
      <t>ギョウシュ</t>
    </rPh>
    <rPh sb="14" eb="16">
      <t>ウリアゲ</t>
    </rPh>
    <rPh sb="16" eb="17">
      <t>ダカ</t>
    </rPh>
    <rPh sb="21" eb="23">
      <t>ソウイ</t>
    </rPh>
    <rPh sb="29" eb="31">
      <t>ウリアゲ</t>
    </rPh>
    <rPh sb="31" eb="32">
      <t>ダカ</t>
    </rPh>
    <rPh sb="33" eb="35">
      <t>テンプ</t>
    </rPh>
    <rPh sb="35" eb="37">
      <t>シリョウ</t>
    </rPh>
    <phoneticPr fontId="1"/>
  </si>
  <si>
    <t>（ｂ）/（ａ）×１００　　　　　　　　＝</t>
    <phoneticPr fontId="1"/>
  </si>
  <si>
    <t>　％　＞＝　５％</t>
    <phoneticPr fontId="1"/>
  </si>
  <si>
    <t>（Ｂ’－Ａ’）÷Ｂ’×１００</t>
    <phoneticPr fontId="1"/>
  </si>
  <si>
    <t>最近１か月の売上高（令和　　年）</t>
    <rPh sb="0" eb="2">
      <t>サイキン</t>
    </rPh>
    <rPh sb="4" eb="5">
      <t>ゲツ</t>
    </rPh>
    <rPh sb="6" eb="8">
      <t>ウリアゲ</t>
    </rPh>
    <rPh sb="8" eb="9">
      <t>ダカ</t>
    </rPh>
    <rPh sb="10" eb="12">
      <t>レイワ</t>
    </rPh>
    <rPh sb="14" eb="15">
      <t>ネン</t>
    </rPh>
    <phoneticPr fontId="1"/>
  </si>
  <si>
    <t>年　 月</t>
    <rPh sb="0" eb="1">
      <t>ネン</t>
    </rPh>
    <rPh sb="3" eb="4">
      <t>ガツ</t>
    </rPh>
    <phoneticPr fontId="1"/>
  </si>
  <si>
    <t>Aの直前３か月の売上高（令和　　年）</t>
    <rPh sb="2" eb="4">
      <t>チョクゼン</t>
    </rPh>
    <rPh sb="6" eb="7">
      <t>ゲツ</t>
    </rPh>
    <rPh sb="8" eb="10">
      <t>ウリアゲ</t>
    </rPh>
    <rPh sb="10" eb="11">
      <t>ダカ</t>
    </rPh>
    <rPh sb="12" eb="14">
      <t>レイワ</t>
    </rPh>
    <rPh sb="16" eb="17">
      <t>ネン</t>
    </rPh>
    <phoneticPr fontId="1"/>
  </si>
  <si>
    <t>A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</si>
  <si>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</si>
  <si>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</si>
  <si>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平均B</t>
    <rPh sb="0" eb="2">
      <t>ヘイキン</t>
    </rPh>
    <phoneticPr fontId="1"/>
  </si>
  <si>
    <t>　　年　月</t>
    <rPh sb="2" eb="3">
      <t>ネン</t>
    </rPh>
    <rPh sb="4" eb="5">
      <t>ガツ</t>
    </rPh>
    <phoneticPr fontId="1"/>
  </si>
  <si>
    <r>
      <t>◎</t>
    </r>
    <r>
      <rPr>
        <u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の最近１か月間の売上高の減少率</t>
    </r>
    <rPh sb="1" eb="3">
      <t>シテイ</t>
    </rPh>
    <rPh sb="3" eb="5">
      <t>ギョウシュ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19">
      <t>ゲンショウ</t>
    </rPh>
    <rPh sb="19" eb="20">
      <t>リツ</t>
    </rPh>
    <phoneticPr fontId="1"/>
  </si>
  <si>
    <t>企業全体の最近１か月間の売上高（ａ）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1"/>
  </si>
  <si>
    <t>指定業種の最近１か月間の売上高（ｂ）</t>
    <rPh sb="0" eb="2">
      <t>シテイ</t>
    </rPh>
    <rPh sb="2" eb="4">
      <t>ギョウシュ</t>
    </rPh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1"/>
  </si>
  <si>
    <t>A’</t>
    <phoneticPr fontId="1"/>
  </si>
  <si>
    <t>平均B’</t>
    <rPh sb="0" eb="2">
      <t>ヘイキン</t>
    </rPh>
    <phoneticPr fontId="1"/>
  </si>
  <si>
    <t>A’の直前３か月の売上高（令和　　年）</t>
    <rPh sb="3" eb="5">
      <t>チョクゼン</t>
    </rPh>
    <rPh sb="7" eb="8">
      <t>ゲツ</t>
    </rPh>
    <rPh sb="9" eb="11">
      <t>ウリアゲ</t>
    </rPh>
    <rPh sb="11" eb="12">
      <t>ダカ</t>
    </rPh>
    <rPh sb="13" eb="15">
      <t>レイワ</t>
    </rPh>
    <rPh sb="17" eb="18">
      <t>ネン</t>
    </rPh>
    <phoneticPr fontId="1"/>
  </si>
  <si>
    <r>
      <t>◎</t>
    </r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の最近１か月間の売上高の減少率</t>
    </r>
    <rPh sb="1" eb="3">
      <t>キギョウ</t>
    </rPh>
    <rPh sb="3" eb="5">
      <t>ゼンタイ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19">
      <t>ゲンショウ</t>
    </rPh>
    <rPh sb="19" eb="20">
      <t>リツ</t>
    </rPh>
    <phoneticPr fontId="1"/>
  </si>
  <si>
    <t>５号　認定申請書（イ－④）を使う場合の売上高等計算書</t>
    <rPh sb="1" eb="2">
      <t>ゴウ</t>
    </rPh>
    <rPh sb="3" eb="5">
      <t>ニンテイ</t>
    </rPh>
    <rPh sb="5" eb="8">
      <t>シンセイショ</t>
    </rPh>
    <rPh sb="14" eb="15">
      <t>ツカ</t>
    </rPh>
    <rPh sb="16" eb="18">
      <t>バアイ</t>
    </rPh>
    <rPh sb="19" eb="21">
      <t>ウリアゲ</t>
    </rPh>
    <rPh sb="21" eb="22">
      <t>ダカ</t>
    </rPh>
    <rPh sb="22" eb="23">
      <t>トウ</t>
    </rPh>
    <rPh sb="23" eb="26">
      <t>ケイサンショ</t>
    </rPh>
    <phoneticPr fontId="1"/>
  </si>
  <si>
    <t>最近１か月間における全体の売上高に占める指定業種の売上高の割合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7" eb="18">
      <t>シ</t>
    </rPh>
    <rPh sb="20" eb="22">
      <t>シテイ</t>
    </rPh>
    <rPh sb="22" eb="24">
      <t>ギョウシュ</t>
    </rPh>
    <rPh sb="25" eb="27">
      <t>ウリアゲ</t>
    </rPh>
    <rPh sb="27" eb="28">
      <t>ダカ</t>
    </rPh>
    <rPh sb="29" eb="31">
      <t>ワリアイ</t>
    </rPh>
    <phoneticPr fontId="1"/>
  </si>
  <si>
    <t>％　≧5％</t>
    <phoneticPr fontId="1"/>
  </si>
  <si>
    <r>
      <rPr>
        <u/>
        <sz val="14"/>
        <color theme="1"/>
        <rFont val="游ゴシック"/>
        <family val="3"/>
        <charset val="128"/>
        <scheme val="minor"/>
      </rPr>
      <t>①指定業種</t>
    </r>
    <r>
      <rPr>
        <sz val="14"/>
        <color theme="1"/>
        <rFont val="游ゴシック"/>
        <family val="3"/>
        <charset val="128"/>
        <scheme val="minor"/>
      </rPr>
      <t>の売上高の比較</t>
    </r>
    <rPh sb="1" eb="3">
      <t>シテイ</t>
    </rPh>
    <rPh sb="3" eb="5">
      <t>ギョウシュ</t>
    </rPh>
    <rPh sb="10" eb="12">
      <t>ヒカク</t>
    </rPh>
    <phoneticPr fontId="1"/>
  </si>
  <si>
    <r>
      <t>②</t>
    </r>
    <r>
      <rPr>
        <u/>
        <sz val="14"/>
        <color theme="1"/>
        <rFont val="游ゴシック"/>
        <family val="3"/>
        <charset val="128"/>
        <scheme val="minor"/>
      </rPr>
      <t>企業全体</t>
    </r>
    <r>
      <rPr>
        <sz val="14"/>
        <color theme="1"/>
        <rFont val="游ゴシック"/>
        <family val="3"/>
        <charset val="128"/>
        <scheme val="minor"/>
      </rPr>
      <t>の売上高の比較</t>
    </r>
    <rPh sb="1" eb="3">
      <t>キギョウ</t>
    </rPh>
    <rPh sb="3" eb="5">
      <t>ゼンタイ</t>
    </rPh>
    <rPh sb="10" eb="1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</si>
</sst>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0" fillId="2" borderId="29" xfId="1" applyFont="1" applyFill="1" applyBorder="1" applyAlignment="1">
      <alignment horizontal="center" vertical="center"/>
    </xf>
    <xf numFmtId="38" fontId="0" fillId="2" borderId="28" xfId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9" xfId="1" applyFont="1" applyBorder="1" applyAlignment="1" applyProtection="1">
      <alignment vertical="center"/>
      <protection locked="0"/>
    </xf>
    <xf numFmtId="38" fontId="0" fillId="0" borderId="8" xfId="1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tabSelected="1" view="pageBreakPreview" topLeftCell="A13" zoomScaleNormal="100" zoomScaleSheetLayoutView="100" workbookViewId="0">
      <selection activeCell="K31" sqref="K31:M31"/>
    </sheetView>
  </sheetViews>
  <sheetFormatPr defaultRowHeight="18" x14ac:dyDescent="0.45"/>
  <cols>
    <col min="1" max="1" width="2.296875" customWidth="1"/>
    <col min="2" max="2" width="7.69921875" customWidth="1"/>
    <col min="3" max="3" width="3.09765625" customWidth="1"/>
    <col min="4" max="4" width="5.3984375" customWidth="1"/>
    <col min="5" max="5" width="11.69921875" customWidth="1"/>
    <col min="6" max="6" width="7.8984375" customWidth="1"/>
    <col min="7" max="7" width="3.3984375" bestFit="1" customWidth="1"/>
    <col min="8" max="8" width="5" customWidth="1"/>
    <col min="9" max="9" width="3.19921875" customWidth="1"/>
    <col min="10" max="10" width="8.8984375" style="5" customWidth="1"/>
    <col min="11" max="11" width="5.3984375" customWidth="1"/>
    <col min="12" max="12" width="9.09765625" customWidth="1"/>
    <col min="13" max="13" width="7.8984375" customWidth="1"/>
    <col min="14" max="14" width="3.3984375" bestFit="1" customWidth="1"/>
    <col min="15" max="15" width="2.59765625" customWidth="1"/>
  </cols>
  <sheetData>
    <row r="1" spans="2:14" ht="9.6" customHeight="1" x14ac:dyDescent="0.45"/>
    <row r="2" spans="2:14" ht="23.4" customHeight="1" x14ac:dyDescent="0.45">
      <c r="B2" s="40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9" customHeight="1" x14ac:dyDescent="0.4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35.4" customHeight="1" x14ac:dyDescent="0.45">
      <c r="B4" s="45" t="s">
        <v>2</v>
      </c>
      <c r="C4" s="45"/>
      <c r="D4" s="44" t="s">
        <v>4</v>
      </c>
      <c r="E4" s="44"/>
      <c r="F4" s="44"/>
      <c r="G4" s="44"/>
      <c r="H4" s="44"/>
      <c r="I4" s="44"/>
      <c r="J4" s="44" t="s">
        <v>5</v>
      </c>
      <c r="K4" s="44"/>
      <c r="L4" s="44"/>
      <c r="M4" s="44"/>
      <c r="N4" s="44"/>
    </row>
    <row r="5" spans="2:14" ht="8.4" customHeight="1" x14ac:dyDescent="0.45">
      <c r="B5" s="2"/>
      <c r="C5" s="2"/>
      <c r="D5" s="1"/>
      <c r="E5" s="1"/>
      <c r="F5" s="1"/>
      <c r="G5" s="1"/>
      <c r="H5" s="1"/>
    </row>
    <row r="6" spans="2:14" x14ac:dyDescent="0.45">
      <c r="B6" s="8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ht="7.8" customHeight="1" x14ac:dyDescent="0.4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ht="22.2" customHeight="1" thickBot="1" x14ac:dyDescent="0.5">
      <c r="B8" s="22" t="s">
        <v>27</v>
      </c>
      <c r="C8" s="22"/>
      <c r="D8" s="13"/>
      <c r="E8" s="13"/>
      <c r="F8" s="13"/>
      <c r="G8" s="13"/>
      <c r="H8" s="13"/>
    </row>
    <row r="9" spans="2:14" ht="22.2" customHeight="1" x14ac:dyDescent="0.45">
      <c r="B9" s="46" t="s">
        <v>20</v>
      </c>
      <c r="C9" s="47"/>
      <c r="D9" s="47"/>
      <c r="E9" s="47"/>
      <c r="F9" s="47"/>
      <c r="G9" s="50" t="s">
        <v>3</v>
      </c>
      <c r="H9" s="50"/>
      <c r="I9" s="50"/>
      <c r="J9" s="50"/>
      <c r="K9" s="51"/>
    </row>
    <row r="10" spans="2:14" ht="22.2" customHeight="1" thickBot="1" x14ac:dyDescent="0.5">
      <c r="B10" s="48" t="s">
        <v>21</v>
      </c>
      <c r="C10" s="49"/>
      <c r="D10" s="49"/>
      <c r="E10" s="49"/>
      <c r="F10" s="49"/>
      <c r="G10" s="52" t="s">
        <v>3</v>
      </c>
      <c r="H10" s="52"/>
      <c r="I10" s="52"/>
      <c r="J10" s="52"/>
      <c r="K10" s="53"/>
    </row>
    <row r="11" spans="2:14" ht="22.2" customHeight="1" thickTop="1" thickBot="1" x14ac:dyDescent="0.5">
      <c r="B11" s="28" t="s">
        <v>8</v>
      </c>
      <c r="C11" s="29"/>
      <c r="D11" s="29"/>
      <c r="E11" s="29"/>
      <c r="F11" s="30"/>
      <c r="G11" s="25" t="str">
        <f>IFERROR(ROUNDDOWN(G10/G9,4)*100,"")</f>
        <v/>
      </c>
      <c r="H11" s="26"/>
      <c r="I11" s="26"/>
      <c r="J11" s="26"/>
      <c r="K11" s="27"/>
      <c r="L11" s="14" t="s">
        <v>28</v>
      </c>
    </row>
    <row r="12" spans="2:14" ht="13.8" customHeight="1" x14ac:dyDescent="0.45">
      <c r="B12" s="2"/>
      <c r="C12" s="2"/>
      <c r="D12" s="1"/>
      <c r="E12" s="1"/>
      <c r="F12" s="1"/>
      <c r="G12" s="1"/>
      <c r="H12" s="1"/>
    </row>
    <row r="13" spans="2:14" s="6" customFormat="1" ht="20.25" customHeight="1" x14ac:dyDescent="0.45">
      <c r="B13" s="70" t="s">
        <v>29</v>
      </c>
      <c r="J13" s="7"/>
    </row>
    <row r="14" spans="2:14" s="6" customFormat="1" ht="15" customHeight="1" thickBot="1" x14ac:dyDescent="0.5">
      <c r="B14" s="6" t="s">
        <v>6</v>
      </c>
      <c r="J14" s="7"/>
    </row>
    <row r="15" spans="2:14" ht="21" customHeight="1" thickBot="1" x14ac:dyDescent="0.5">
      <c r="B15" s="71" t="s">
        <v>11</v>
      </c>
      <c r="C15" s="72"/>
      <c r="D15" s="72"/>
      <c r="E15" s="72"/>
      <c r="F15" s="73"/>
      <c r="G15" s="74"/>
      <c r="H15" s="15"/>
      <c r="I15" s="71" t="s">
        <v>13</v>
      </c>
      <c r="J15" s="72"/>
      <c r="K15" s="72"/>
      <c r="L15" s="72"/>
      <c r="M15" s="73"/>
      <c r="N15" s="74"/>
    </row>
    <row r="16" spans="2:14" ht="21" customHeight="1" thickTop="1" thickBot="1" x14ac:dyDescent="0.5">
      <c r="B16" s="42" t="s">
        <v>12</v>
      </c>
      <c r="C16" s="43"/>
      <c r="D16" s="67" t="s">
        <v>14</v>
      </c>
      <c r="E16" s="68"/>
      <c r="F16" s="68"/>
      <c r="G16" s="69" t="s">
        <v>3</v>
      </c>
      <c r="H16" s="9"/>
      <c r="I16" s="54" t="s">
        <v>18</v>
      </c>
      <c r="J16" s="55"/>
      <c r="K16" s="56"/>
      <c r="L16" s="57"/>
      <c r="M16" s="57"/>
      <c r="N16" s="3" t="s">
        <v>3</v>
      </c>
    </row>
    <row r="17" spans="2:14" ht="21" customHeight="1" x14ac:dyDescent="0.45">
      <c r="B17" s="21"/>
      <c r="C17" s="21"/>
      <c r="D17" s="21"/>
      <c r="E17" s="21"/>
      <c r="F17" s="21"/>
      <c r="G17" s="21"/>
      <c r="H17" s="20"/>
      <c r="I17" s="54" t="s">
        <v>18</v>
      </c>
      <c r="J17" s="55"/>
      <c r="K17" s="56"/>
      <c r="L17" s="57"/>
      <c r="M17" s="57"/>
      <c r="N17" s="3" t="s">
        <v>3</v>
      </c>
    </row>
    <row r="18" spans="2:14" ht="21" customHeight="1" thickBot="1" x14ac:dyDescent="0.5">
      <c r="B18" s="20"/>
      <c r="C18" s="20"/>
      <c r="D18" s="20"/>
      <c r="E18" s="20"/>
      <c r="F18" s="20"/>
      <c r="G18" s="20"/>
      <c r="H18" s="20"/>
      <c r="I18" s="58" t="s">
        <v>18</v>
      </c>
      <c r="J18" s="59"/>
      <c r="K18" s="60"/>
      <c r="L18" s="61"/>
      <c r="M18" s="61"/>
      <c r="N18" s="4" t="s">
        <v>3</v>
      </c>
    </row>
    <row r="19" spans="2:14" ht="21" customHeight="1" thickTop="1" thickBot="1" x14ac:dyDescent="0.5">
      <c r="I19" s="62" t="s">
        <v>15</v>
      </c>
      <c r="J19" s="63"/>
      <c r="K19" s="64" t="str">
        <f>IF(K16="","",(SUM(K16:M18)))</f>
        <v/>
      </c>
      <c r="L19" s="65"/>
      <c r="M19" s="65"/>
      <c r="N19" s="24" t="s">
        <v>3</v>
      </c>
    </row>
    <row r="20" spans="2:14" ht="21" customHeight="1" thickBot="1" x14ac:dyDescent="0.5">
      <c r="I20" s="31" t="s">
        <v>17</v>
      </c>
      <c r="J20" s="32"/>
      <c r="K20" s="33" t="str">
        <f>IFERROR(K19/3,"")</f>
        <v/>
      </c>
      <c r="L20" s="34"/>
      <c r="M20" s="34"/>
      <c r="N20" s="19" t="s">
        <v>16</v>
      </c>
    </row>
    <row r="21" spans="2:14" ht="27.6" customHeight="1" thickBot="1" x14ac:dyDescent="0.5">
      <c r="B21" s="16" t="s">
        <v>19</v>
      </c>
      <c r="L21" s="66"/>
      <c r="M21" s="66"/>
      <c r="N21" s="66"/>
    </row>
    <row r="22" spans="2:14" ht="25.8" customHeight="1" thickBot="1" x14ac:dyDescent="0.5">
      <c r="B22" s="12" t="s">
        <v>0</v>
      </c>
      <c r="I22" t="s">
        <v>1</v>
      </c>
      <c r="J22" s="35" t="str">
        <f>IFERROR(ROUNDDOWN((K20-E16)/K20*100,2),"")</f>
        <v/>
      </c>
      <c r="K22" s="36"/>
      <c r="L22" s="37" t="s">
        <v>9</v>
      </c>
      <c r="M22" s="38"/>
      <c r="N22" s="39"/>
    </row>
    <row r="23" spans="2:14" ht="13.8" customHeight="1" x14ac:dyDescent="0.45">
      <c r="B23" s="12"/>
      <c r="J23" s="23"/>
      <c r="K23" s="23"/>
      <c r="L23" s="17"/>
      <c r="M23" s="17"/>
      <c r="N23" s="18"/>
    </row>
    <row r="24" spans="2:14" s="6" customFormat="1" ht="20.25" customHeight="1" x14ac:dyDescent="0.45">
      <c r="B24" s="70" t="s">
        <v>30</v>
      </c>
      <c r="J24" s="7"/>
    </row>
    <row r="25" spans="2:14" s="6" customFormat="1" ht="15" customHeight="1" thickBot="1" x14ac:dyDescent="0.5">
      <c r="B25" s="6" t="s">
        <v>6</v>
      </c>
      <c r="J25" s="7"/>
    </row>
    <row r="26" spans="2:14" ht="21" customHeight="1" thickBot="1" x14ac:dyDescent="0.5">
      <c r="B26" s="71" t="s">
        <v>11</v>
      </c>
      <c r="C26" s="72"/>
      <c r="D26" s="72"/>
      <c r="E26" s="72"/>
      <c r="F26" s="73"/>
      <c r="G26" s="74"/>
      <c r="H26" s="75"/>
      <c r="I26" s="71" t="s">
        <v>24</v>
      </c>
      <c r="J26" s="72"/>
      <c r="K26" s="72"/>
      <c r="L26" s="72"/>
      <c r="M26" s="73"/>
      <c r="N26" s="74"/>
    </row>
    <row r="27" spans="2:14" ht="21" customHeight="1" thickTop="1" thickBot="1" x14ac:dyDescent="0.5">
      <c r="B27" s="42" t="s">
        <v>12</v>
      </c>
      <c r="C27" s="43"/>
      <c r="D27" s="67" t="s">
        <v>22</v>
      </c>
      <c r="E27" s="68"/>
      <c r="F27" s="68"/>
      <c r="G27" s="69" t="s">
        <v>3</v>
      </c>
      <c r="H27" s="9"/>
      <c r="I27" s="54" t="s">
        <v>18</v>
      </c>
      <c r="J27" s="55"/>
      <c r="K27" s="56"/>
      <c r="L27" s="57"/>
      <c r="M27" s="57"/>
      <c r="N27" s="3" t="s">
        <v>3</v>
      </c>
    </row>
    <row r="28" spans="2:14" ht="21" customHeight="1" x14ac:dyDescent="0.45">
      <c r="B28" s="21"/>
      <c r="C28" s="21"/>
      <c r="D28" s="21"/>
      <c r="E28" s="21"/>
      <c r="F28" s="21"/>
      <c r="G28" s="21"/>
      <c r="H28" s="20"/>
      <c r="I28" s="54" t="s">
        <v>18</v>
      </c>
      <c r="J28" s="55"/>
      <c r="K28" s="56"/>
      <c r="L28" s="57"/>
      <c r="M28" s="57"/>
      <c r="N28" s="3" t="s">
        <v>3</v>
      </c>
    </row>
    <row r="29" spans="2:14" ht="21" customHeight="1" thickBot="1" x14ac:dyDescent="0.5">
      <c r="B29" s="20"/>
      <c r="C29" s="20"/>
      <c r="D29" s="20"/>
      <c r="E29" s="20"/>
      <c r="F29" s="20"/>
      <c r="G29" s="20"/>
      <c r="H29" s="20"/>
      <c r="I29" s="58" t="s">
        <v>18</v>
      </c>
      <c r="J29" s="59"/>
      <c r="K29" s="60"/>
      <c r="L29" s="61"/>
      <c r="M29" s="61"/>
      <c r="N29" s="4" t="s">
        <v>3</v>
      </c>
    </row>
    <row r="30" spans="2:14" ht="21" customHeight="1" thickTop="1" thickBot="1" x14ac:dyDescent="0.5">
      <c r="I30" s="62" t="s">
        <v>15</v>
      </c>
      <c r="J30" s="63"/>
      <c r="K30" s="64" t="str">
        <f>IF(K27="","",(SUM(K27:M29)))</f>
        <v/>
      </c>
      <c r="L30" s="65"/>
      <c r="M30" s="65"/>
      <c r="N30" s="24" t="s">
        <v>3</v>
      </c>
    </row>
    <row r="31" spans="2:14" ht="21" customHeight="1" thickBot="1" x14ac:dyDescent="0.5">
      <c r="I31" s="31" t="s">
        <v>23</v>
      </c>
      <c r="J31" s="32"/>
      <c r="K31" s="33" t="str">
        <f>IFERROR(K30/3,"")</f>
        <v/>
      </c>
      <c r="L31" s="34"/>
      <c r="M31" s="34"/>
      <c r="N31" s="19" t="s">
        <v>16</v>
      </c>
    </row>
    <row r="32" spans="2:14" ht="27.6" customHeight="1" thickBot="1" x14ac:dyDescent="0.5">
      <c r="B32" s="16" t="s">
        <v>25</v>
      </c>
      <c r="L32" s="66"/>
      <c r="M32" s="66"/>
      <c r="N32" s="66"/>
    </row>
    <row r="33" spans="2:14" ht="25.8" customHeight="1" thickBot="1" x14ac:dyDescent="0.5">
      <c r="B33" s="12" t="s">
        <v>10</v>
      </c>
      <c r="I33" t="s">
        <v>1</v>
      </c>
      <c r="J33" s="35" t="str">
        <f>IFERROR(ROUNDDOWN((K31-E27)/K31*100,2),"")</f>
        <v/>
      </c>
      <c r="K33" s="36"/>
      <c r="L33" s="37" t="s">
        <v>9</v>
      </c>
      <c r="M33" s="38"/>
      <c r="N33" s="39"/>
    </row>
    <row r="34" spans="2:14" ht="16.2" customHeight="1" x14ac:dyDescent="0.45"/>
    <row r="35" spans="2:14" ht="13.2" customHeight="1" x14ac:dyDescent="0.45"/>
  </sheetData>
  <mergeCells count="44">
    <mergeCell ref="L32:N32"/>
    <mergeCell ref="J33:K33"/>
    <mergeCell ref="L33:N33"/>
    <mergeCell ref="I28:J28"/>
    <mergeCell ref="K28:M28"/>
    <mergeCell ref="I29:J29"/>
    <mergeCell ref="K29:M29"/>
    <mergeCell ref="I30:J30"/>
    <mergeCell ref="K30:M30"/>
    <mergeCell ref="I31:J31"/>
    <mergeCell ref="K31:M31"/>
    <mergeCell ref="I18:J18"/>
    <mergeCell ref="K18:M18"/>
    <mergeCell ref="I19:J19"/>
    <mergeCell ref="K19:M19"/>
    <mergeCell ref="L21:N21"/>
    <mergeCell ref="I26:N26"/>
    <mergeCell ref="I27:J27"/>
    <mergeCell ref="K27:M27"/>
    <mergeCell ref="B2:N2"/>
    <mergeCell ref="B15:G15"/>
    <mergeCell ref="B16:C16"/>
    <mergeCell ref="D4:I4"/>
    <mergeCell ref="J4:N4"/>
    <mergeCell ref="B4:C4"/>
    <mergeCell ref="B9:F9"/>
    <mergeCell ref="B10:F10"/>
    <mergeCell ref="G9:K9"/>
    <mergeCell ref="G10:K10"/>
    <mergeCell ref="I15:N15"/>
    <mergeCell ref="I16:J16"/>
    <mergeCell ref="K16:M16"/>
    <mergeCell ref="B26:G26"/>
    <mergeCell ref="E27:F27"/>
    <mergeCell ref="G11:K11"/>
    <mergeCell ref="B11:F11"/>
    <mergeCell ref="E16:F16"/>
    <mergeCell ref="I20:J20"/>
    <mergeCell ref="K20:M20"/>
    <mergeCell ref="J22:K22"/>
    <mergeCell ref="L22:N22"/>
    <mergeCell ref="B27:C27"/>
    <mergeCell ref="I17:J17"/>
    <mergeCell ref="K17:M17"/>
  </mergeCells>
  <phoneticPr fontId="1"/>
  <pageMargins left="0.55000000000000004" right="0.47" top="0.43" bottom="0.38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イ－④</vt:lpstr>
      <vt:lpstr>'イ－④'!Print_Area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全庁LAN利用者</cp:lastModifiedBy>
  <cp:lastPrinted>2025-04-23T08:47:21Z</cp:lastPrinted>
  <dcterms:created xsi:type="dcterms:W3CDTF">2021-07-29T04:42:40Z</dcterms:created>
  <dcterms:modified xsi:type="dcterms:W3CDTF">2025-04-23T08:47:27Z</dcterms:modified>
</cp:coreProperties>
</file>