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00.福祉部\200.障害者福祉課\540.事業者支援係\＊2.障害児通所チーム\☆障害児通所等資料\01HP\03変更・休止・廃止・再開\"/>
    </mc:Choice>
  </mc:AlternateContent>
  <xr:revisionPtr revIDLastSave="0" documentId="13_ncr:1_{AA080239-4E00-430B-9181-AF52B4556202}" xr6:coauthVersionLast="47" xr6:coauthVersionMax="47" xr10:uidLastSave="{00000000-0000-0000-0000-000000000000}"/>
  <bookViews>
    <workbookView xWindow="-108" yWindow="-108" windowWidth="23256" windowHeight="12576" firstSheet="18" activeTab="50" xr2:uid="{00000000-000D-0000-FFFF-FFFF00000000}"/>
  </bookViews>
  <sheets>
    <sheet name="★変更届提出時期のご案内" sheetId="5" r:id="rId1"/>
    <sheet name="★変更届書類一覧" sheetId="8" r:id="rId2"/>
    <sheet name="★加算届提出書類一覧" sheetId="17" r:id="rId3"/>
    <sheet name="Logo届出" sheetId="59" r:id="rId4"/>
    <sheet name="①変更届出書" sheetId="6" r:id="rId5"/>
    <sheet name="①変更届出書（記載例）" sheetId="7" r:id="rId6"/>
    <sheet name="②付表１(児発センター）" sheetId="19" r:id="rId7"/>
    <sheet name="②付表２（児発）" sheetId="20" r:id="rId8"/>
    <sheet name="②付表４（放デイ）" sheetId="21" r:id="rId9"/>
    <sheet name="②付表５（保育所）" sheetId="22" r:id="rId10"/>
    <sheet name="②付表７－１（多機能型）" sheetId="23" r:id="rId11"/>
    <sheet name="②付表７－２（多機能型）" sheetId="24" r:id="rId12"/>
    <sheet name="③設備・備品一覧" sheetId="9" r:id="rId13"/>
    <sheet name="④管理者経歴書" sheetId="10" r:id="rId14"/>
    <sheet name="⑤児童発達支援管理責任者経歴書" sheetId="11" r:id="rId15"/>
    <sheet name="⑥勤務体制一覧表" sheetId="50" r:id="rId16"/>
    <sheet name="⑥勤務体制一覧 (記載例)" sheetId="51" r:id="rId17"/>
    <sheet name="⑥勤務体制一覧 (記載例) (重心)" sheetId="52" r:id="rId18"/>
    <sheet name="⑦（別添）従業者の資格・届出状況証明書" sheetId="55" r:id="rId19"/>
    <sheet name="⑦（別添）従業者の資格・届出状況証明書 (見本)" sheetId="56" r:id="rId20"/>
    <sheet name="⑧非該当誓約書" sheetId="12" r:id="rId21"/>
    <sheet name="⑧非該当誓約書 （見本）" sheetId="13" r:id="rId22"/>
    <sheet name="⑨耐震化調査票" sheetId="14" r:id="rId23"/>
    <sheet name="協力医療機関" sheetId="16" r:id="rId24"/>
    <sheet name="実務経験証明書 " sheetId="53" r:id="rId25"/>
    <sheet name="実務経験証明書  (記入例)" sheetId="54" r:id="rId26"/>
    <sheet name="＜加算＞添付書類様式のご案内" sheetId="18" r:id="rId27"/>
    <sheet name="①加算に係る届出書(必須）" sheetId="25" r:id="rId28"/>
    <sheet name="②障害児通所　体制等状況一覧" sheetId="57" r:id="rId29"/>
    <sheet name="③報酬算定区分（児発）" sheetId="27" r:id="rId30"/>
    <sheet name="（別添）報酬算定区分" sheetId="28" r:id="rId31"/>
    <sheet name="（別添）報酬算定区分 (記載例)" sheetId="29" r:id="rId32"/>
    <sheet name="④児童指導員等加配加算 " sheetId="30" r:id="rId33"/>
    <sheet name="⑤専門的支援体制加算" sheetId="31" r:id="rId34"/>
    <sheet name="⑥専門的支援実施加算" sheetId="32" r:id="rId35"/>
    <sheet name="⑦（重心）看護職員加配加算" sheetId="33" r:id="rId36"/>
    <sheet name="⑦（重心）看護職員加配加算（記入例）" sheetId="34" r:id="rId37"/>
    <sheet name="⑧福祉専門職員配置等加算" sheetId="35" r:id="rId38"/>
    <sheet name="⑨食事提供加算" sheetId="63" r:id="rId39"/>
    <sheet name="⑩強度行動障害児支援加算（児発・居宅・保育所）" sheetId="37" r:id="rId40"/>
    <sheet name="⑪強度行動障害児支援加算（放課後等デイサービス）" sheetId="38" r:id="rId41"/>
    <sheet name="⑫個別サポート加算（Ⅰ）（放課後等デイサービス）" sheetId="39" r:id="rId42"/>
    <sheet name="⑬送迎加算" sheetId="40" r:id="rId43"/>
    <sheet name="⑭延長支援加算" sheetId="58" r:id="rId44"/>
    <sheet name="⑮中核機能強化加算・中核機能強化事業所加算" sheetId="62" r:id="rId45"/>
    <sheet name="⑯視覚・聴覚・言語機能障害児支援加算" sheetId="43" r:id="rId46"/>
    <sheet name="⑰人工内耳装用児支援加算" sheetId="44" r:id="rId47"/>
    <sheet name="⑱入浴支援加算" sheetId="45" r:id="rId48"/>
    <sheet name="⑲共生型サービス（体制強化加算・医療的ケア児支援加算）" sheetId="46" r:id="rId49"/>
    <sheet name="⑳訪問支援員特別加算" sheetId="47" r:id="rId50"/>
    <sheet name="㉑自己評価結果未公表減算" sheetId="60" r:id="rId51"/>
    <sheet name="㉑自己評価結果未公表減算 (記載例)" sheetId="61" r:id="rId52"/>
  </sheets>
  <externalReferences>
    <externalReference r:id="rId53"/>
    <externalReference r:id="rId54"/>
  </externalReferences>
  <definedNames>
    <definedName name="________kk06" localSheetId="28">#REF!</definedName>
    <definedName name="________kk06">#REF!</definedName>
    <definedName name="________kk29" localSheetId="28">#REF!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 localSheetId="26">#REF!</definedName>
    <definedName name="__kk06" localSheetId="2">#REF!</definedName>
    <definedName name="__kk06" localSheetId="0">#REF!</definedName>
    <definedName name="__kk06" localSheetId="27">#REF!</definedName>
    <definedName name="__kk06" localSheetId="28">#REF!</definedName>
    <definedName name="__kk06" localSheetId="32">#REF!</definedName>
    <definedName name="__kk06">#REF!</definedName>
    <definedName name="__kk29" localSheetId="26">#REF!</definedName>
    <definedName name="__kk29" localSheetId="2">#REF!</definedName>
    <definedName name="__kk29" localSheetId="0">#REF!</definedName>
    <definedName name="__kk29" localSheetId="27">#REF!</definedName>
    <definedName name="__kk29" localSheetId="28">#REF!</definedName>
    <definedName name="__kk29" localSheetId="32">#REF!</definedName>
    <definedName name="__kk29">#REF!</definedName>
    <definedName name="_kk06" localSheetId="31">#REF!</definedName>
    <definedName name="_kk06" localSheetId="26">#REF!</definedName>
    <definedName name="_kk06" localSheetId="2">#REF!</definedName>
    <definedName name="_kk06" localSheetId="1">#REF!</definedName>
    <definedName name="_kk06" localSheetId="0">#REF!</definedName>
    <definedName name="_kk06" localSheetId="27">#REF!</definedName>
    <definedName name="_kk06" localSheetId="28">#REF!</definedName>
    <definedName name="_kk06" localSheetId="32">#REF!</definedName>
    <definedName name="_kk06" localSheetId="35">#REF!</definedName>
    <definedName name="_kk06" localSheetId="36">#REF!</definedName>
    <definedName name="_kk06" localSheetId="18">#REF!</definedName>
    <definedName name="_kk06" localSheetId="19">#REF!</definedName>
    <definedName name="_kk06" localSheetId="20">#REF!</definedName>
    <definedName name="_kk06" localSheetId="21">#REF!</definedName>
    <definedName name="_kk06">#REF!</definedName>
    <definedName name="_kk29" localSheetId="31">#REF!</definedName>
    <definedName name="_kk29" localSheetId="26">#REF!</definedName>
    <definedName name="_kk29" localSheetId="2">#REF!</definedName>
    <definedName name="_kk29" localSheetId="1">#REF!</definedName>
    <definedName name="_kk29" localSheetId="0">#REF!</definedName>
    <definedName name="_kk29" localSheetId="27">#REF!</definedName>
    <definedName name="_kk29" localSheetId="28">#REF!</definedName>
    <definedName name="_kk29" localSheetId="32">#REF!</definedName>
    <definedName name="_kk29" localSheetId="35">#REF!</definedName>
    <definedName name="_kk29" localSheetId="36">#REF!</definedName>
    <definedName name="_kk29" localSheetId="18">#REF!</definedName>
    <definedName name="_kk29" localSheetId="19">#REF!</definedName>
    <definedName name="_kk29" localSheetId="20">#REF!</definedName>
    <definedName name="_kk29" localSheetId="21">#REF!</definedName>
    <definedName name="_kk29">#REF!</definedName>
    <definedName name="Avrg" localSheetId="26">#REF!</definedName>
    <definedName name="Avrg" localSheetId="2">#REF!</definedName>
    <definedName name="Avrg" localSheetId="1">#REF!</definedName>
    <definedName name="Avrg" localSheetId="0">#REF!</definedName>
    <definedName name="Avrg" localSheetId="27">#REF!</definedName>
    <definedName name="Avrg" localSheetId="28">#REF!</definedName>
    <definedName name="Avrg" localSheetId="32">#REF!</definedName>
    <definedName name="Avrg" localSheetId="35">#REF!</definedName>
    <definedName name="Avrg" localSheetId="18">#REF!</definedName>
    <definedName name="Avrg" localSheetId="19">#REF!</definedName>
    <definedName name="Avrg" localSheetId="20">#REF!</definedName>
    <definedName name="Avrg" localSheetId="21">#REF!</definedName>
    <definedName name="Avrg">#REF!</definedName>
    <definedName name="avrg1" localSheetId="26">#REF!</definedName>
    <definedName name="avrg1" localSheetId="2">#REF!</definedName>
    <definedName name="avrg1" localSheetId="1">#REF!</definedName>
    <definedName name="avrg1" localSheetId="0">#REF!</definedName>
    <definedName name="avrg1" localSheetId="27">#REF!</definedName>
    <definedName name="avrg1" localSheetId="28">#REF!</definedName>
    <definedName name="avrg1" localSheetId="32">#REF!</definedName>
    <definedName name="avrg1" localSheetId="35">#REF!</definedName>
    <definedName name="avrg1" localSheetId="18">#REF!</definedName>
    <definedName name="avrg1" localSheetId="19">#REF!</definedName>
    <definedName name="avrg1" localSheetId="20">#REF!</definedName>
    <definedName name="avrg1" localSheetId="21">#REF!</definedName>
    <definedName name="avrg1">#REF!</definedName>
    <definedName name="DaihyoFurigana" localSheetId="26">#REF!</definedName>
    <definedName name="DaihyoFurigana" localSheetId="2">#REF!</definedName>
    <definedName name="DaihyoFurigana" localSheetId="1">#REF!</definedName>
    <definedName name="DaihyoFurigana" localSheetId="0">#REF!</definedName>
    <definedName name="DaihyoFurigana" localSheetId="27">#REF!</definedName>
    <definedName name="DaihyoFurigana" localSheetId="28">#REF!</definedName>
    <definedName name="DaihyoFurigana" localSheetId="32">#REF!</definedName>
    <definedName name="DaihyoFurigana" localSheetId="20">#REF!</definedName>
    <definedName name="DaihyoFurigana" localSheetId="21">#REF!</definedName>
    <definedName name="DaihyoFurigana">#REF!</definedName>
    <definedName name="DaihyoJyusho" localSheetId="26">#REF!</definedName>
    <definedName name="DaihyoJyusho" localSheetId="2">#REF!</definedName>
    <definedName name="DaihyoJyusho" localSheetId="1">#REF!</definedName>
    <definedName name="DaihyoJyusho" localSheetId="0">#REF!</definedName>
    <definedName name="DaihyoJyusho" localSheetId="27">#REF!</definedName>
    <definedName name="DaihyoJyusho" localSheetId="28">#REF!</definedName>
    <definedName name="DaihyoJyusho" localSheetId="32">#REF!</definedName>
    <definedName name="DaihyoJyusho" localSheetId="20">#REF!</definedName>
    <definedName name="DaihyoJyusho" localSheetId="21">#REF!</definedName>
    <definedName name="DaihyoJyusho">#REF!</definedName>
    <definedName name="DaihyoShimei" localSheetId="26">#REF!</definedName>
    <definedName name="DaihyoShimei" localSheetId="2">#REF!</definedName>
    <definedName name="DaihyoShimei" localSheetId="1">#REF!</definedName>
    <definedName name="DaihyoShimei" localSheetId="0">#REF!</definedName>
    <definedName name="DaihyoShimei" localSheetId="27">#REF!</definedName>
    <definedName name="DaihyoShimei" localSheetId="28">#REF!</definedName>
    <definedName name="DaihyoShimei" localSheetId="32">#REF!</definedName>
    <definedName name="DaihyoShimei" localSheetId="20">#REF!</definedName>
    <definedName name="DaihyoShimei" localSheetId="21">#REF!</definedName>
    <definedName name="DaihyoShimei">#REF!</definedName>
    <definedName name="DaihyoShokumei" localSheetId="26">#REF!</definedName>
    <definedName name="DaihyoShokumei" localSheetId="2">#REF!</definedName>
    <definedName name="DaihyoShokumei" localSheetId="1">#REF!</definedName>
    <definedName name="DaihyoShokumei" localSheetId="0">#REF!</definedName>
    <definedName name="DaihyoShokumei" localSheetId="27">#REF!</definedName>
    <definedName name="DaihyoShokumei" localSheetId="28">#REF!</definedName>
    <definedName name="DaihyoShokumei" localSheetId="32">#REF!</definedName>
    <definedName name="DaihyoShokumei" localSheetId="20">#REF!</definedName>
    <definedName name="DaihyoShokumei" localSheetId="21">#REF!</definedName>
    <definedName name="DaihyoShokumei">#REF!</definedName>
    <definedName name="DaihyoYubin" localSheetId="26">#REF!</definedName>
    <definedName name="DaihyoYubin" localSheetId="2">#REF!</definedName>
    <definedName name="DaihyoYubin" localSheetId="1">#REF!</definedName>
    <definedName name="DaihyoYubin" localSheetId="0">#REF!</definedName>
    <definedName name="DaihyoYubin" localSheetId="27">#REF!</definedName>
    <definedName name="DaihyoYubin" localSheetId="28">#REF!</definedName>
    <definedName name="DaihyoYubin" localSheetId="32">#REF!</definedName>
    <definedName name="DaihyoYubin" localSheetId="20">#REF!</definedName>
    <definedName name="DaihyoYubin" localSheetId="21">#REF!</definedName>
    <definedName name="DaihyoYubin">#REF!</definedName>
    <definedName name="houjin" localSheetId="26">#REF!</definedName>
    <definedName name="houjin" localSheetId="2">#REF!</definedName>
    <definedName name="houjin" localSheetId="1">#REF!</definedName>
    <definedName name="houjin" localSheetId="0">#REF!</definedName>
    <definedName name="houjin" localSheetId="27">#REF!</definedName>
    <definedName name="houjin" localSheetId="28">#REF!</definedName>
    <definedName name="houjin" localSheetId="32">#REF!</definedName>
    <definedName name="houjin" localSheetId="35">#REF!</definedName>
    <definedName name="houjin" localSheetId="18">#REF!</definedName>
    <definedName name="houjin" localSheetId="19">#REF!</definedName>
    <definedName name="houjin" localSheetId="20">#REF!</definedName>
    <definedName name="houjin" localSheetId="21">#REF!</definedName>
    <definedName name="houjin">#REF!</definedName>
    <definedName name="HoujinShokatsu" localSheetId="26">#REF!</definedName>
    <definedName name="HoujinShokatsu" localSheetId="2">#REF!</definedName>
    <definedName name="HoujinShokatsu" localSheetId="1">#REF!</definedName>
    <definedName name="HoujinShokatsu" localSheetId="0">#REF!</definedName>
    <definedName name="HoujinShokatsu" localSheetId="27">#REF!</definedName>
    <definedName name="HoujinShokatsu" localSheetId="28">#REF!</definedName>
    <definedName name="HoujinShokatsu" localSheetId="32">#REF!</definedName>
    <definedName name="HoujinShokatsu" localSheetId="20">#REF!</definedName>
    <definedName name="HoujinShokatsu" localSheetId="21">#REF!</definedName>
    <definedName name="HoujinShokatsu">#REF!</definedName>
    <definedName name="HoujinSyubetsu" localSheetId="26">#REF!</definedName>
    <definedName name="HoujinSyubetsu" localSheetId="2">#REF!</definedName>
    <definedName name="HoujinSyubetsu" localSheetId="1">#REF!</definedName>
    <definedName name="HoujinSyubetsu" localSheetId="0">#REF!</definedName>
    <definedName name="HoujinSyubetsu" localSheetId="27">#REF!</definedName>
    <definedName name="HoujinSyubetsu" localSheetId="28">#REF!</definedName>
    <definedName name="HoujinSyubetsu" localSheetId="32">#REF!</definedName>
    <definedName name="HoujinSyubetsu" localSheetId="20">#REF!</definedName>
    <definedName name="HoujinSyubetsu" localSheetId="21">#REF!</definedName>
    <definedName name="HoujinSyubetsu">#REF!</definedName>
    <definedName name="HoujinSyubetu" localSheetId="26">#REF!</definedName>
    <definedName name="HoujinSyubetu" localSheetId="2">#REF!</definedName>
    <definedName name="HoujinSyubetu" localSheetId="1">#REF!</definedName>
    <definedName name="HoujinSyubetu" localSheetId="0">#REF!</definedName>
    <definedName name="HoujinSyubetu" localSheetId="27">#REF!</definedName>
    <definedName name="HoujinSyubetu" localSheetId="28">#REF!</definedName>
    <definedName name="HoujinSyubetu" localSheetId="32">#REF!</definedName>
    <definedName name="HoujinSyubetu" localSheetId="20">#REF!</definedName>
    <definedName name="HoujinSyubetu" localSheetId="21">#REF!</definedName>
    <definedName name="HoujinSyubetu">#REF!</definedName>
    <definedName name="JigyoFax" localSheetId="26">#REF!</definedName>
    <definedName name="JigyoFax" localSheetId="2">#REF!</definedName>
    <definedName name="JigyoFax" localSheetId="1">#REF!</definedName>
    <definedName name="JigyoFax" localSheetId="0">#REF!</definedName>
    <definedName name="JigyoFax" localSheetId="27">#REF!</definedName>
    <definedName name="JigyoFax" localSheetId="28">#REF!</definedName>
    <definedName name="JigyoFax" localSheetId="32">#REF!</definedName>
    <definedName name="JigyoFax" localSheetId="20">#REF!</definedName>
    <definedName name="JigyoFax" localSheetId="21">#REF!</definedName>
    <definedName name="JigyoFax">#REF!</definedName>
    <definedName name="jigyoFurigana" localSheetId="26">#REF!</definedName>
    <definedName name="jigyoFurigana" localSheetId="2">#REF!</definedName>
    <definedName name="jigyoFurigana" localSheetId="1">#REF!</definedName>
    <definedName name="jigyoFurigana" localSheetId="0">#REF!</definedName>
    <definedName name="jigyoFurigana" localSheetId="27">#REF!</definedName>
    <definedName name="jigyoFurigana" localSheetId="28">#REF!</definedName>
    <definedName name="jigyoFurigana" localSheetId="32">#REF!</definedName>
    <definedName name="jigyoFurigana" localSheetId="20">#REF!</definedName>
    <definedName name="jigyoFurigana" localSheetId="21">#REF!</definedName>
    <definedName name="jigyoFurigana">#REF!</definedName>
    <definedName name="JigyoMeisyo" localSheetId="26">#REF!</definedName>
    <definedName name="JigyoMeisyo" localSheetId="2">#REF!</definedName>
    <definedName name="JigyoMeisyo" localSheetId="1">#REF!</definedName>
    <definedName name="JigyoMeisyo" localSheetId="0">#REF!</definedName>
    <definedName name="JigyoMeisyo" localSheetId="27">#REF!</definedName>
    <definedName name="JigyoMeisyo" localSheetId="28">#REF!</definedName>
    <definedName name="JigyoMeisyo" localSheetId="32">#REF!</definedName>
    <definedName name="JigyoMeisyo" localSheetId="20">#REF!</definedName>
    <definedName name="JigyoMeisyo" localSheetId="21">#REF!</definedName>
    <definedName name="JigyoMeisyo">#REF!</definedName>
    <definedName name="JigyoShozai" localSheetId="26">#REF!</definedName>
    <definedName name="JigyoShozai" localSheetId="2">#REF!</definedName>
    <definedName name="JigyoShozai" localSheetId="1">#REF!</definedName>
    <definedName name="JigyoShozai" localSheetId="0">#REF!</definedName>
    <definedName name="JigyoShozai" localSheetId="27">#REF!</definedName>
    <definedName name="JigyoShozai" localSheetId="28">#REF!</definedName>
    <definedName name="JigyoShozai" localSheetId="32">#REF!</definedName>
    <definedName name="JigyoShozai" localSheetId="20">#REF!</definedName>
    <definedName name="JigyoShozai" localSheetId="21">#REF!</definedName>
    <definedName name="JigyoShozai">#REF!</definedName>
    <definedName name="JigyoShozaiKana" localSheetId="26">#REF!</definedName>
    <definedName name="JigyoShozaiKana" localSheetId="2">#REF!</definedName>
    <definedName name="JigyoShozaiKana" localSheetId="1">#REF!</definedName>
    <definedName name="JigyoShozaiKana" localSheetId="0">#REF!</definedName>
    <definedName name="JigyoShozaiKana" localSheetId="27">#REF!</definedName>
    <definedName name="JigyoShozaiKana" localSheetId="28">#REF!</definedName>
    <definedName name="JigyoShozaiKana" localSheetId="32">#REF!</definedName>
    <definedName name="JigyoShozaiKana" localSheetId="20">#REF!</definedName>
    <definedName name="JigyoShozaiKana" localSheetId="21">#REF!</definedName>
    <definedName name="JigyoShozaiKana">#REF!</definedName>
    <definedName name="JigyosyoFurigana" localSheetId="26">#REF!</definedName>
    <definedName name="JigyosyoFurigana" localSheetId="2">#REF!</definedName>
    <definedName name="JigyosyoFurigana" localSheetId="1">#REF!</definedName>
    <definedName name="JigyosyoFurigana" localSheetId="0">#REF!</definedName>
    <definedName name="JigyosyoFurigana" localSheetId="27">#REF!</definedName>
    <definedName name="JigyosyoFurigana" localSheetId="28">#REF!</definedName>
    <definedName name="JigyosyoFurigana" localSheetId="32">#REF!</definedName>
    <definedName name="JigyosyoFurigana" localSheetId="20">#REF!</definedName>
    <definedName name="JigyosyoFurigana" localSheetId="21">#REF!</definedName>
    <definedName name="JigyosyoFurigana">#REF!</definedName>
    <definedName name="JigyosyoMei" localSheetId="26">#REF!</definedName>
    <definedName name="JigyosyoMei" localSheetId="2">#REF!</definedName>
    <definedName name="JigyosyoMei" localSheetId="1">#REF!</definedName>
    <definedName name="JigyosyoMei" localSheetId="0">#REF!</definedName>
    <definedName name="JigyosyoMei" localSheetId="27">#REF!</definedName>
    <definedName name="JigyosyoMei" localSheetId="28">#REF!</definedName>
    <definedName name="JigyosyoMei" localSheetId="32">#REF!</definedName>
    <definedName name="JigyosyoMei" localSheetId="20">#REF!</definedName>
    <definedName name="JigyosyoMei" localSheetId="21">#REF!</definedName>
    <definedName name="JigyosyoMei">#REF!</definedName>
    <definedName name="JigyosyoSyozai" localSheetId="26">#REF!</definedName>
    <definedName name="JigyosyoSyozai" localSheetId="2">#REF!</definedName>
    <definedName name="JigyosyoSyozai" localSheetId="1">#REF!</definedName>
    <definedName name="JigyosyoSyozai" localSheetId="0">#REF!</definedName>
    <definedName name="JigyosyoSyozai" localSheetId="27">#REF!</definedName>
    <definedName name="JigyosyoSyozai" localSheetId="28">#REF!</definedName>
    <definedName name="JigyosyoSyozai" localSheetId="32">#REF!</definedName>
    <definedName name="JigyosyoSyozai" localSheetId="20">#REF!</definedName>
    <definedName name="JigyosyoSyozai" localSheetId="21">#REF!</definedName>
    <definedName name="JigyosyoSyozai">#REF!</definedName>
    <definedName name="JigyosyoYubin" localSheetId="26">#REF!</definedName>
    <definedName name="JigyosyoYubin" localSheetId="2">#REF!</definedName>
    <definedName name="JigyosyoYubin" localSheetId="1">#REF!</definedName>
    <definedName name="JigyosyoYubin" localSheetId="0">#REF!</definedName>
    <definedName name="JigyosyoYubin" localSheetId="27">#REF!</definedName>
    <definedName name="JigyosyoYubin" localSheetId="28">#REF!</definedName>
    <definedName name="JigyosyoYubin" localSheetId="32">#REF!</definedName>
    <definedName name="JigyosyoYubin" localSheetId="20">#REF!</definedName>
    <definedName name="JigyosyoYubin" localSheetId="21">#REF!</definedName>
    <definedName name="JigyosyoYubin">#REF!</definedName>
    <definedName name="JigyoTel" localSheetId="26">#REF!</definedName>
    <definedName name="JigyoTel" localSheetId="2">#REF!</definedName>
    <definedName name="JigyoTel" localSheetId="1">#REF!</definedName>
    <definedName name="JigyoTel" localSheetId="0">#REF!</definedName>
    <definedName name="JigyoTel" localSheetId="27">#REF!</definedName>
    <definedName name="JigyoTel" localSheetId="28">#REF!</definedName>
    <definedName name="JigyoTel" localSheetId="32">#REF!</definedName>
    <definedName name="JigyoTel" localSheetId="20">#REF!</definedName>
    <definedName name="JigyoTel" localSheetId="21">#REF!</definedName>
    <definedName name="JigyoTel">#REF!</definedName>
    <definedName name="jigyoumeishou" localSheetId="26">#REF!</definedName>
    <definedName name="jigyoumeishou" localSheetId="2">#REF!</definedName>
    <definedName name="jigyoumeishou" localSheetId="1">#REF!</definedName>
    <definedName name="jigyoumeishou" localSheetId="0">#REF!</definedName>
    <definedName name="jigyoumeishou" localSheetId="27">#REF!</definedName>
    <definedName name="jigyoumeishou" localSheetId="28">#REF!</definedName>
    <definedName name="jigyoumeishou" localSheetId="32">#REF!</definedName>
    <definedName name="jigyoumeishou" localSheetId="35">#REF!</definedName>
    <definedName name="jigyoumeishou" localSheetId="18">#REF!</definedName>
    <definedName name="jigyoumeishou" localSheetId="19">#REF!</definedName>
    <definedName name="jigyoumeishou" localSheetId="20">#REF!</definedName>
    <definedName name="jigyoumeishou" localSheetId="21">#REF!</definedName>
    <definedName name="jigyoumeishou">#REF!</definedName>
    <definedName name="JigyoYubin" localSheetId="26">#REF!</definedName>
    <definedName name="JigyoYubin" localSheetId="2">#REF!</definedName>
    <definedName name="JigyoYubin" localSheetId="1">#REF!</definedName>
    <definedName name="JigyoYubin" localSheetId="0">#REF!</definedName>
    <definedName name="JigyoYubin" localSheetId="27">#REF!</definedName>
    <definedName name="JigyoYubin" localSheetId="28">#REF!</definedName>
    <definedName name="JigyoYubin" localSheetId="32">#REF!</definedName>
    <definedName name="JigyoYubin" localSheetId="20">#REF!</definedName>
    <definedName name="JigyoYubin" localSheetId="21">#REF!</definedName>
    <definedName name="JigyoYubin">#REF!</definedName>
    <definedName name="jiritu" localSheetId="26">#REF!</definedName>
    <definedName name="jiritu" localSheetId="2">#REF!</definedName>
    <definedName name="jiritu" localSheetId="1">#REF!</definedName>
    <definedName name="jiritu" localSheetId="0">#REF!</definedName>
    <definedName name="jiritu" localSheetId="27">#REF!</definedName>
    <definedName name="jiritu" localSheetId="28">#REF!</definedName>
    <definedName name="jiritu" localSheetId="32">#REF!</definedName>
    <definedName name="jiritu" localSheetId="35">#REF!</definedName>
    <definedName name="jiritu" localSheetId="18">#REF!</definedName>
    <definedName name="jiritu" localSheetId="19">#REF!</definedName>
    <definedName name="jiritu" localSheetId="20">#REF!</definedName>
    <definedName name="jiritu" localSheetId="21">#REF!</definedName>
    <definedName name="jiritu">#REF!</definedName>
    <definedName name="kanagawaken" localSheetId="26">#REF!</definedName>
    <definedName name="kanagawaken" localSheetId="2">#REF!</definedName>
    <definedName name="kanagawaken" localSheetId="1">#REF!</definedName>
    <definedName name="kanagawaken" localSheetId="0">#REF!</definedName>
    <definedName name="kanagawaken" localSheetId="27">#REF!</definedName>
    <definedName name="kanagawaken" localSheetId="28">#REF!</definedName>
    <definedName name="kanagawaken" localSheetId="32">#REF!</definedName>
    <definedName name="kanagawaken" localSheetId="35">#REF!</definedName>
    <definedName name="kanagawaken" localSheetId="18">#REF!</definedName>
    <definedName name="kanagawaken" localSheetId="19">#REF!</definedName>
    <definedName name="kanagawaken" localSheetId="20">#REF!</definedName>
    <definedName name="kanagawaken" localSheetId="21">#REF!</definedName>
    <definedName name="kanagawaken">#REF!</definedName>
    <definedName name="KanriJyusyo" localSheetId="26">#REF!</definedName>
    <definedName name="KanriJyusyo" localSheetId="2">#REF!</definedName>
    <definedName name="KanriJyusyo" localSheetId="1">#REF!</definedName>
    <definedName name="KanriJyusyo" localSheetId="0">#REF!</definedName>
    <definedName name="KanriJyusyo" localSheetId="27">#REF!</definedName>
    <definedName name="KanriJyusyo" localSheetId="28">#REF!</definedName>
    <definedName name="KanriJyusyo" localSheetId="32">#REF!</definedName>
    <definedName name="KanriJyusyo" localSheetId="20">#REF!</definedName>
    <definedName name="KanriJyusyo" localSheetId="21">#REF!</definedName>
    <definedName name="KanriJyusyo">#REF!</definedName>
    <definedName name="KanriJyusyoKana" localSheetId="26">#REF!</definedName>
    <definedName name="KanriJyusyoKana" localSheetId="2">#REF!</definedName>
    <definedName name="KanriJyusyoKana" localSheetId="1">#REF!</definedName>
    <definedName name="KanriJyusyoKana" localSheetId="0">#REF!</definedName>
    <definedName name="KanriJyusyoKana" localSheetId="27">#REF!</definedName>
    <definedName name="KanriJyusyoKana" localSheetId="28">#REF!</definedName>
    <definedName name="KanriJyusyoKana" localSheetId="32">#REF!</definedName>
    <definedName name="KanriJyusyoKana" localSheetId="20">#REF!</definedName>
    <definedName name="KanriJyusyoKana" localSheetId="21">#REF!</definedName>
    <definedName name="KanriJyusyoKana">#REF!</definedName>
    <definedName name="KanriShimei" localSheetId="26">#REF!</definedName>
    <definedName name="KanriShimei" localSheetId="2">#REF!</definedName>
    <definedName name="KanriShimei" localSheetId="1">#REF!</definedName>
    <definedName name="KanriShimei" localSheetId="0">#REF!</definedName>
    <definedName name="KanriShimei" localSheetId="27">#REF!</definedName>
    <definedName name="KanriShimei" localSheetId="28">#REF!</definedName>
    <definedName name="KanriShimei" localSheetId="32">#REF!</definedName>
    <definedName name="KanriShimei" localSheetId="20">#REF!</definedName>
    <definedName name="KanriShimei" localSheetId="21">#REF!</definedName>
    <definedName name="KanriShimei">#REF!</definedName>
    <definedName name="KanriYubin" localSheetId="26">#REF!</definedName>
    <definedName name="KanriYubin" localSheetId="2">#REF!</definedName>
    <definedName name="KanriYubin" localSheetId="1">#REF!</definedName>
    <definedName name="KanriYubin" localSheetId="0">#REF!</definedName>
    <definedName name="KanriYubin" localSheetId="27">#REF!</definedName>
    <definedName name="KanriYubin" localSheetId="28">#REF!</definedName>
    <definedName name="KanriYubin" localSheetId="32">#REF!</definedName>
    <definedName name="KanriYubin" localSheetId="20">#REF!</definedName>
    <definedName name="KanriYubin" localSheetId="21">#REF!</definedName>
    <definedName name="KanriYubin">#REF!</definedName>
    <definedName name="kawasaki" localSheetId="26">#REF!</definedName>
    <definedName name="kawasaki" localSheetId="2">#REF!</definedName>
    <definedName name="kawasaki" localSheetId="1">#REF!</definedName>
    <definedName name="kawasaki" localSheetId="0">#REF!</definedName>
    <definedName name="kawasaki" localSheetId="27">#REF!</definedName>
    <definedName name="kawasaki" localSheetId="28">#REF!</definedName>
    <definedName name="kawasaki" localSheetId="32">#REF!</definedName>
    <definedName name="kawasaki" localSheetId="35">#REF!</definedName>
    <definedName name="kawasaki" localSheetId="18">#REF!</definedName>
    <definedName name="kawasaki" localSheetId="19">#REF!</definedName>
    <definedName name="kawasaki" localSheetId="20">#REF!</definedName>
    <definedName name="kawasaki" localSheetId="21">#REF!</definedName>
    <definedName name="kawasaki">#REF!</definedName>
    <definedName name="KenmuJigyoMei" localSheetId="31">#REF!</definedName>
    <definedName name="KenmuJigyoMei" localSheetId="26">#REF!</definedName>
    <definedName name="KenmuJigyoMei" localSheetId="2">#REF!</definedName>
    <definedName name="KenmuJigyoMei" localSheetId="1">#REF!</definedName>
    <definedName name="KenmuJigyoMei" localSheetId="0">#REF!</definedName>
    <definedName name="KenmuJigyoMei" localSheetId="27">#REF!</definedName>
    <definedName name="KenmuJigyoMei" localSheetId="28">#REF!</definedName>
    <definedName name="KenmuJigyoMei" localSheetId="32">#REF!</definedName>
    <definedName name="KenmuJigyoMei" localSheetId="35">#REF!</definedName>
    <definedName name="KenmuJigyoMei" localSheetId="36">#REF!</definedName>
    <definedName name="KenmuJigyoMei" localSheetId="18">#REF!</definedName>
    <definedName name="KenmuJigyoMei" localSheetId="19">#REF!</definedName>
    <definedName name="KenmuJigyoMei" localSheetId="20">#REF!</definedName>
    <definedName name="KenmuJigyoMei" localSheetId="21">#REF!</definedName>
    <definedName name="KenmuJigyoMei">#REF!</definedName>
    <definedName name="KenmuJikan" localSheetId="31">#REF!</definedName>
    <definedName name="KenmuJikan" localSheetId="26">#REF!</definedName>
    <definedName name="KenmuJikan" localSheetId="2">#REF!</definedName>
    <definedName name="KenmuJikan" localSheetId="1">#REF!</definedName>
    <definedName name="KenmuJikan" localSheetId="0">#REF!</definedName>
    <definedName name="KenmuJikan" localSheetId="27">#REF!</definedName>
    <definedName name="KenmuJikan" localSheetId="28">#REF!</definedName>
    <definedName name="KenmuJikan" localSheetId="32">#REF!</definedName>
    <definedName name="KenmuJikan" localSheetId="35">#REF!</definedName>
    <definedName name="KenmuJikan" localSheetId="36">#REF!</definedName>
    <definedName name="KenmuJikan" localSheetId="18">#REF!</definedName>
    <definedName name="KenmuJikan" localSheetId="19">#REF!</definedName>
    <definedName name="KenmuJikan" localSheetId="20">#REF!</definedName>
    <definedName name="KenmuJikan" localSheetId="21">#REF!</definedName>
    <definedName name="KenmuJikan">#REF!</definedName>
    <definedName name="KenmuShokushu" localSheetId="31">#REF!</definedName>
    <definedName name="KenmuShokushu" localSheetId="26">#REF!</definedName>
    <definedName name="KenmuShokushu" localSheetId="2">#REF!</definedName>
    <definedName name="KenmuShokushu" localSheetId="1">#REF!</definedName>
    <definedName name="KenmuShokushu" localSheetId="0">#REF!</definedName>
    <definedName name="KenmuShokushu" localSheetId="27">#REF!</definedName>
    <definedName name="KenmuShokushu" localSheetId="28">#REF!</definedName>
    <definedName name="KenmuShokushu" localSheetId="32">#REF!</definedName>
    <definedName name="KenmuShokushu" localSheetId="35">#REF!</definedName>
    <definedName name="KenmuShokushu" localSheetId="36">#REF!</definedName>
    <definedName name="KenmuShokushu" localSheetId="18">#REF!</definedName>
    <definedName name="KenmuShokushu" localSheetId="19">#REF!</definedName>
    <definedName name="KenmuShokushu" localSheetId="20">#REF!</definedName>
    <definedName name="KenmuShokushu" localSheetId="21">#REF!</definedName>
    <definedName name="KenmuShokushu">#REF!</definedName>
    <definedName name="KenmuUmu" localSheetId="26">#REF!</definedName>
    <definedName name="KenmuUmu" localSheetId="2">#REF!</definedName>
    <definedName name="KenmuUmu" localSheetId="1">#REF!</definedName>
    <definedName name="KenmuUmu" localSheetId="0">#REF!</definedName>
    <definedName name="KenmuUmu" localSheetId="27">#REF!</definedName>
    <definedName name="KenmuUmu" localSheetId="28">#REF!</definedName>
    <definedName name="KenmuUmu" localSheetId="32">#REF!</definedName>
    <definedName name="KenmuUmu" localSheetId="20">#REF!</definedName>
    <definedName name="KenmuUmu" localSheetId="21">#REF!</definedName>
    <definedName name="KenmuUmu">#REF!</definedName>
    <definedName name="KK_03" localSheetId="26">#REF!</definedName>
    <definedName name="KK_03" localSheetId="2">#REF!</definedName>
    <definedName name="KK_03" localSheetId="1">#REF!</definedName>
    <definedName name="KK_03" localSheetId="0">#REF!</definedName>
    <definedName name="KK_03" localSheetId="27">#REF!</definedName>
    <definedName name="KK_03" localSheetId="28">#REF!</definedName>
    <definedName name="KK_03" localSheetId="32">#REF!</definedName>
    <definedName name="KK_03" localSheetId="35">#REF!</definedName>
    <definedName name="KK_03" localSheetId="18">#REF!</definedName>
    <definedName name="KK_03" localSheetId="19">#REF!</definedName>
    <definedName name="KK_03" localSheetId="20">#REF!</definedName>
    <definedName name="KK_03" localSheetId="21">#REF!</definedName>
    <definedName name="KK_03">#REF!</definedName>
    <definedName name="kk_04" localSheetId="26">#REF!</definedName>
    <definedName name="kk_04" localSheetId="2">#REF!</definedName>
    <definedName name="kk_04" localSheetId="1">#REF!</definedName>
    <definedName name="kk_04" localSheetId="0">#REF!</definedName>
    <definedName name="kk_04" localSheetId="27">#REF!</definedName>
    <definedName name="kk_04" localSheetId="28">#REF!</definedName>
    <definedName name="kk_04" localSheetId="32">#REF!</definedName>
    <definedName name="kk_04" localSheetId="35">#REF!</definedName>
    <definedName name="kk_04" localSheetId="18">#REF!</definedName>
    <definedName name="kk_04" localSheetId="19">#REF!</definedName>
    <definedName name="kk_04" localSheetId="20">#REF!</definedName>
    <definedName name="kk_04" localSheetId="21">#REF!</definedName>
    <definedName name="kk_04">#REF!</definedName>
    <definedName name="KK_06" localSheetId="26">#REF!</definedName>
    <definedName name="KK_06" localSheetId="2">#REF!</definedName>
    <definedName name="KK_06" localSheetId="1">#REF!</definedName>
    <definedName name="KK_06" localSheetId="0">#REF!</definedName>
    <definedName name="KK_06" localSheetId="27">#REF!</definedName>
    <definedName name="KK_06" localSheetId="28">#REF!</definedName>
    <definedName name="KK_06" localSheetId="32">#REF!</definedName>
    <definedName name="KK_06" localSheetId="35">#REF!</definedName>
    <definedName name="KK_06" localSheetId="18">#REF!</definedName>
    <definedName name="KK_06" localSheetId="19">#REF!</definedName>
    <definedName name="KK_06" localSheetId="20">#REF!</definedName>
    <definedName name="KK_06" localSheetId="21">#REF!</definedName>
    <definedName name="KK_06">#REF!</definedName>
    <definedName name="kk_07" localSheetId="26">#REF!</definedName>
    <definedName name="kk_07" localSheetId="2">#REF!</definedName>
    <definedName name="kk_07" localSheetId="1">#REF!</definedName>
    <definedName name="kk_07" localSheetId="0">#REF!</definedName>
    <definedName name="kk_07" localSheetId="27">#REF!</definedName>
    <definedName name="kk_07" localSheetId="28">#REF!</definedName>
    <definedName name="kk_07" localSheetId="32">#REF!</definedName>
    <definedName name="kk_07" localSheetId="35">#REF!</definedName>
    <definedName name="kk_07" localSheetId="18">#REF!</definedName>
    <definedName name="kk_07" localSheetId="19">#REF!</definedName>
    <definedName name="kk_07" localSheetId="20">#REF!</definedName>
    <definedName name="kk_07" localSheetId="21">#REF!</definedName>
    <definedName name="kk_07">#REF!</definedName>
    <definedName name="KK2_3" localSheetId="26">#REF!</definedName>
    <definedName name="KK2_3" localSheetId="2">#REF!</definedName>
    <definedName name="KK2_3" localSheetId="1">#REF!</definedName>
    <definedName name="KK2_3" localSheetId="0">#REF!</definedName>
    <definedName name="KK2_3" localSheetId="27">#REF!</definedName>
    <definedName name="KK2_3" localSheetId="28">#REF!</definedName>
    <definedName name="KK2_3" localSheetId="32">#REF!</definedName>
    <definedName name="KK2_3" localSheetId="35">#REF!</definedName>
    <definedName name="KK2_3" localSheetId="18">#REF!</definedName>
    <definedName name="KK2_3" localSheetId="19">#REF!</definedName>
    <definedName name="KK2_3" localSheetId="20">#REF!</definedName>
    <definedName name="KK2_3" localSheetId="21">#REF!</definedName>
    <definedName name="KK2_3">#REF!</definedName>
    <definedName name="ｋｋｋｋ" localSheetId="26">#REF!</definedName>
    <definedName name="ｋｋｋｋ" localSheetId="2">#REF!</definedName>
    <definedName name="ｋｋｋｋ" localSheetId="1">#REF!</definedName>
    <definedName name="ｋｋｋｋ" localSheetId="0">#REF!</definedName>
    <definedName name="ｋｋｋｋ" localSheetId="27">#REF!</definedName>
    <definedName name="ｋｋｋｋ" localSheetId="28">#REF!</definedName>
    <definedName name="ｋｋｋｋ" localSheetId="32">#REF!</definedName>
    <definedName name="ｋｋｋｋ" localSheetId="35">#REF!</definedName>
    <definedName name="ｋｋｋｋ" localSheetId="18">#REF!</definedName>
    <definedName name="ｋｋｋｋ" localSheetId="19">#REF!</definedName>
    <definedName name="ｋｋｋｋ" localSheetId="20">#REF!</definedName>
    <definedName name="ｋｋｋｋ" localSheetId="21">#REF!</definedName>
    <definedName name="ｋｋｋｋ">#REF!</definedName>
    <definedName name="_xlnm.Print_Area" localSheetId="30">'（別添）報酬算定区分'!$A$1:$AK$22</definedName>
    <definedName name="_xlnm.Print_Area" localSheetId="31">'（別添）報酬算定区分 (記載例)'!$A$1:$AJ$19</definedName>
    <definedName name="_xlnm.Print_Area" localSheetId="26">'＜加算＞添付書類様式のご案内'!$A$1:$T$29</definedName>
    <definedName name="_xlnm.Print_Area" localSheetId="2">★加算届提出書類一覧!$A$1:$AD$40</definedName>
    <definedName name="_xlnm.Print_Area" localSheetId="1">★変更届書類一覧!$A$2:$U$28</definedName>
    <definedName name="_xlnm.Print_Area" localSheetId="0">★変更届提出時期のご案内!$A$1:$N$37</definedName>
    <definedName name="_xlnm.Print_Area" localSheetId="27">'①加算に係る届出書(必須）'!$A$1:$AL$55</definedName>
    <definedName name="_xlnm.Print_Area" localSheetId="4">①変更届出書!$B$2:$T$44</definedName>
    <definedName name="_xlnm.Print_Area" localSheetId="5">'①変更届出書（記載例）'!$B$1:$AA$42</definedName>
    <definedName name="_xlnm.Print_Area" localSheetId="28">'②障害児通所　体制等状況一覧'!$A$1:$BN$106</definedName>
    <definedName name="_xlnm.Print_Area" localSheetId="6">'②付表１(児発センター）'!$B$1:$T$66</definedName>
    <definedName name="_xlnm.Print_Area" localSheetId="7">'②付表２（児発）'!$B$1:$T$55</definedName>
    <definedName name="_xlnm.Print_Area" localSheetId="8">'②付表４（放デイ）'!$B$1:$T$57</definedName>
    <definedName name="_xlnm.Print_Area" localSheetId="9">'②付表５（保育所）'!$B$2:$T$48</definedName>
    <definedName name="_xlnm.Print_Area" localSheetId="29">'③報酬算定区分（児発）'!$A$1:$H$28</definedName>
    <definedName name="_xlnm.Print_Area" localSheetId="13">④管理者経歴書!$A$1:$I$50</definedName>
    <definedName name="_xlnm.Print_Area" localSheetId="32">'④児童指導員等加配加算 '!$A$1:$N$35</definedName>
    <definedName name="_xlnm.Print_Area" localSheetId="14">⑤児童発達支援管理責任者経歴書!$A$1:$I$50</definedName>
    <definedName name="_xlnm.Print_Area" localSheetId="33">⑤専門的支援体制加算!$A$1:$N$30</definedName>
    <definedName name="_xlnm.Print_Area" localSheetId="34">⑥専門的支援実施加算!$A$1:$J$20</definedName>
    <definedName name="_xlnm.Print_Area" localSheetId="36">'⑦（重心）看護職員加配加算（記入例）'!$A$1:$CD$64</definedName>
    <definedName name="_xlnm.Print_Area" localSheetId="18">'⑦（別添）従業者の資格・届出状況証明書'!$A$1:$J$23</definedName>
    <definedName name="_xlnm.Print_Area" localSheetId="20">⑧非該当誓約書!$A$1:$T$91</definedName>
    <definedName name="_xlnm.Print_Area" localSheetId="21">'⑧非該当誓約書 （見本）'!$A$1:$T$91</definedName>
    <definedName name="_xlnm.Print_Area" localSheetId="37">⑧福祉専門職員配置等加算!$A$1:$H$48</definedName>
    <definedName name="_xlnm.Print_Area" localSheetId="38">⑨食事提供加算!$A$1:$I$25</definedName>
    <definedName name="_xlnm.Print_Area" localSheetId="22">⑨耐震化調査票!$A$1:$AK$117</definedName>
    <definedName name="_xlnm.Print_Area" localSheetId="39">'⑩強度行動障害児支援加算（児発・居宅・保育所）'!$A$1:$H$17</definedName>
    <definedName name="_xlnm.Print_Area" localSheetId="40">'⑪強度行動障害児支援加算（放課後等デイサービス）'!$A$1:$H$18</definedName>
    <definedName name="_xlnm.Print_Area" localSheetId="41">'⑫個別サポート加算（Ⅰ）（放課後等デイサービス）'!$A$1:$H$16</definedName>
    <definedName name="_xlnm.Print_Area" localSheetId="42">⑬送迎加算!$A$1:$G$23</definedName>
    <definedName name="_xlnm.Print_Area" localSheetId="43">⑭延長支援加算!$A$1:$M$17</definedName>
    <definedName name="_xlnm.Print_Area" localSheetId="44">⑮中核機能強化加算・中核機能強化事業所加算!$A$1:$J$25</definedName>
    <definedName name="_xlnm.Print_Area" localSheetId="45">⑯視覚・聴覚・言語機能障害児支援加算!$B$1:$AJ$18</definedName>
    <definedName name="_xlnm.Print_Area" localSheetId="46">⑰人工内耳装用児支援加算!$A$1:$I$26</definedName>
    <definedName name="_xlnm.Print_Area" localSheetId="47">⑱入浴支援加算!$A$1:$H$14</definedName>
    <definedName name="_xlnm.Print_Area" localSheetId="48">'⑲共生型サービス（体制強化加算・医療的ケア児支援加算）'!$A$1:$H$24</definedName>
    <definedName name="_xlnm.Print_Area" localSheetId="49">⑳訪問支援員特別加算!$A$1:$I$33</definedName>
    <definedName name="_xlnm.Print_Area" localSheetId="50">'㉑自己評価結果未公表減算'!$A$1:$J$23</definedName>
    <definedName name="_xlnm.Print_Area" localSheetId="51">'㉑自己評価結果未公表減算 (記載例)'!$A$1:$K$23</definedName>
    <definedName name="_xlnm.Print_Area" localSheetId="24">'実務経験証明書 '!$A$1:$J$36</definedName>
    <definedName name="_xlnm.Print_Area" localSheetId="25">'実務経験証明書  (記入例)'!$A$1:$J$39</definedName>
    <definedName name="_xlnm.Print_Titles" localSheetId="28">'②障害児通所　体制等状況一覧'!$1:$5</definedName>
    <definedName name="prtNo" localSheetId="31">[1]main!#REF!</definedName>
    <definedName name="prtNo" localSheetId="1">[1]main!#REF!</definedName>
    <definedName name="prtNo" localSheetId="0">[1]main!#REF!</definedName>
    <definedName name="prtNo" localSheetId="28">[1]main!#REF!</definedName>
    <definedName name="prtNo" localSheetId="32">[1]main!#REF!</definedName>
    <definedName name="prtNo" localSheetId="35">[1]main!#REF!</definedName>
    <definedName name="prtNo" localSheetId="36">[1]main!#REF!</definedName>
    <definedName name="prtNo" localSheetId="18">[1]main!#REF!</definedName>
    <definedName name="prtNo" localSheetId="19">[1]main!#REF!</definedName>
    <definedName name="prtNo" localSheetId="20">[1]main!#REF!</definedName>
    <definedName name="prtNo">[1]main!#REF!</definedName>
    <definedName name="Roman_01" localSheetId="26">#REF!</definedName>
    <definedName name="Roman_01" localSheetId="2">#REF!</definedName>
    <definedName name="Roman_01" localSheetId="1">#REF!</definedName>
    <definedName name="Roman_01" localSheetId="0">#REF!</definedName>
    <definedName name="Roman_01" localSheetId="27">#REF!</definedName>
    <definedName name="Roman_01" localSheetId="28">#REF!</definedName>
    <definedName name="Roman_01" localSheetId="32">#REF!</definedName>
    <definedName name="Roman_01" localSheetId="35">#REF!</definedName>
    <definedName name="Roman_01" localSheetId="18">#REF!</definedName>
    <definedName name="Roman_01" localSheetId="19">#REF!</definedName>
    <definedName name="Roman_01" localSheetId="20">#REF!</definedName>
    <definedName name="Roman_01" localSheetId="21">#REF!</definedName>
    <definedName name="Roman_01">#REF!</definedName>
    <definedName name="Roman_03" localSheetId="26">#REF!</definedName>
    <definedName name="Roman_03" localSheetId="2">#REF!</definedName>
    <definedName name="Roman_03" localSheetId="1">#REF!</definedName>
    <definedName name="Roman_03" localSheetId="0">#REF!</definedName>
    <definedName name="Roman_03" localSheetId="27">#REF!</definedName>
    <definedName name="Roman_03" localSheetId="28">#REF!</definedName>
    <definedName name="Roman_03" localSheetId="32">#REF!</definedName>
    <definedName name="Roman_03" localSheetId="35">#REF!</definedName>
    <definedName name="Roman_03" localSheetId="18">#REF!</definedName>
    <definedName name="Roman_03" localSheetId="19">#REF!</definedName>
    <definedName name="Roman_03" localSheetId="20">#REF!</definedName>
    <definedName name="Roman_03" localSheetId="21">#REF!</definedName>
    <definedName name="Roman_03">#REF!</definedName>
    <definedName name="Roman_04" localSheetId="26">#REF!</definedName>
    <definedName name="Roman_04" localSheetId="2">#REF!</definedName>
    <definedName name="Roman_04" localSheetId="1">#REF!</definedName>
    <definedName name="Roman_04" localSheetId="0">#REF!</definedName>
    <definedName name="Roman_04" localSheetId="27">#REF!</definedName>
    <definedName name="Roman_04" localSheetId="28">#REF!</definedName>
    <definedName name="Roman_04" localSheetId="32">#REF!</definedName>
    <definedName name="Roman_04" localSheetId="35">#REF!</definedName>
    <definedName name="Roman_04" localSheetId="18">#REF!</definedName>
    <definedName name="Roman_04" localSheetId="19">#REF!</definedName>
    <definedName name="Roman_04" localSheetId="20">#REF!</definedName>
    <definedName name="Roman_04" localSheetId="21">#REF!</definedName>
    <definedName name="Roman_04">#REF!</definedName>
    <definedName name="Roman_06" localSheetId="26">#REF!</definedName>
    <definedName name="Roman_06" localSheetId="2">#REF!</definedName>
    <definedName name="Roman_06" localSheetId="1">#REF!</definedName>
    <definedName name="Roman_06" localSheetId="0">#REF!</definedName>
    <definedName name="Roman_06" localSheetId="27">#REF!</definedName>
    <definedName name="Roman_06" localSheetId="28">#REF!</definedName>
    <definedName name="Roman_06" localSheetId="32">#REF!</definedName>
    <definedName name="Roman_06" localSheetId="35">#REF!</definedName>
    <definedName name="Roman_06" localSheetId="18">#REF!</definedName>
    <definedName name="Roman_06" localSheetId="19">#REF!</definedName>
    <definedName name="Roman_06" localSheetId="20">#REF!</definedName>
    <definedName name="Roman_06" localSheetId="21">#REF!</definedName>
    <definedName name="Roman_06">#REF!</definedName>
    <definedName name="roman_09" localSheetId="26">#REF!</definedName>
    <definedName name="roman_09" localSheetId="2">#REF!</definedName>
    <definedName name="roman_09" localSheetId="1">#REF!</definedName>
    <definedName name="roman_09" localSheetId="0">#REF!</definedName>
    <definedName name="roman_09" localSheetId="27">#REF!</definedName>
    <definedName name="roman_09" localSheetId="28">#REF!</definedName>
    <definedName name="roman_09" localSheetId="32">#REF!</definedName>
    <definedName name="roman_09" localSheetId="35">#REF!</definedName>
    <definedName name="roman_09" localSheetId="18">#REF!</definedName>
    <definedName name="roman_09" localSheetId="19">#REF!</definedName>
    <definedName name="roman_09" localSheetId="20">#REF!</definedName>
    <definedName name="roman_09" localSheetId="21">#REF!</definedName>
    <definedName name="roman_09">#REF!</definedName>
    <definedName name="roman_11" localSheetId="26">#REF!</definedName>
    <definedName name="roman_11" localSheetId="2">#REF!</definedName>
    <definedName name="roman_11" localSheetId="1">#REF!</definedName>
    <definedName name="roman_11" localSheetId="0">#REF!</definedName>
    <definedName name="roman_11" localSheetId="27">#REF!</definedName>
    <definedName name="roman_11" localSheetId="28">#REF!</definedName>
    <definedName name="roman_11" localSheetId="32">#REF!</definedName>
    <definedName name="roman_11" localSheetId="35">#REF!</definedName>
    <definedName name="roman_11" localSheetId="18">#REF!</definedName>
    <definedName name="roman_11" localSheetId="19">#REF!</definedName>
    <definedName name="roman_11" localSheetId="20">#REF!</definedName>
    <definedName name="roman_11" localSheetId="21">#REF!</definedName>
    <definedName name="roman_11">#REF!</definedName>
    <definedName name="roman11" localSheetId="26">#REF!</definedName>
    <definedName name="roman11" localSheetId="2">#REF!</definedName>
    <definedName name="roman11" localSheetId="1">#REF!</definedName>
    <definedName name="roman11" localSheetId="0">#REF!</definedName>
    <definedName name="roman11" localSheetId="27">#REF!</definedName>
    <definedName name="roman11" localSheetId="28">#REF!</definedName>
    <definedName name="roman11" localSheetId="32">#REF!</definedName>
    <definedName name="roman11" localSheetId="35">#REF!</definedName>
    <definedName name="roman11" localSheetId="18">#REF!</definedName>
    <definedName name="roman11" localSheetId="19">#REF!</definedName>
    <definedName name="roman11" localSheetId="20">#REF!</definedName>
    <definedName name="roman11" localSheetId="21">#REF!</definedName>
    <definedName name="roman11">#REF!</definedName>
    <definedName name="Roman2_1" localSheetId="26">#REF!</definedName>
    <definedName name="Roman2_1" localSheetId="2">#REF!</definedName>
    <definedName name="Roman2_1" localSheetId="1">#REF!</definedName>
    <definedName name="Roman2_1" localSheetId="0">#REF!</definedName>
    <definedName name="Roman2_1" localSheetId="27">#REF!</definedName>
    <definedName name="Roman2_1" localSheetId="28">#REF!</definedName>
    <definedName name="Roman2_1" localSheetId="32">#REF!</definedName>
    <definedName name="Roman2_1" localSheetId="35">#REF!</definedName>
    <definedName name="Roman2_1" localSheetId="18">#REF!</definedName>
    <definedName name="Roman2_1" localSheetId="19">#REF!</definedName>
    <definedName name="Roman2_1" localSheetId="20">#REF!</definedName>
    <definedName name="Roman2_1" localSheetId="21">#REF!</definedName>
    <definedName name="Roman2_1">#REF!</definedName>
    <definedName name="Roman2_3" localSheetId="26">#REF!</definedName>
    <definedName name="Roman2_3" localSheetId="2">#REF!</definedName>
    <definedName name="Roman2_3" localSheetId="1">#REF!</definedName>
    <definedName name="Roman2_3" localSheetId="0">#REF!</definedName>
    <definedName name="Roman2_3" localSheetId="27">#REF!</definedName>
    <definedName name="Roman2_3" localSheetId="28">#REF!</definedName>
    <definedName name="Roman2_3" localSheetId="32">#REF!</definedName>
    <definedName name="Roman2_3" localSheetId="35">#REF!</definedName>
    <definedName name="Roman2_3" localSheetId="18">#REF!</definedName>
    <definedName name="Roman2_3" localSheetId="19">#REF!</definedName>
    <definedName name="Roman2_3" localSheetId="20">#REF!</definedName>
    <definedName name="Roman2_3" localSheetId="21">#REF!</definedName>
    <definedName name="Roman2_3">#REF!</definedName>
    <definedName name="roman31" localSheetId="26">#REF!</definedName>
    <definedName name="roman31" localSheetId="2">#REF!</definedName>
    <definedName name="roman31" localSheetId="1">#REF!</definedName>
    <definedName name="roman31" localSheetId="0">#REF!</definedName>
    <definedName name="roman31" localSheetId="27">#REF!</definedName>
    <definedName name="roman31" localSheetId="28">#REF!</definedName>
    <definedName name="roman31" localSheetId="32">#REF!</definedName>
    <definedName name="roman31" localSheetId="35">#REF!</definedName>
    <definedName name="roman31" localSheetId="18">#REF!</definedName>
    <definedName name="roman31" localSheetId="19">#REF!</definedName>
    <definedName name="roman31" localSheetId="20">#REF!</definedName>
    <definedName name="roman31" localSheetId="21">#REF!</definedName>
    <definedName name="roman31">#REF!</definedName>
    <definedName name="roman33" localSheetId="26">#REF!</definedName>
    <definedName name="roman33" localSheetId="2">#REF!</definedName>
    <definedName name="roman33" localSheetId="1">#REF!</definedName>
    <definedName name="roman33" localSheetId="0">#REF!</definedName>
    <definedName name="roman33" localSheetId="27">#REF!</definedName>
    <definedName name="roman33" localSheetId="28">#REF!</definedName>
    <definedName name="roman33" localSheetId="32">#REF!</definedName>
    <definedName name="roman33" localSheetId="35">#REF!</definedName>
    <definedName name="roman33" localSheetId="18">#REF!</definedName>
    <definedName name="roman33" localSheetId="19">#REF!</definedName>
    <definedName name="roman33" localSheetId="20">#REF!</definedName>
    <definedName name="roman33" localSheetId="21">#REF!</definedName>
    <definedName name="roman33">#REF!</definedName>
    <definedName name="roman4_3" localSheetId="26">#REF!</definedName>
    <definedName name="roman4_3" localSheetId="2">#REF!</definedName>
    <definedName name="roman4_3" localSheetId="1">#REF!</definedName>
    <definedName name="roman4_3" localSheetId="0">#REF!</definedName>
    <definedName name="roman4_3" localSheetId="27">#REF!</definedName>
    <definedName name="roman4_3" localSheetId="28">#REF!</definedName>
    <definedName name="roman4_3" localSheetId="32">#REF!</definedName>
    <definedName name="roman4_3" localSheetId="35">#REF!</definedName>
    <definedName name="roman4_3" localSheetId="18">#REF!</definedName>
    <definedName name="roman4_3" localSheetId="19">#REF!</definedName>
    <definedName name="roman4_3" localSheetId="20">#REF!</definedName>
    <definedName name="roman4_3" localSheetId="21">#REF!</definedName>
    <definedName name="roman4_3">#REF!</definedName>
    <definedName name="roman7_1" localSheetId="26">#REF!</definedName>
    <definedName name="roman7_1" localSheetId="2">#REF!</definedName>
    <definedName name="roman7_1" localSheetId="1">#REF!</definedName>
    <definedName name="roman7_1" localSheetId="0">#REF!</definedName>
    <definedName name="roman7_1" localSheetId="27">#REF!</definedName>
    <definedName name="roman7_1" localSheetId="28">#REF!</definedName>
    <definedName name="roman7_1" localSheetId="32">#REF!</definedName>
    <definedName name="roman7_1" localSheetId="35">#REF!</definedName>
    <definedName name="roman7_1" localSheetId="18">#REF!</definedName>
    <definedName name="roman7_1" localSheetId="19">#REF!</definedName>
    <definedName name="roman7_1" localSheetId="20">#REF!</definedName>
    <definedName name="roman7_1" localSheetId="21">#REF!</definedName>
    <definedName name="roman7_1">#REF!</definedName>
    <definedName name="roman77" localSheetId="26">#REF!</definedName>
    <definedName name="roman77" localSheetId="2">#REF!</definedName>
    <definedName name="roman77" localSheetId="1">#REF!</definedName>
    <definedName name="roman77" localSheetId="0">#REF!</definedName>
    <definedName name="roman77" localSheetId="27">#REF!</definedName>
    <definedName name="roman77" localSheetId="28">#REF!</definedName>
    <definedName name="roman77" localSheetId="32">#REF!</definedName>
    <definedName name="roman77" localSheetId="35">#REF!</definedName>
    <definedName name="roman77" localSheetId="18">#REF!</definedName>
    <definedName name="roman77" localSheetId="19">#REF!</definedName>
    <definedName name="roman77" localSheetId="20">#REF!</definedName>
    <definedName name="roman77" localSheetId="21">#REF!</definedName>
    <definedName name="roman77">#REF!</definedName>
    <definedName name="romann_12" localSheetId="26">#REF!</definedName>
    <definedName name="romann_12" localSheetId="2">#REF!</definedName>
    <definedName name="romann_12" localSheetId="1">#REF!</definedName>
    <definedName name="romann_12" localSheetId="0">#REF!</definedName>
    <definedName name="romann_12" localSheetId="27">#REF!</definedName>
    <definedName name="romann_12" localSheetId="28">#REF!</definedName>
    <definedName name="romann_12" localSheetId="32">#REF!</definedName>
    <definedName name="romann_12" localSheetId="35">#REF!</definedName>
    <definedName name="romann_12" localSheetId="18">#REF!</definedName>
    <definedName name="romann_12" localSheetId="19">#REF!</definedName>
    <definedName name="romann_12" localSheetId="20">#REF!</definedName>
    <definedName name="romann_12" localSheetId="21">#REF!</definedName>
    <definedName name="romann_12">#REF!</definedName>
    <definedName name="romann_66" localSheetId="26">#REF!</definedName>
    <definedName name="romann_66" localSheetId="2">#REF!</definedName>
    <definedName name="romann_66" localSheetId="1">#REF!</definedName>
    <definedName name="romann_66" localSheetId="0">#REF!</definedName>
    <definedName name="romann_66" localSheetId="27">#REF!</definedName>
    <definedName name="romann_66" localSheetId="28">#REF!</definedName>
    <definedName name="romann_66" localSheetId="32">#REF!</definedName>
    <definedName name="romann_66" localSheetId="35">#REF!</definedName>
    <definedName name="romann_66" localSheetId="18">#REF!</definedName>
    <definedName name="romann_66" localSheetId="19">#REF!</definedName>
    <definedName name="romann_66" localSheetId="20">#REF!</definedName>
    <definedName name="romann_66" localSheetId="21">#REF!</definedName>
    <definedName name="romann_66">#REF!</definedName>
    <definedName name="romann33" localSheetId="26">#REF!</definedName>
    <definedName name="romann33" localSheetId="2">#REF!</definedName>
    <definedName name="romann33" localSheetId="1">#REF!</definedName>
    <definedName name="romann33" localSheetId="0">#REF!</definedName>
    <definedName name="romann33" localSheetId="27">#REF!</definedName>
    <definedName name="romann33" localSheetId="28">#REF!</definedName>
    <definedName name="romann33" localSheetId="32">#REF!</definedName>
    <definedName name="romann33" localSheetId="35">#REF!</definedName>
    <definedName name="romann33" localSheetId="18">#REF!</definedName>
    <definedName name="romann33" localSheetId="19">#REF!</definedName>
    <definedName name="romann33" localSheetId="20">#REF!</definedName>
    <definedName name="romann33" localSheetId="21">#REF!</definedName>
    <definedName name="romann33">#REF!</definedName>
    <definedName name="SasekiFuri" localSheetId="26">#REF!</definedName>
    <definedName name="SasekiFuri" localSheetId="2">#REF!</definedName>
    <definedName name="SasekiFuri" localSheetId="1">#REF!</definedName>
    <definedName name="SasekiFuri" localSheetId="0">#REF!</definedName>
    <definedName name="SasekiFuri" localSheetId="27">#REF!</definedName>
    <definedName name="SasekiFuri" localSheetId="28">#REF!</definedName>
    <definedName name="SasekiFuri" localSheetId="32">#REF!</definedName>
    <definedName name="SasekiFuri" localSheetId="20">#REF!</definedName>
    <definedName name="SasekiFuri" localSheetId="21">#REF!</definedName>
    <definedName name="SasekiFuri">#REF!</definedName>
    <definedName name="SasekiJyusyo" localSheetId="26">#REF!</definedName>
    <definedName name="SasekiJyusyo" localSheetId="2">#REF!</definedName>
    <definedName name="SasekiJyusyo" localSheetId="1">#REF!</definedName>
    <definedName name="SasekiJyusyo" localSheetId="0">#REF!</definedName>
    <definedName name="SasekiJyusyo" localSheetId="27">#REF!</definedName>
    <definedName name="SasekiJyusyo" localSheetId="28">#REF!</definedName>
    <definedName name="SasekiJyusyo" localSheetId="32">#REF!</definedName>
    <definedName name="SasekiJyusyo" localSheetId="20">#REF!</definedName>
    <definedName name="SasekiJyusyo" localSheetId="21">#REF!</definedName>
    <definedName name="SasekiJyusyo">#REF!</definedName>
    <definedName name="SasekiShimei" localSheetId="26">#REF!</definedName>
    <definedName name="SasekiShimei" localSheetId="2">#REF!</definedName>
    <definedName name="SasekiShimei" localSheetId="1">#REF!</definedName>
    <definedName name="SasekiShimei" localSheetId="0">#REF!</definedName>
    <definedName name="SasekiShimei" localSheetId="27">#REF!</definedName>
    <definedName name="SasekiShimei" localSheetId="28">#REF!</definedName>
    <definedName name="SasekiShimei" localSheetId="32">#REF!</definedName>
    <definedName name="SasekiShimei" localSheetId="20">#REF!</definedName>
    <definedName name="SasekiShimei" localSheetId="21">#REF!</definedName>
    <definedName name="SasekiShimei">#REF!</definedName>
    <definedName name="SasekiYubin" localSheetId="26">#REF!</definedName>
    <definedName name="SasekiYubin" localSheetId="2">#REF!</definedName>
    <definedName name="SasekiYubin" localSheetId="1">#REF!</definedName>
    <definedName name="SasekiYubin" localSheetId="0">#REF!</definedName>
    <definedName name="SasekiYubin" localSheetId="27">#REF!</definedName>
    <definedName name="SasekiYubin" localSheetId="28">#REF!</definedName>
    <definedName name="SasekiYubin" localSheetId="32">#REF!</definedName>
    <definedName name="SasekiYubin" localSheetId="20">#REF!</definedName>
    <definedName name="SasekiYubin" localSheetId="21">#REF!</definedName>
    <definedName name="SasekiYubin">#REF!</definedName>
    <definedName name="serv" localSheetId="26">#REF!</definedName>
    <definedName name="serv" localSheetId="2">#REF!</definedName>
    <definedName name="serv" localSheetId="1">#REF!</definedName>
    <definedName name="serv" localSheetId="0">#REF!</definedName>
    <definedName name="serv" localSheetId="27">#REF!</definedName>
    <definedName name="serv" localSheetId="28">#REF!</definedName>
    <definedName name="serv" localSheetId="32">#REF!</definedName>
    <definedName name="serv" localSheetId="35">#REF!</definedName>
    <definedName name="serv" localSheetId="18">#REF!</definedName>
    <definedName name="serv" localSheetId="19">#REF!</definedName>
    <definedName name="serv" localSheetId="20">#REF!</definedName>
    <definedName name="serv" localSheetId="21">#REF!</definedName>
    <definedName name="serv">#REF!</definedName>
    <definedName name="serv_" localSheetId="26">#REF!</definedName>
    <definedName name="serv_" localSheetId="2">#REF!</definedName>
    <definedName name="serv_" localSheetId="1">#REF!</definedName>
    <definedName name="serv_" localSheetId="0">#REF!</definedName>
    <definedName name="serv_" localSheetId="27">#REF!</definedName>
    <definedName name="serv_" localSheetId="28">#REF!</definedName>
    <definedName name="serv_" localSheetId="32">#REF!</definedName>
    <definedName name="serv_" localSheetId="35">#REF!</definedName>
    <definedName name="serv_" localSheetId="18">#REF!</definedName>
    <definedName name="serv_" localSheetId="19">#REF!</definedName>
    <definedName name="serv_" localSheetId="20">#REF!</definedName>
    <definedName name="serv_" localSheetId="21">#REF!</definedName>
    <definedName name="serv_">#REF!</definedName>
    <definedName name="Serv_LIST" localSheetId="26">#REF!</definedName>
    <definedName name="Serv_LIST" localSheetId="2">#REF!</definedName>
    <definedName name="Serv_LIST" localSheetId="1">#REF!</definedName>
    <definedName name="Serv_LIST" localSheetId="0">#REF!</definedName>
    <definedName name="Serv_LIST" localSheetId="27">#REF!</definedName>
    <definedName name="Serv_LIST" localSheetId="28">#REF!</definedName>
    <definedName name="Serv_LIST" localSheetId="32">#REF!</definedName>
    <definedName name="Serv_LIST" localSheetId="35">#REF!</definedName>
    <definedName name="Serv_LIST" localSheetId="18">#REF!</definedName>
    <definedName name="Serv_LIST" localSheetId="19">#REF!</definedName>
    <definedName name="Serv_LIST" localSheetId="20">#REF!</definedName>
    <definedName name="Serv_LIST" localSheetId="21">#REF!</definedName>
    <definedName name="Serv_LIST">#REF!</definedName>
    <definedName name="servo1" localSheetId="26">#REF!</definedName>
    <definedName name="servo1" localSheetId="2">#REF!</definedName>
    <definedName name="servo1" localSheetId="1">#REF!</definedName>
    <definedName name="servo1" localSheetId="0">#REF!</definedName>
    <definedName name="servo1" localSheetId="27">#REF!</definedName>
    <definedName name="servo1" localSheetId="28">#REF!</definedName>
    <definedName name="servo1" localSheetId="32">#REF!</definedName>
    <definedName name="servo1" localSheetId="35">#REF!</definedName>
    <definedName name="servo1" localSheetId="18">#REF!</definedName>
    <definedName name="servo1" localSheetId="19">#REF!</definedName>
    <definedName name="servo1" localSheetId="20">#REF!</definedName>
    <definedName name="servo1" localSheetId="21">#REF!</definedName>
    <definedName name="servo1">#REF!</definedName>
    <definedName name="ShinseiFax" localSheetId="26">#REF!</definedName>
    <definedName name="ShinseiFax" localSheetId="2">#REF!</definedName>
    <definedName name="ShinseiFax" localSheetId="1">#REF!</definedName>
    <definedName name="ShinseiFax" localSheetId="0">#REF!</definedName>
    <definedName name="ShinseiFax" localSheetId="27">#REF!</definedName>
    <definedName name="ShinseiFax" localSheetId="28">#REF!</definedName>
    <definedName name="ShinseiFax" localSheetId="32">#REF!</definedName>
    <definedName name="ShinseiFax" localSheetId="20">#REF!</definedName>
    <definedName name="ShinseiFax" localSheetId="21">#REF!</definedName>
    <definedName name="ShinseiFax">#REF!</definedName>
    <definedName name="ShinseiMeisyo" localSheetId="26">#REF!</definedName>
    <definedName name="ShinseiMeisyo" localSheetId="2">#REF!</definedName>
    <definedName name="ShinseiMeisyo" localSheetId="1">#REF!</definedName>
    <definedName name="ShinseiMeisyo" localSheetId="0">#REF!</definedName>
    <definedName name="ShinseiMeisyo" localSheetId="27">#REF!</definedName>
    <definedName name="ShinseiMeisyo" localSheetId="28">#REF!</definedName>
    <definedName name="ShinseiMeisyo" localSheetId="32">#REF!</definedName>
    <definedName name="ShinseiMeisyo" localSheetId="20">#REF!</definedName>
    <definedName name="ShinseiMeisyo" localSheetId="21">#REF!</definedName>
    <definedName name="ShinseiMeisyo">#REF!</definedName>
    <definedName name="ShinseiMeisyoKana" localSheetId="26">#REF!</definedName>
    <definedName name="ShinseiMeisyoKana" localSheetId="2">#REF!</definedName>
    <definedName name="ShinseiMeisyoKana" localSheetId="1">#REF!</definedName>
    <definedName name="ShinseiMeisyoKana" localSheetId="0">#REF!</definedName>
    <definedName name="ShinseiMeisyoKana" localSheetId="27">#REF!</definedName>
    <definedName name="ShinseiMeisyoKana" localSheetId="28">#REF!</definedName>
    <definedName name="ShinseiMeisyoKana" localSheetId="32">#REF!</definedName>
    <definedName name="ShinseiMeisyoKana" localSheetId="20">#REF!</definedName>
    <definedName name="ShinseiMeisyoKana" localSheetId="21">#REF!</definedName>
    <definedName name="ShinseiMeisyoKana">#REF!</definedName>
    <definedName name="ShinseiSyozai" localSheetId="26">#REF!</definedName>
    <definedName name="ShinseiSyozai" localSheetId="2">#REF!</definedName>
    <definedName name="ShinseiSyozai" localSheetId="1">#REF!</definedName>
    <definedName name="ShinseiSyozai" localSheetId="0">#REF!</definedName>
    <definedName name="ShinseiSyozai" localSheetId="27">#REF!</definedName>
    <definedName name="ShinseiSyozai" localSheetId="28">#REF!</definedName>
    <definedName name="ShinseiSyozai" localSheetId="32">#REF!</definedName>
    <definedName name="ShinseiSyozai" localSheetId="20">#REF!</definedName>
    <definedName name="ShinseiSyozai" localSheetId="21">#REF!</definedName>
    <definedName name="ShinseiSyozai">#REF!</definedName>
    <definedName name="ShinseiTel" localSheetId="26">#REF!</definedName>
    <definedName name="ShinseiTel" localSheetId="2">#REF!</definedName>
    <definedName name="ShinseiTel" localSheetId="1">#REF!</definedName>
    <definedName name="ShinseiTel" localSheetId="0">#REF!</definedName>
    <definedName name="ShinseiTel" localSheetId="27">#REF!</definedName>
    <definedName name="ShinseiTel" localSheetId="28">#REF!</definedName>
    <definedName name="ShinseiTel" localSheetId="32">#REF!</definedName>
    <definedName name="ShinseiTel" localSheetId="20">#REF!</definedName>
    <definedName name="ShinseiTel" localSheetId="21">#REF!</definedName>
    <definedName name="ShinseiTel">#REF!</definedName>
    <definedName name="ShinseiYubin" localSheetId="26">#REF!</definedName>
    <definedName name="ShinseiYubin" localSheetId="2">#REF!</definedName>
    <definedName name="ShinseiYubin" localSheetId="1">#REF!</definedName>
    <definedName name="ShinseiYubin" localSheetId="0">#REF!</definedName>
    <definedName name="ShinseiYubin" localSheetId="27">#REF!</definedName>
    <definedName name="ShinseiYubin" localSheetId="28">#REF!</definedName>
    <definedName name="ShinseiYubin" localSheetId="32">#REF!</definedName>
    <definedName name="ShinseiYubin" localSheetId="20">#REF!</definedName>
    <definedName name="ShinseiYubin" localSheetId="21">#REF!</definedName>
    <definedName name="ShinseiYubin">#REF!</definedName>
    <definedName name="siharai" localSheetId="26">#REF!</definedName>
    <definedName name="siharai" localSheetId="2">#REF!</definedName>
    <definedName name="siharai" localSheetId="1">#REF!</definedName>
    <definedName name="siharai" localSheetId="0">#REF!</definedName>
    <definedName name="siharai" localSheetId="27">#REF!</definedName>
    <definedName name="siharai" localSheetId="28">#REF!</definedName>
    <definedName name="siharai" localSheetId="32">#REF!</definedName>
    <definedName name="siharai" localSheetId="35">#REF!</definedName>
    <definedName name="siharai" localSheetId="18">#REF!</definedName>
    <definedName name="siharai" localSheetId="19">#REF!</definedName>
    <definedName name="siharai" localSheetId="20">#REF!</definedName>
    <definedName name="siharai" localSheetId="21">#REF!</definedName>
    <definedName name="siharai">#REF!</definedName>
    <definedName name="sikuchouson" localSheetId="26">#REF!</definedName>
    <definedName name="sikuchouson" localSheetId="2">#REF!</definedName>
    <definedName name="sikuchouson" localSheetId="1">#REF!</definedName>
    <definedName name="sikuchouson" localSheetId="0">#REF!</definedName>
    <definedName name="sikuchouson" localSheetId="27">#REF!</definedName>
    <definedName name="sikuchouson" localSheetId="28">#REF!</definedName>
    <definedName name="sikuchouson" localSheetId="32">#REF!</definedName>
    <definedName name="sikuchouson" localSheetId="35">#REF!</definedName>
    <definedName name="sikuchouson" localSheetId="18">#REF!</definedName>
    <definedName name="sikuchouson" localSheetId="19">#REF!</definedName>
    <definedName name="sikuchouson" localSheetId="20">#REF!</definedName>
    <definedName name="sikuchouson" localSheetId="21">#REF!</definedName>
    <definedName name="sikuchouson">#REF!</definedName>
    <definedName name="sinseisaki" localSheetId="26">#REF!</definedName>
    <definedName name="sinseisaki" localSheetId="2">#REF!</definedName>
    <definedName name="sinseisaki" localSheetId="1">#REF!</definedName>
    <definedName name="sinseisaki" localSheetId="0">#REF!</definedName>
    <definedName name="sinseisaki" localSheetId="27">#REF!</definedName>
    <definedName name="sinseisaki" localSheetId="28">#REF!</definedName>
    <definedName name="sinseisaki" localSheetId="32">#REF!</definedName>
    <definedName name="sinseisaki" localSheetId="35">#REF!</definedName>
    <definedName name="sinseisaki" localSheetId="18">#REF!</definedName>
    <definedName name="sinseisaki" localSheetId="19">#REF!</definedName>
    <definedName name="sinseisaki" localSheetId="20">#REF!</definedName>
    <definedName name="sinseisaki" localSheetId="21">#REF!</definedName>
    <definedName name="sinseisaki">#REF!</definedName>
    <definedName name="startNo" localSheetId="31">[2]main!#REF!</definedName>
    <definedName name="startNo" localSheetId="1">[2]main!#REF!</definedName>
    <definedName name="startNo" localSheetId="0">[2]main!#REF!</definedName>
    <definedName name="startNo" localSheetId="28">[2]main!#REF!</definedName>
    <definedName name="startNo" localSheetId="32">[2]main!#REF!</definedName>
    <definedName name="startNo" localSheetId="35">[2]main!#REF!</definedName>
    <definedName name="startNo" localSheetId="36">[2]main!#REF!</definedName>
    <definedName name="startNo" localSheetId="18">[2]main!#REF!</definedName>
    <definedName name="startNo" localSheetId="19">[2]main!#REF!</definedName>
    <definedName name="startNo" localSheetId="20">[2]main!#REF!</definedName>
    <definedName name="startNo" localSheetId="21">[2]main!#REF!</definedName>
    <definedName name="startNo">[2]main!#REF!</definedName>
    <definedName name="startNumber" localSheetId="31">[2]main!#REF!</definedName>
    <definedName name="startNumber" localSheetId="1">[2]main!#REF!</definedName>
    <definedName name="startNumber" localSheetId="0">[2]main!#REF!</definedName>
    <definedName name="startNumber" localSheetId="28">[2]main!#REF!</definedName>
    <definedName name="startNumber" localSheetId="32">[2]main!#REF!</definedName>
    <definedName name="startNumber" localSheetId="35">[2]main!#REF!</definedName>
    <definedName name="startNumber" localSheetId="36">[2]main!#REF!</definedName>
    <definedName name="startNumber" localSheetId="18">[2]main!#REF!</definedName>
    <definedName name="startNumber" localSheetId="19">[2]main!#REF!</definedName>
    <definedName name="startNumber" localSheetId="20">[2]main!#REF!</definedName>
    <definedName name="startNumber" localSheetId="21">[2]main!#REF!</definedName>
    <definedName name="startNumber">[2]main!#REF!</definedName>
    <definedName name="ｔａｂｉｅ＿04" localSheetId="26">#REF!</definedName>
    <definedName name="ｔａｂｉｅ＿04" localSheetId="2">#REF!</definedName>
    <definedName name="ｔａｂｉｅ＿04" localSheetId="1">#REF!</definedName>
    <definedName name="ｔａｂｉｅ＿04" localSheetId="0">#REF!</definedName>
    <definedName name="ｔａｂｉｅ＿04" localSheetId="27">#REF!</definedName>
    <definedName name="ｔａｂｉｅ＿04" localSheetId="28">#REF!</definedName>
    <definedName name="ｔａｂｉｅ＿04" localSheetId="32">#REF!</definedName>
    <definedName name="ｔａｂｉｅ＿04" localSheetId="35">#REF!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#REF!</definedName>
    <definedName name="table_03" localSheetId="26">#REF!</definedName>
    <definedName name="table_03" localSheetId="2">#REF!</definedName>
    <definedName name="table_03" localSheetId="1">#REF!</definedName>
    <definedName name="table_03" localSheetId="0">#REF!</definedName>
    <definedName name="table_03" localSheetId="27">#REF!</definedName>
    <definedName name="table_03" localSheetId="28">#REF!</definedName>
    <definedName name="table_03" localSheetId="32">#REF!</definedName>
    <definedName name="table_03" localSheetId="35">#REF!</definedName>
    <definedName name="table_03" localSheetId="18">#REF!</definedName>
    <definedName name="table_03" localSheetId="19">#REF!</definedName>
    <definedName name="table_03" localSheetId="20">#REF!</definedName>
    <definedName name="table_03" localSheetId="21">#REF!</definedName>
    <definedName name="table_03">#REF!</definedName>
    <definedName name="table_06" localSheetId="26">#REF!</definedName>
    <definedName name="table_06" localSheetId="2">#REF!</definedName>
    <definedName name="table_06" localSheetId="1">#REF!</definedName>
    <definedName name="table_06" localSheetId="0">#REF!</definedName>
    <definedName name="table_06" localSheetId="27">#REF!</definedName>
    <definedName name="table_06" localSheetId="28">#REF!</definedName>
    <definedName name="table_06" localSheetId="32">#REF!</definedName>
    <definedName name="table_06" localSheetId="35">#REF!</definedName>
    <definedName name="table_06" localSheetId="18">#REF!</definedName>
    <definedName name="table_06" localSheetId="19">#REF!</definedName>
    <definedName name="table_06" localSheetId="20">#REF!</definedName>
    <definedName name="table_06" localSheetId="21">#REF!</definedName>
    <definedName name="table_06">#REF!</definedName>
    <definedName name="table2_3" localSheetId="26">#REF!</definedName>
    <definedName name="table2_3" localSheetId="2">#REF!</definedName>
    <definedName name="table2_3" localSheetId="1">#REF!</definedName>
    <definedName name="table2_3" localSheetId="0">#REF!</definedName>
    <definedName name="table2_3" localSheetId="27">#REF!</definedName>
    <definedName name="table2_3" localSheetId="28">#REF!</definedName>
    <definedName name="table2_3" localSheetId="32">#REF!</definedName>
    <definedName name="table2_3" localSheetId="35">#REF!</definedName>
    <definedName name="table2_3" localSheetId="18">#REF!</definedName>
    <definedName name="table2_3" localSheetId="19">#REF!</definedName>
    <definedName name="table2_3" localSheetId="20">#REF!</definedName>
    <definedName name="table2_3" localSheetId="21">#REF!</definedName>
    <definedName name="table2_3">#REF!</definedName>
    <definedName name="tapi2" localSheetId="26">#REF!</definedName>
    <definedName name="tapi2" localSheetId="2">#REF!</definedName>
    <definedName name="tapi2" localSheetId="1">#REF!</definedName>
    <definedName name="tapi2" localSheetId="0">#REF!</definedName>
    <definedName name="tapi2" localSheetId="27">#REF!</definedName>
    <definedName name="tapi2" localSheetId="28">#REF!</definedName>
    <definedName name="tapi2" localSheetId="32">#REF!</definedName>
    <definedName name="tapi2" localSheetId="35">#REF!</definedName>
    <definedName name="tapi2" localSheetId="18">#REF!</definedName>
    <definedName name="tapi2" localSheetId="19">#REF!</definedName>
    <definedName name="tapi2" localSheetId="20">#REF!</definedName>
    <definedName name="tapi2" localSheetId="21">#REF!</definedName>
    <definedName name="tapi2">#REF!</definedName>
    <definedName name="tebie_o7" localSheetId="26">#REF!</definedName>
    <definedName name="tebie_o7" localSheetId="2">#REF!</definedName>
    <definedName name="tebie_o7" localSheetId="1">#REF!</definedName>
    <definedName name="tebie_o7" localSheetId="0">#REF!</definedName>
    <definedName name="tebie_o7" localSheetId="27">#REF!</definedName>
    <definedName name="tebie_o7" localSheetId="28">#REF!</definedName>
    <definedName name="tebie_o7" localSheetId="32">#REF!</definedName>
    <definedName name="tebie_o7" localSheetId="35">#REF!</definedName>
    <definedName name="tebie_o7" localSheetId="18">#REF!</definedName>
    <definedName name="tebie_o7" localSheetId="19">#REF!</definedName>
    <definedName name="tebie_o7" localSheetId="20">#REF!</definedName>
    <definedName name="tebie_o7" localSheetId="21">#REF!</definedName>
    <definedName name="tebie_o7">#REF!</definedName>
    <definedName name="tebie08" localSheetId="26">#REF!</definedName>
    <definedName name="tebie08" localSheetId="2">#REF!</definedName>
    <definedName name="tebie08" localSheetId="1">#REF!</definedName>
    <definedName name="tebie08" localSheetId="0">#REF!</definedName>
    <definedName name="tebie08" localSheetId="27">#REF!</definedName>
    <definedName name="tebie08" localSheetId="28">#REF!</definedName>
    <definedName name="tebie08" localSheetId="32">#REF!</definedName>
    <definedName name="tebie08" localSheetId="35">#REF!</definedName>
    <definedName name="tebie08" localSheetId="18">#REF!</definedName>
    <definedName name="tebie08" localSheetId="19">#REF!</definedName>
    <definedName name="tebie08" localSheetId="20">#REF!</definedName>
    <definedName name="tebie08" localSheetId="21">#REF!</definedName>
    <definedName name="tebie08">#REF!</definedName>
    <definedName name="tebie33" localSheetId="26">#REF!</definedName>
    <definedName name="tebie33" localSheetId="2">#REF!</definedName>
    <definedName name="tebie33" localSheetId="1">#REF!</definedName>
    <definedName name="tebie33" localSheetId="0">#REF!</definedName>
    <definedName name="tebie33" localSheetId="27">#REF!</definedName>
    <definedName name="tebie33" localSheetId="28">#REF!</definedName>
    <definedName name="tebie33" localSheetId="32">#REF!</definedName>
    <definedName name="tebie33" localSheetId="35">#REF!</definedName>
    <definedName name="tebie33" localSheetId="18">#REF!</definedName>
    <definedName name="tebie33" localSheetId="19">#REF!</definedName>
    <definedName name="tebie33" localSheetId="20">#REF!</definedName>
    <definedName name="tebie33" localSheetId="21">#REF!</definedName>
    <definedName name="tebie33">#REF!</definedName>
    <definedName name="tebiroo" localSheetId="26">#REF!</definedName>
    <definedName name="tebiroo" localSheetId="2">#REF!</definedName>
    <definedName name="tebiroo" localSheetId="1">#REF!</definedName>
    <definedName name="tebiroo" localSheetId="0">#REF!</definedName>
    <definedName name="tebiroo" localSheetId="27">#REF!</definedName>
    <definedName name="tebiroo" localSheetId="28">#REF!</definedName>
    <definedName name="tebiroo" localSheetId="32">#REF!</definedName>
    <definedName name="tebiroo" localSheetId="35">#REF!</definedName>
    <definedName name="tebiroo" localSheetId="18">#REF!</definedName>
    <definedName name="tebiroo" localSheetId="19">#REF!</definedName>
    <definedName name="tebiroo" localSheetId="20">#REF!</definedName>
    <definedName name="tebiroo" localSheetId="21">#REF!</definedName>
    <definedName name="tebiroo">#REF!</definedName>
    <definedName name="teble" localSheetId="26">#REF!</definedName>
    <definedName name="teble" localSheetId="2">#REF!</definedName>
    <definedName name="teble" localSheetId="1">#REF!</definedName>
    <definedName name="teble" localSheetId="0">#REF!</definedName>
    <definedName name="teble" localSheetId="27">#REF!</definedName>
    <definedName name="teble" localSheetId="28">#REF!</definedName>
    <definedName name="teble" localSheetId="32">#REF!</definedName>
    <definedName name="teble" localSheetId="35">#REF!</definedName>
    <definedName name="teble" localSheetId="18">#REF!</definedName>
    <definedName name="teble" localSheetId="19">#REF!</definedName>
    <definedName name="teble" localSheetId="20">#REF!</definedName>
    <definedName name="teble" localSheetId="21">#REF!</definedName>
    <definedName name="teble">#REF!</definedName>
    <definedName name="teble_09" localSheetId="26">#REF!</definedName>
    <definedName name="teble_09" localSheetId="2">#REF!</definedName>
    <definedName name="teble_09" localSheetId="1">#REF!</definedName>
    <definedName name="teble_09" localSheetId="0">#REF!</definedName>
    <definedName name="teble_09" localSheetId="27">#REF!</definedName>
    <definedName name="teble_09" localSheetId="28">#REF!</definedName>
    <definedName name="teble_09" localSheetId="32">#REF!</definedName>
    <definedName name="teble_09" localSheetId="35">#REF!</definedName>
    <definedName name="teble_09" localSheetId="18">#REF!</definedName>
    <definedName name="teble_09" localSheetId="19">#REF!</definedName>
    <definedName name="teble_09" localSheetId="20">#REF!</definedName>
    <definedName name="teble_09" localSheetId="21">#REF!</definedName>
    <definedName name="teble_09">#REF!</definedName>
    <definedName name="teble77" localSheetId="26">#REF!</definedName>
    <definedName name="teble77" localSheetId="2">#REF!</definedName>
    <definedName name="teble77" localSheetId="1">#REF!</definedName>
    <definedName name="teble77" localSheetId="0">#REF!</definedName>
    <definedName name="teble77" localSheetId="27">#REF!</definedName>
    <definedName name="teble77" localSheetId="28">#REF!</definedName>
    <definedName name="teble77" localSheetId="32">#REF!</definedName>
    <definedName name="teble77" localSheetId="35">#REF!</definedName>
    <definedName name="teble77" localSheetId="18">#REF!</definedName>
    <definedName name="teble77" localSheetId="19">#REF!</definedName>
    <definedName name="teble77" localSheetId="20">#REF!</definedName>
    <definedName name="teble77" localSheetId="21">#REF!</definedName>
    <definedName name="teble77">#REF!</definedName>
    <definedName name="yokohama" localSheetId="26">#REF!</definedName>
    <definedName name="yokohama" localSheetId="2">#REF!</definedName>
    <definedName name="yokohama" localSheetId="1">#REF!</definedName>
    <definedName name="yokohama" localSheetId="0">#REF!</definedName>
    <definedName name="yokohama" localSheetId="27">#REF!</definedName>
    <definedName name="yokohama" localSheetId="28">#REF!</definedName>
    <definedName name="yokohama" localSheetId="32">#REF!</definedName>
    <definedName name="yokohama" localSheetId="35">#REF!</definedName>
    <definedName name="yokohama" localSheetId="18">#REF!</definedName>
    <definedName name="yokohama" localSheetId="19">#REF!</definedName>
    <definedName name="yokohama" localSheetId="20">#REF!</definedName>
    <definedName name="yokohama" localSheetId="21">#REF!</definedName>
    <definedName name="yokohama">#REF!</definedName>
    <definedName name="あ" localSheetId="31">#REF!</definedName>
    <definedName name="あ" localSheetId="26">#REF!</definedName>
    <definedName name="あ" localSheetId="2">#REF!</definedName>
    <definedName name="あ" localSheetId="1">#REF!</definedName>
    <definedName name="あ" localSheetId="0">#REF!</definedName>
    <definedName name="あ" localSheetId="27">#REF!</definedName>
    <definedName name="あ" localSheetId="28">#REF!</definedName>
    <definedName name="あ" localSheetId="32">#REF!</definedName>
    <definedName name="あ" localSheetId="35">#REF!</definedName>
    <definedName name="あ" localSheetId="36">#REF!</definedName>
    <definedName name="あ" localSheetId="18">#REF!</definedName>
    <definedName name="あ" localSheetId="19">#REF!</definedName>
    <definedName name="あ" localSheetId="20">#REF!</definedName>
    <definedName name="あ">#REF!</definedName>
    <definedName name="重心５都">#REF!</definedName>
    <definedName name="食事" localSheetId="26">#REF!</definedName>
    <definedName name="食事" localSheetId="2">#REF!</definedName>
    <definedName name="食事" localSheetId="1">#REF!</definedName>
    <definedName name="食事" localSheetId="0">#REF!</definedName>
    <definedName name="食事" localSheetId="27">#REF!</definedName>
    <definedName name="食事" localSheetId="28">#REF!</definedName>
    <definedName name="食事" localSheetId="32">#REF!</definedName>
    <definedName name="食事" localSheetId="35">#REF!</definedName>
    <definedName name="食事" localSheetId="18">#REF!</definedName>
    <definedName name="食事" localSheetId="19">#REF!</definedName>
    <definedName name="食事" localSheetId="20">#REF!</definedName>
    <definedName name="食事" localSheetId="21">#REF!</definedName>
    <definedName name="食事">#REF!</definedName>
    <definedName name="町っ油" localSheetId="26">#REF!</definedName>
    <definedName name="町っ油" localSheetId="2">#REF!</definedName>
    <definedName name="町っ油" localSheetId="1">#REF!</definedName>
    <definedName name="町っ油" localSheetId="0">#REF!</definedName>
    <definedName name="町っ油" localSheetId="27">#REF!</definedName>
    <definedName name="町っ油" localSheetId="28">#REF!</definedName>
    <definedName name="町っ油" localSheetId="32">#REF!</definedName>
    <definedName name="町っ油" localSheetId="35">#REF!</definedName>
    <definedName name="町っ油" localSheetId="18">#REF!</definedName>
    <definedName name="町っ油" localSheetId="19">#REF!</definedName>
    <definedName name="町っ油" localSheetId="20">#REF!</definedName>
    <definedName name="町っ油" localSheetId="21">#REF!</definedName>
    <definedName name="町っ油">#REF!</definedName>
    <definedName name="利用日数記入例" localSheetId="26">#REF!</definedName>
    <definedName name="利用日数記入例" localSheetId="2">#REF!</definedName>
    <definedName name="利用日数記入例" localSheetId="1">#REF!</definedName>
    <definedName name="利用日数記入例" localSheetId="0">#REF!</definedName>
    <definedName name="利用日数記入例" localSheetId="27">#REF!</definedName>
    <definedName name="利用日数記入例" localSheetId="28">#REF!</definedName>
    <definedName name="利用日数記入例" localSheetId="32">#REF!</definedName>
    <definedName name="利用日数記入例" localSheetId="35">#REF!</definedName>
    <definedName name="利用日数記入例" localSheetId="18">#REF!</definedName>
    <definedName name="利用日数記入例" localSheetId="19">#REF!</definedName>
    <definedName name="利用日数記入例" localSheetId="20">#REF!</definedName>
    <definedName name="利用日数記入例" localSheetId="2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3" i="50" l="1"/>
  <c r="BH15" i="50"/>
  <c r="BH16" i="50"/>
  <c r="BH17" i="50"/>
  <c r="BH18" i="50"/>
  <c r="BH19" i="50"/>
  <c r="BH20" i="50"/>
  <c r="BH21" i="50"/>
  <c r="BH22" i="50"/>
  <c r="BH14" i="50"/>
  <c r="BB21" i="52"/>
  <c r="BB20" i="52"/>
  <c r="BE20" i="52" s="1"/>
  <c r="BH20" i="52" s="1"/>
  <c r="BB17" i="52"/>
  <c r="BE17" i="52" s="1"/>
  <c r="BH17" i="52" s="1"/>
  <c r="BB18" i="51"/>
  <c r="BE18" i="51" s="1"/>
  <c r="BH18" i="51" s="1"/>
  <c r="BB21" i="51"/>
  <c r="BE21" i="51" s="1"/>
  <c r="BH21" i="51" s="1"/>
  <c r="BB29" i="52"/>
  <c r="BB28" i="52"/>
  <c r="BA26" i="52"/>
  <c r="AZ26" i="52"/>
  <c r="AY26" i="52"/>
  <c r="AX26" i="52"/>
  <c r="AW26" i="52"/>
  <c r="AV26" i="52"/>
  <c r="AU26" i="52"/>
  <c r="AT26" i="52"/>
  <c r="AS26" i="52"/>
  <c r="AR26" i="52"/>
  <c r="AQ26" i="52"/>
  <c r="AP26" i="52"/>
  <c r="AO26" i="52"/>
  <c r="AN26" i="52"/>
  <c r="AM26" i="52"/>
  <c r="AL26" i="52"/>
  <c r="AK26" i="52"/>
  <c r="AJ26" i="52"/>
  <c r="AI26" i="52"/>
  <c r="AH26" i="52"/>
  <c r="AG26" i="52"/>
  <c r="AF26" i="52"/>
  <c r="AE26" i="52"/>
  <c r="AD26" i="52"/>
  <c r="AC26" i="52"/>
  <c r="AB26" i="52"/>
  <c r="AA26" i="52"/>
  <c r="Z26" i="52"/>
  <c r="BB25" i="52"/>
  <c r="BE25" i="52" s="1"/>
  <c r="BH25" i="52" s="1"/>
  <c r="BB24" i="52"/>
  <c r="BE24" i="52" s="1"/>
  <c r="BH24" i="52" s="1"/>
  <c r="BB23" i="52"/>
  <c r="BE23" i="52" s="1"/>
  <c r="BH23" i="52" s="1"/>
  <c r="BB22" i="52"/>
  <c r="BE22" i="52" s="1"/>
  <c r="BH22" i="52" s="1"/>
  <c r="BE21" i="52"/>
  <c r="BB19" i="52"/>
  <c r="BE19" i="52" s="1"/>
  <c r="BH19" i="52" s="1"/>
  <c r="BB18" i="52"/>
  <c r="BE18" i="52" s="1"/>
  <c r="BH18" i="52" s="1"/>
  <c r="BB16" i="52"/>
  <c r="BE16" i="52" s="1"/>
  <c r="BH16" i="52" s="1"/>
  <c r="BB15" i="52"/>
  <c r="BE15" i="52" s="1"/>
  <c r="BH15" i="52" s="1"/>
  <c r="BB14" i="52"/>
  <c r="BB28" i="51"/>
  <c r="BB27" i="51"/>
  <c r="BA25" i="51"/>
  <c r="AZ25" i="51"/>
  <c r="AY25" i="51"/>
  <c r="AX25" i="51"/>
  <c r="AW25" i="51"/>
  <c r="AV25" i="51"/>
  <c r="AU25" i="51"/>
  <c r="AT25" i="51"/>
  <c r="AS25" i="51"/>
  <c r="AR25" i="51"/>
  <c r="AQ25" i="51"/>
  <c r="AP25" i="51"/>
  <c r="AO25" i="51"/>
  <c r="AN25" i="51"/>
  <c r="AM25" i="51"/>
  <c r="AL25" i="51"/>
  <c r="AK25" i="51"/>
  <c r="AJ25" i="51"/>
  <c r="AI25" i="51"/>
  <c r="AH25" i="51"/>
  <c r="AG25" i="51"/>
  <c r="AF25" i="51"/>
  <c r="AE25" i="51"/>
  <c r="AD25" i="51"/>
  <c r="AC25" i="51"/>
  <c r="AB25" i="51"/>
  <c r="AA25" i="51"/>
  <c r="Z25" i="51"/>
  <c r="BB24" i="51"/>
  <c r="BE24" i="51" s="1"/>
  <c r="BH24" i="51" s="1"/>
  <c r="BB23" i="51"/>
  <c r="BE23" i="51" s="1"/>
  <c r="BH23" i="51" s="1"/>
  <c r="BB22" i="51"/>
  <c r="BE22" i="51" s="1"/>
  <c r="BH22" i="51" s="1"/>
  <c r="BB20" i="51"/>
  <c r="BE20" i="51" s="1"/>
  <c r="BH20" i="51" s="1"/>
  <c r="BB19" i="51"/>
  <c r="BE19" i="51" s="1"/>
  <c r="BH19" i="51" s="1"/>
  <c r="BB17" i="51"/>
  <c r="BE17" i="51" s="1"/>
  <c r="BH17" i="51" s="1"/>
  <c r="BB16" i="51"/>
  <c r="BE16" i="51" s="1"/>
  <c r="BH16" i="51" s="1"/>
  <c r="BB15" i="51"/>
  <c r="BE15" i="51" s="1"/>
  <c r="BH15" i="51" s="1"/>
  <c r="BB14" i="51"/>
  <c r="BE14" i="51" s="1"/>
  <c r="BH14" i="51" s="1"/>
  <c r="BB27" i="50"/>
  <c r="BB26" i="50"/>
  <c r="BA24" i="50"/>
  <c r="AZ24" i="50"/>
  <c r="AY24" i="50"/>
  <c r="AX24" i="50"/>
  <c r="AW24" i="50"/>
  <c r="AV24" i="50"/>
  <c r="AU24" i="50"/>
  <c r="AT24" i="50"/>
  <c r="AS24" i="50"/>
  <c r="AR24" i="50"/>
  <c r="AQ24" i="50"/>
  <c r="AP24" i="50"/>
  <c r="AO24" i="50"/>
  <c r="AN24" i="50"/>
  <c r="AM24" i="50"/>
  <c r="AL24" i="50"/>
  <c r="AK24" i="50"/>
  <c r="AJ24" i="50"/>
  <c r="AI24" i="50"/>
  <c r="AH24" i="50"/>
  <c r="AG24" i="50"/>
  <c r="AF24" i="50"/>
  <c r="AE24" i="50"/>
  <c r="AD24" i="50"/>
  <c r="AC24" i="50"/>
  <c r="AB24" i="50"/>
  <c r="AA24" i="50"/>
  <c r="Z24" i="50"/>
  <c r="BB23" i="50"/>
  <c r="BE23" i="50" s="1"/>
  <c r="BB22" i="50"/>
  <c r="BE22" i="50" s="1"/>
  <c r="BB21" i="50"/>
  <c r="BE21" i="50" s="1"/>
  <c r="BB20" i="50"/>
  <c r="BE20" i="50" s="1"/>
  <c r="BB19" i="50"/>
  <c r="BE19" i="50" s="1"/>
  <c r="BB18" i="50"/>
  <c r="BE18" i="50" s="1"/>
  <c r="BB17" i="50"/>
  <c r="BE17" i="50" s="1"/>
  <c r="BE16" i="50"/>
  <c r="BB16" i="50"/>
  <c r="BB15" i="50"/>
  <c r="BE15" i="50" s="1"/>
  <c r="BB14" i="50"/>
  <c r="BB24" i="50" l="1"/>
  <c r="BB26" i="52"/>
  <c r="BE14" i="50"/>
  <c r="BE14" i="52"/>
  <c r="BH14" i="52" s="1"/>
  <c r="BH26" i="52" s="1"/>
  <c r="BH24" i="50"/>
  <c r="BE25" i="51"/>
  <c r="BH25" i="51"/>
  <c r="BE24" i="50"/>
  <c r="BB25" i="51"/>
  <c r="BE26" i="52" l="1"/>
  <c r="H15" i="35"/>
  <c r="H9" i="35"/>
  <c r="AV28" i="34"/>
  <c r="AV27" i="34"/>
  <c r="AU25" i="34"/>
  <c r="AT25" i="34"/>
  <c r="AS25" i="34"/>
  <c r="AR25" i="34"/>
  <c r="AQ25" i="34"/>
  <c r="AP25" i="34"/>
  <c r="AO25" i="34"/>
  <c r="AN25" i="34"/>
  <c r="AM25" i="34"/>
  <c r="AL25" i="34"/>
  <c r="AK25" i="34"/>
  <c r="AJ25" i="34"/>
  <c r="AI25" i="34"/>
  <c r="AH25" i="34"/>
  <c r="AG25" i="34"/>
  <c r="AF25" i="34"/>
  <c r="AE25" i="34"/>
  <c r="AD25" i="34"/>
  <c r="AC25" i="34"/>
  <c r="AB25" i="34"/>
  <c r="AA25" i="34"/>
  <c r="Z25" i="34"/>
  <c r="Y25" i="34"/>
  <c r="X25" i="34"/>
  <c r="W25" i="34"/>
  <c r="V25" i="34"/>
  <c r="U25" i="34"/>
  <c r="T25" i="34"/>
  <c r="AV24" i="34"/>
  <c r="AY24" i="34" s="1"/>
  <c r="BB24" i="34" s="1"/>
  <c r="AV23" i="34"/>
  <c r="AY23" i="34" s="1"/>
  <c r="BB23" i="34" s="1"/>
  <c r="AY22" i="34"/>
  <c r="BB22" i="34" s="1"/>
  <c r="AV22" i="34"/>
  <c r="AV21" i="34"/>
  <c r="AY21" i="34" s="1"/>
  <c r="BB21" i="34" s="1"/>
  <c r="AY19" i="34"/>
  <c r="BB19" i="34" s="1"/>
  <c r="AV19" i="34"/>
  <c r="AV18" i="34"/>
  <c r="AY18" i="34" s="1"/>
  <c r="BB18" i="34" s="1"/>
  <c r="AY17" i="34"/>
  <c r="BB17" i="34" s="1"/>
  <c r="AV17" i="34"/>
  <c r="AV16" i="34"/>
  <c r="AY16" i="34" s="1"/>
  <c r="BB16" i="34" s="1"/>
  <c r="AY15" i="34"/>
  <c r="BB15" i="34" s="1"/>
  <c r="AV15" i="34"/>
  <c r="AV14" i="34"/>
  <c r="AY14" i="34" s="1"/>
  <c r="BB14" i="34" s="1"/>
  <c r="AY13" i="34"/>
  <c r="BB13" i="34" s="1"/>
  <c r="AV13" i="34"/>
  <c r="AV12" i="34"/>
  <c r="AY12" i="34" s="1"/>
  <c r="BB12" i="34" s="1"/>
  <c r="AY11" i="34"/>
  <c r="BB11" i="34" s="1"/>
  <c r="AV11" i="34"/>
  <c r="AV10" i="34"/>
  <c r="AV25" i="34" s="1"/>
  <c r="G35" i="33"/>
  <c r="E35" i="33"/>
  <c r="H35" i="33" s="1"/>
  <c r="H14" i="33"/>
  <c r="H19" i="33" s="1"/>
  <c r="F14" i="33"/>
  <c r="F19" i="33" s="1"/>
  <c r="AJ15" i="29"/>
  <c r="AI13" i="29"/>
  <c r="AH13" i="29"/>
  <c r="AG13" i="29"/>
  <c r="AF13" i="29"/>
  <c r="AE13" i="29"/>
  <c r="AD13" i="29"/>
  <c r="AC13" i="29"/>
  <c r="AB13" i="29"/>
  <c r="AA13" i="29"/>
  <c r="Z13" i="29"/>
  <c r="Y13" i="29"/>
  <c r="X13" i="29"/>
  <c r="W13" i="29"/>
  <c r="V13" i="29"/>
  <c r="U13" i="29"/>
  <c r="T13" i="29"/>
  <c r="S13" i="29"/>
  <c r="R13" i="29"/>
  <c r="Q13" i="29"/>
  <c r="P13" i="29"/>
  <c r="O13" i="29"/>
  <c r="N13" i="29"/>
  <c r="M13" i="29"/>
  <c r="L13" i="29"/>
  <c r="K13" i="29"/>
  <c r="J13" i="29"/>
  <c r="I13" i="29"/>
  <c r="H13" i="29"/>
  <c r="G13" i="29"/>
  <c r="F13" i="29"/>
  <c r="E13" i="29"/>
  <c r="AI12" i="29"/>
  <c r="AH12" i="29"/>
  <c r="AG12" i="29"/>
  <c r="AF12" i="29"/>
  <c r="AE12" i="29"/>
  <c r="AD12" i="29"/>
  <c r="AC12" i="29"/>
  <c r="AB12" i="29"/>
  <c r="AA12" i="29"/>
  <c r="Z12" i="29"/>
  <c r="Y12" i="29"/>
  <c r="X12" i="29"/>
  <c r="W12" i="29"/>
  <c r="V12" i="29"/>
  <c r="U12" i="29"/>
  <c r="T12" i="29"/>
  <c r="S12" i="29"/>
  <c r="R12" i="29"/>
  <c r="Q12" i="29"/>
  <c r="P12" i="29"/>
  <c r="O12" i="29"/>
  <c r="N12" i="29"/>
  <c r="M12" i="29"/>
  <c r="L12" i="29"/>
  <c r="K12" i="29"/>
  <c r="J12" i="29"/>
  <c r="I12" i="29"/>
  <c r="H12" i="29"/>
  <c r="G12" i="29"/>
  <c r="F12" i="29"/>
  <c r="E12" i="29"/>
  <c r="AI11" i="29"/>
  <c r="AI14" i="29" s="1"/>
  <c r="AH11" i="29"/>
  <c r="AH14" i="29" s="1"/>
  <c r="AG11" i="29"/>
  <c r="AG14" i="29" s="1"/>
  <c r="AF11" i="29"/>
  <c r="AF14" i="29" s="1"/>
  <c r="AE11" i="29"/>
  <c r="AE14" i="29" s="1"/>
  <c r="AD11" i="29"/>
  <c r="AD14" i="29" s="1"/>
  <c r="AC11" i="29"/>
  <c r="AC14" i="29" s="1"/>
  <c r="AB11" i="29"/>
  <c r="AB14" i="29" s="1"/>
  <c r="AA11" i="29"/>
  <c r="AA14" i="29" s="1"/>
  <c r="Z11" i="29"/>
  <c r="Z14" i="29" s="1"/>
  <c r="Y11" i="29"/>
  <c r="Y14" i="29" s="1"/>
  <c r="X11" i="29"/>
  <c r="X14" i="29" s="1"/>
  <c r="W11" i="29"/>
  <c r="W14" i="29" s="1"/>
  <c r="V11" i="29"/>
  <c r="V14" i="29" s="1"/>
  <c r="U11" i="29"/>
  <c r="U14" i="29" s="1"/>
  <c r="T11" i="29"/>
  <c r="T14" i="29" s="1"/>
  <c r="S11" i="29"/>
  <c r="S14" i="29" s="1"/>
  <c r="R11" i="29"/>
  <c r="R14" i="29" s="1"/>
  <c r="Q11" i="29"/>
  <c r="Q14" i="29" s="1"/>
  <c r="P11" i="29"/>
  <c r="P14" i="29" s="1"/>
  <c r="O11" i="29"/>
  <c r="O14" i="29" s="1"/>
  <c r="N11" i="29"/>
  <c r="N14" i="29" s="1"/>
  <c r="M11" i="29"/>
  <c r="M14" i="29" s="1"/>
  <c r="L11" i="29"/>
  <c r="L14" i="29" s="1"/>
  <c r="K11" i="29"/>
  <c r="K14" i="29" s="1"/>
  <c r="J11" i="29"/>
  <c r="J14" i="29" s="1"/>
  <c r="I11" i="29"/>
  <c r="I14" i="29" s="1"/>
  <c r="H11" i="29"/>
  <c r="H14" i="29" s="1"/>
  <c r="G11" i="29"/>
  <c r="G14" i="29" s="1"/>
  <c r="F11" i="29"/>
  <c r="F14" i="29" s="1"/>
  <c r="E11" i="29"/>
  <c r="E14" i="29" s="1"/>
  <c r="AI10" i="29"/>
  <c r="AH10" i="29"/>
  <c r="AG10" i="29"/>
  <c r="AF10" i="29"/>
  <c r="AE10" i="29"/>
  <c r="AD10" i="29"/>
  <c r="AC10" i="29"/>
  <c r="AB10" i="29"/>
  <c r="AA10" i="29"/>
  <c r="Z10" i="29"/>
  <c r="Y10" i="29"/>
  <c r="X10" i="29"/>
  <c r="W10" i="29"/>
  <c r="V10" i="29"/>
  <c r="U10" i="29"/>
  <c r="T10" i="29"/>
  <c r="S10" i="29"/>
  <c r="R10" i="29"/>
  <c r="Q10" i="29"/>
  <c r="P10" i="29"/>
  <c r="O10" i="29"/>
  <c r="N10" i="29"/>
  <c r="M10" i="29"/>
  <c r="L10" i="29"/>
  <c r="K10" i="29"/>
  <c r="J10" i="29"/>
  <c r="I10" i="29"/>
  <c r="H10" i="29"/>
  <c r="G10" i="29"/>
  <c r="F10" i="29"/>
  <c r="E10" i="29"/>
  <c r="AJ10" i="29" s="1"/>
  <c r="AJ16" i="28"/>
  <c r="AI14" i="28"/>
  <c r="AH14" i="28"/>
  <c r="AG14" i="28"/>
  <c r="AF14" i="28"/>
  <c r="AE14" i="28"/>
  <c r="AD14" i="28"/>
  <c r="AC14" i="28"/>
  <c r="AB14" i="28"/>
  <c r="AA14" i="28"/>
  <c r="Z14" i="28"/>
  <c r="Y14" i="28"/>
  <c r="X14" i="28"/>
  <c r="W14" i="28"/>
  <c r="V14" i="28"/>
  <c r="U14" i="28"/>
  <c r="T14" i="28"/>
  <c r="S14" i="28"/>
  <c r="R14" i="28"/>
  <c r="Q14" i="28"/>
  <c r="P14" i="28"/>
  <c r="O14" i="28"/>
  <c r="N14" i="28"/>
  <c r="M14" i="28"/>
  <c r="L14" i="28"/>
  <c r="K14" i="28"/>
  <c r="J14" i="28"/>
  <c r="I14" i="28"/>
  <c r="H14" i="28"/>
  <c r="G14" i="28"/>
  <c r="F14" i="28"/>
  <c r="E14" i="28"/>
  <c r="AI13" i="28"/>
  <c r="AH13" i="28"/>
  <c r="AG13" i="28"/>
  <c r="AF13" i="28"/>
  <c r="AE13" i="28"/>
  <c r="AD13" i="28"/>
  <c r="AC13" i="28"/>
  <c r="AB13" i="28"/>
  <c r="AA13" i="28"/>
  <c r="Z13" i="28"/>
  <c r="Y13" i="28"/>
  <c r="X13" i="28"/>
  <c r="W13" i="28"/>
  <c r="V13" i="28"/>
  <c r="U13" i="28"/>
  <c r="T13" i="28"/>
  <c r="S13" i="28"/>
  <c r="R13" i="28"/>
  <c r="Q13" i="28"/>
  <c r="P13" i="28"/>
  <c r="O13" i="28"/>
  <c r="N13" i="28"/>
  <c r="M13" i="28"/>
  <c r="L13" i="28"/>
  <c r="K13" i="28"/>
  <c r="J13" i="28"/>
  <c r="I13" i="28"/>
  <c r="H13" i="28"/>
  <c r="G13" i="28"/>
  <c r="F13" i="28"/>
  <c r="E13" i="28"/>
  <c r="AI12" i="28"/>
  <c r="AI15" i="28" s="1"/>
  <c r="AH12" i="28"/>
  <c r="AH15" i="28" s="1"/>
  <c r="AG12" i="28"/>
  <c r="AG15" i="28" s="1"/>
  <c r="AF12" i="28"/>
  <c r="AF15" i="28" s="1"/>
  <c r="AE12" i="28"/>
  <c r="AE15" i="28" s="1"/>
  <c r="AD12" i="28"/>
  <c r="AD15" i="28" s="1"/>
  <c r="AC12" i="28"/>
  <c r="AC15" i="28" s="1"/>
  <c r="AB12" i="28"/>
  <c r="AB15" i="28" s="1"/>
  <c r="AA12" i="28"/>
  <c r="AA15" i="28" s="1"/>
  <c r="Z12" i="28"/>
  <c r="Z15" i="28" s="1"/>
  <c r="Y12" i="28"/>
  <c r="Y15" i="28" s="1"/>
  <c r="X12" i="28"/>
  <c r="X15" i="28" s="1"/>
  <c r="W12" i="28"/>
  <c r="W15" i="28" s="1"/>
  <c r="V12" i="28"/>
  <c r="V15" i="28" s="1"/>
  <c r="U12" i="28"/>
  <c r="U15" i="28" s="1"/>
  <c r="T12" i="28"/>
  <c r="T15" i="28" s="1"/>
  <c r="S12" i="28"/>
  <c r="S15" i="28" s="1"/>
  <c r="R12" i="28"/>
  <c r="R15" i="28" s="1"/>
  <c r="Q12" i="28"/>
  <c r="Q15" i="28" s="1"/>
  <c r="P12" i="28"/>
  <c r="P15" i="28" s="1"/>
  <c r="O12" i="28"/>
  <c r="O15" i="28" s="1"/>
  <c r="N12" i="28"/>
  <c r="N15" i="28" s="1"/>
  <c r="M12" i="28"/>
  <c r="M15" i="28" s="1"/>
  <c r="L12" i="28"/>
  <c r="L15" i="28" s="1"/>
  <c r="K12" i="28"/>
  <c r="K15" i="28" s="1"/>
  <c r="J12" i="28"/>
  <c r="J15" i="28" s="1"/>
  <c r="I12" i="28"/>
  <c r="I15" i="28" s="1"/>
  <c r="H12" i="28"/>
  <c r="H15" i="28" s="1"/>
  <c r="G12" i="28"/>
  <c r="G15" i="28" s="1"/>
  <c r="F12" i="28"/>
  <c r="F15" i="28" s="1"/>
  <c r="E12" i="28"/>
  <c r="E15" i="28" s="1"/>
  <c r="AJ15" i="28" s="1"/>
  <c r="AI11" i="28"/>
  <c r="AH11" i="28"/>
  <c r="AG11" i="28"/>
  <c r="AF11" i="28"/>
  <c r="AE11" i="28"/>
  <c r="AD11" i="28"/>
  <c r="AC11" i="28"/>
  <c r="AB11" i="28"/>
  <c r="AA11" i="28"/>
  <c r="Z11" i="28"/>
  <c r="Y11" i="28"/>
  <c r="X11" i="28"/>
  <c r="W11" i="28"/>
  <c r="V11" i="28"/>
  <c r="U11" i="28"/>
  <c r="T11" i="28"/>
  <c r="S11" i="28"/>
  <c r="R11" i="28"/>
  <c r="Q11" i="28"/>
  <c r="P11" i="28"/>
  <c r="O11" i="28"/>
  <c r="N11" i="28"/>
  <c r="M11" i="28"/>
  <c r="L11" i="28"/>
  <c r="K11" i="28"/>
  <c r="J11" i="28"/>
  <c r="I11" i="28"/>
  <c r="H11" i="28"/>
  <c r="G11" i="28"/>
  <c r="F11" i="28"/>
  <c r="E11" i="28"/>
  <c r="AJ11" i="28" s="1"/>
  <c r="G22" i="27"/>
  <c r="G21" i="27"/>
  <c r="G20" i="27"/>
  <c r="G19" i="27"/>
  <c r="G18" i="27"/>
  <c r="G17" i="27"/>
  <c r="G16" i="27"/>
  <c r="G15" i="27"/>
  <c r="G14" i="27"/>
  <c r="G13" i="27"/>
  <c r="G12" i="27"/>
  <c r="G11" i="27"/>
  <c r="G10" i="27"/>
  <c r="AJ14" i="29" l="1"/>
  <c r="I18" i="28"/>
  <c r="Z18" i="28" s="1"/>
  <c r="I17" i="29"/>
  <c r="Z17" i="29" s="1"/>
  <c r="AY10" i="34"/>
  <c r="BB10" i="34" l="1"/>
  <c r="BB25" i="34" s="1"/>
  <c r="AY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33" authorId="0" shapeId="0" xr:uid="{AAE1CC84-43CD-49EE-A46F-EDD6822627B4}">
      <text>
        <r>
          <rPr>
            <b/>
            <sz val="14"/>
            <color indexed="8"/>
            <rFont val="Yu Gothic"/>
            <family val="3"/>
            <charset val="128"/>
            <scheme val="minor"/>
          </rPr>
          <t>加算を変更する場合は
必ず「加算変更有り」を選択し、
下部に変更する加算名を
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全庁LAN利用者</author>
  </authors>
  <commentList>
    <comment ref="U11" authorId="0" shapeId="0" xr:uid="{366BC854-3B93-4591-85B3-DBC8B4BF04F1}">
      <text>
        <r>
          <rPr>
            <b/>
            <sz val="9"/>
            <color indexed="81"/>
            <rFont val="MS P ゴシック"/>
            <family val="3"/>
            <charset val="128"/>
          </rPr>
          <t>福祉専門職員配置加算の要件として、①有資格者、➁勤続年数3年以上、の場合は選択してください。</t>
        </r>
      </text>
    </comment>
    <comment ref="V11" authorId="0" shapeId="0" xr:uid="{DFBC60A2-E795-4F3D-A273-2A5F6C69B12C}">
      <text>
        <r>
          <rPr>
            <b/>
            <sz val="9"/>
            <color indexed="81"/>
            <rFont val="MS P ゴシック"/>
            <family val="3"/>
            <charset val="128"/>
          </rPr>
          <t>児童福祉事業への従事年数を選んでください。</t>
        </r>
      </text>
    </comment>
    <comment ref="X11" authorId="1" shapeId="0" xr:uid="{FF1DEEA7-3BDD-4A52-A59C-E74CA5BFD4A4}">
      <text>
        <r>
          <rPr>
            <b/>
            <sz val="9"/>
            <color indexed="81"/>
            <rFont val="MS P ゴシック"/>
            <family val="3"/>
            <charset val="128"/>
          </rPr>
          <t>研修（基礎）を受講している場合は、児童指導員等加配加算の対象となります。研修（実践）を受講している場合は、強度行動障害児支援加算の対象となります。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全庁LAN利用者</author>
  </authors>
  <commentList>
    <comment ref="U11" authorId="0" shapeId="0" xr:uid="{44753D2D-75BD-478C-90B7-AAA7305ABE79}">
      <text>
        <r>
          <rPr>
            <b/>
            <sz val="9"/>
            <color indexed="81"/>
            <rFont val="MS P ゴシック"/>
            <family val="3"/>
            <charset val="128"/>
          </rPr>
          <t>福祉専門職員配置加算の要件として、①有資格者、➁勤続年数3年以上、の場合は選択してください。</t>
        </r>
      </text>
    </comment>
    <comment ref="V11" authorId="0" shapeId="0" xr:uid="{2F8877B8-052E-4D2C-99DB-5EB85B76694C}">
      <text>
        <r>
          <rPr>
            <b/>
            <sz val="9"/>
            <color indexed="81"/>
            <rFont val="MS P ゴシック"/>
            <family val="3"/>
            <charset val="128"/>
          </rPr>
          <t>児童福祉事業への従事年数を選んでください。</t>
        </r>
      </text>
    </comment>
    <comment ref="X11" authorId="1" shapeId="0" xr:uid="{ACF6A640-9B77-4352-B236-E795823EAD0E}">
      <text>
        <r>
          <rPr>
            <b/>
            <sz val="9"/>
            <color indexed="81"/>
            <rFont val="MS P ゴシック"/>
            <family val="3"/>
            <charset val="128"/>
          </rPr>
          <t>研修（基礎）を受講している場合は、児童指導員等加配加算の対象となります。研修（実践）を受講している場合は、強度行動障害児支援加算の対象となります。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全庁LAN利用者</author>
  </authors>
  <commentList>
    <comment ref="U11" authorId="0" shapeId="0" xr:uid="{CD96F133-B424-4EE0-8AD7-CB1696727363}">
      <text>
        <r>
          <rPr>
            <b/>
            <sz val="9"/>
            <color indexed="81"/>
            <rFont val="MS P ゴシック"/>
            <family val="3"/>
            <charset val="128"/>
          </rPr>
          <t>福祉専門職員配置加算の要件として、①有資格者、➁勤続年数3年以上、③他の福祉サービスとの常勤兼務の場合は選択してください。</t>
        </r>
      </text>
    </comment>
    <comment ref="V11" authorId="0" shapeId="0" xr:uid="{893E3182-C7F2-4377-ADCE-3ED79395077D}">
      <text>
        <r>
          <rPr>
            <b/>
            <sz val="9"/>
            <color indexed="81"/>
            <rFont val="MS P ゴシック"/>
            <family val="3"/>
            <charset val="128"/>
          </rPr>
          <t>児童福祉事業への従事年数を選んでください。</t>
        </r>
      </text>
    </comment>
    <comment ref="X11" authorId="1" shapeId="0" xr:uid="{0FFF4DFF-E71B-4FFF-B599-8605BCC232B0}">
      <text>
        <r>
          <rPr>
            <b/>
            <sz val="9"/>
            <color indexed="81"/>
            <rFont val="MS P ゴシック"/>
            <family val="3"/>
            <charset val="128"/>
          </rPr>
          <t>研修（基礎）を受講している場合は、児童指導員等加配加算の対象となります。研修（実践）を受講している場合は、強度行動障害児支援加算の対象となります。</t>
        </r>
      </text>
    </comment>
    <comment ref="BH21" authorId="1" shapeId="0" xr:uid="{ED944526-DB7E-4112-9C2A-93A4BD812A06}">
      <text>
        <r>
          <rPr>
            <b/>
            <sz val="9"/>
            <color indexed="81"/>
            <rFont val="MS P ゴシック"/>
            <family val="3"/>
            <charset val="128"/>
          </rPr>
          <t>育児短時間等の場合、手入力すること。（0.8ではなく1.0と入力すること）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I12" authorId="0" shapeId="0" xr:uid="{DA45DB71-758D-4EE2-A518-03630A501340}">
      <text>
        <r>
          <rPr>
            <sz val="16"/>
            <color indexed="81"/>
            <rFont val="メイリオ"/>
            <family val="3"/>
            <charset val="128"/>
          </rPr>
          <t>届出を行った年月日（変更年月日／指定年月日）を記載
※同一法人内の他事業所で届出済の場合も本証明を以て資格証明に代えることができるものとする。ただし、その場合は届出を行った事業所名を明記すること。（左記の例のとおり）</t>
        </r>
      </text>
    </comment>
    <comment ref="A14" authorId="0" shapeId="0" xr:uid="{82E9BDE6-AA24-4C7F-9081-0F51B4535458}">
      <text>
        <r>
          <rPr>
            <sz val="14"/>
            <color indexed="81"/>
            <rFont val="メイリオ"/>
            <family val="3"/>
            <charset val="128"/>
          </rPr>
          <t>管理者・児童発達支援管理責任者については記載不要です。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58" authorId="0" shapeId="0" xr:uid="{BCA17317-AB6E-484A-BAB4-4C4AC3C67066}">
      <text>
        <r>
          <rPr>
            <sz val="12"/>
            <color indexed="81"/>
            <rFont val="MS P ゴシック"/>
            <family val="3"/>
            <charset val="128"/>
          </rPr>
          <t>管理者も忘れずに記載してください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DD591317-419F-4FF5-9BAE-D62119C76E02}">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<sst xmlns="http://schemas.openxmlformats.org/spreadsheetml/2006/main" count="2902" uniqueCount="1271">
  <si>
    <r>
      <t>※</t>
    </r>
    <r>
      <rPr>
        <b/>
        <u/>
        <sz val="14"/>
        <rFont val="ＭＳ Ｐゴシック"/>
        <family val="3"/>
        <charset val="128"/>
      </rPr>
      <t>変更後、１０日以内</t>
    </r>
    <r>
      <rPr>
        <b/>
        <sz val="14"/>
        <rFont val="ＭＳ Ｐゴシック"/>
        <family val="3"/>
        <charset val="128"/>
      </rPr>
      <t>に届出てください。</t>
    </r>
    <rPh sb="1" eb="3">
      <t>ヘンコウ</t>
    </rPh>
    <rPh sb="3" eb="4">
      <t>ゴ</t>
    </rPh>
    <rPh sb="7" eb="8">
      <t>ニチ</t>
    </rPh>
    <rPh sb="8" eb="10">
      <t>イナイ</t>
    </rPh>
    <rPh sb="11" eb="13">
      <t>トドケデ</t>
    </rPh>
    <phoneticPr fontId="5"/>
  </si>
  <si>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5"/>
  </si>
  <si>
    <r>
      <t xml:space="preserve">登記簿謄本
</t>
    </r>
    <r>
      <rPr>
        <sz val="9"/>
        <rFont val="ＭＳ Ｐゴシック"/>
        <family val="3"/>
        <charset val="128"/>
      </rPr>
      <t>（履歴事項全部証明)　　　　　　　　　　　</t>
    </r>
    <rPh sb="0" eb="3">
      <t>トウキボ</t>
    </rPh>
    <rPh sb="3" eb="5">
      <t>トウホン</t>
    </rPh>
    <rPh sb="7" eb="9">
      <t>リレキ</t>
    </rPh>
    <rPh sb="9" eb="11">
      <t>ジコウ</t>
    </rPh>
    <rPh sb="11" eb="13">
      <t>ゼンブ</t>
    </rPh>
    <rPh sb="13" eb="15">
      <t>ショウメイ</t>
    </rPh>
    <phoneticPr fontId="5"/>
  </si>
  <si>
    <r>
      <t xml:space="preserve">条例
</t>
    </r>
    <r>
      <rPr>
        <sz val="8"/>
        <rFont val="ＭＳ Ｐゴシック"/>
        <family val="3"/>
        <charset val="128"/>
      </rPr>
      <t>(公営事業所のみ）</t>
    </r>
    <rPh sb="0" eb="2">
      <t>ジョウレイ</t>
    </rPh>
    <rPh sb="4" eb="6">
      <t>コウエイ</t>
    </rPh>
    <rPh sb="6" eb="8">
      <t>ジギョウ</t>
    </rPh>
    <rPh sb="8" eb="9">
      <t>ショ</t>
    </rPh>
    <phoneticPr fontId="5"/>
  </si>
  <si>
    <t>事業所の
平面図</t>
    <rPh sb="0" eb="3">
      <t>ジギョウショ</t>
    </rPh>
    <rPh sb="5" eb="8">
      <t>ヘイメンズ</t>
    </rPh>
    <phoneticPr fontId="5"/>
  </si>
  <si>
    <t>③
設備・備品
リスト</t>
    <rPh sb="2" eb="4">
      <t>セツビ</t>
    </rPh>
    <rPh sb="5" eb="7">
      <t>ビヒン</t>
    </rPh>
    <phoneticPr fontId="5"/>
  </si>
  <si>
    <t>経歴書</t>
    <rPh sb="0" eb="3">
      <t>ケイレキショ</t>
    </rPh>
    <phoneticPr fontId="5"/>
  </si>
  <si>
    <t>資格免状の写し</t>
    <rPh sb="0" eb="2">
      <t>シカク</t>
    </rPh>
    <rPh sb="2" eb="4">
      <t>メンジョウ</t>
    </rPh>
    <rPh sb="5" eb="6">
      <t>ウツ</t>
    </rPh>
    <phoneticPr fontId="5"/>
  </si>
  <si>
    <t>児童発達支援管理責任者研修修了証書  （＊３）</t>
    <rPh sb="0" eb="2">
      <t>ジドウ</t>
    </rPh>
    <rPh sb="2" eb="4">
      <t>ハッタツ</t>
    </rPh>
    <rPh sb="4" eb="6">
      <t>シエン</t>
    </rPh>
    <rPh sb="6" eb="8">
      <t>カンリ</t>
    </rPh>
    <rPh sb="8" eb="10">
      <t>セキニン</t>
    </rPh>
    <rPh sb="10" eb="11">
      <t>シャ</t>
    </rPh>
    <rPh sb="11" eb="13">
      <t>ケンシュウ</t>
    </rPh>
    <rPh sb="13" eb="15">
      <t>シュウリョウ</t>
    </rPh>
    <rPh sb="15" eb="17">
      <t>ショウショ</t>
    </rPh>
    <phoneticPr fontId="5"/>
  </si>
  <si>
    <t>相談支援従事者研修修了証書（＊３）</t>
    <rPh sb="0" eb="2">
      <t>ソウダン</t>
    </rPh>
    <rPh sb="2" eb="4">
      <t>シエン</t>
    </rPh>
    <rPh sb="4" eb="7">
      <t>ジュウジシャ</t>
    </rPh>
    <rPh sb="7" eb="9">
      <t>ケンシュウ</t>
    </rPh>
    <rPh sb="9" eb="11">
      <t>シュウリョウ</t>
    </rPh>
    <rPh sb="11" eb="13">
      <t>ショウショ</t>
    </rPh>
    <phoneticPr fontId="5"/>
  </si>
  <si>
    <t>協力医療
機関リスト</t>
    <rPh sb="0" eb="2">
      <t>キョウリョク</t>
    </rPh>
    <rPh sb="2" eb="4">
      <t>イリョウ</t>
    </rPh>
    <rPh sb="5" eb="7">
      <t>キカン</t>
    </rPh>
    <phoneticPr fontId="5"/>
  </si>
  <si>
    <t>⑨
耐震化
調査票</t>
    <rPh sb="2" eb="5">
      <t>タイシンカ</t>
    </rPh>
    <rPh sb="6" eb="9">
      <t>チョウサヒョウ</t>
    </rPh>
    <phoneticPr fontId="5"/>
  </si>
  <si>
    <t>事業所（施設）の名称</t>
    <rPh sb="0" eb="3">
      <t>ジギョウショ</t>
    </rPh>
    <rPh sb="4" eb="6">
      <t>シセツ</t>
    </rPh>
    <rPh sb="8" eb="10">
      <t>メイショウ</t>
    </rPh>
    <phoneticPr fontId="5"/>
  </si>
  <si>
    <t>●</t>
    <phoneticPr fontId="5"/>
  </si>
  <si>
    <t>●　　　　　　　　（＊２）</t>
    <phoneticPr fontId="5"/>
  </si>
  <si>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5"/>
  </si>
  <si>
    <t>主たる事務所の所在地
【法人本部・区市町村役所の移転】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21">
      <t>クシチョウソン</t>
    </rPh>
    <rPh sb="21" eb="23">
      <t>ヤクショ</t>
    </rPh>
    <rPh sb="24" eb="26">
      <t>イテン</t>
    </rPh>
    <phoneticPr fontId="5"/>
  </si>
  <si>
    <t>代表者の氏名及び住所</t>
    <rPh sb="0" eb="3">
      <t>ダイヒョウシャ</t>
    </rPh>
    <rPh sb="4" eb="6">
      <t>シメイ</t>
    </rPh>
    <rPh sb="6" eb="7">
      <t>オヨ</t>
    </rPh>
    <rPh sb="8" eb="10">
      <t>ジュウショ</t>
    </rPh>
    <phoneticPr fontId="5"/>
  </si>
  <si>
    <t>登記簿の謄本
又は条例等（当該事業に関するものに限る。）</t>
    <rPh sb="0" eb="3">
      <t>トウキボ</t>
    </rPh>
    <rPh sb="4" eb="6">
      <t>トウホン</t>
    </rPh>
    <rPh sb="7" eb="8">
      <t>マタ</t>
    </rPh>
    <rPh sb="9" eb="12">
      <t>ジョウレイトウ</t>
    </rPh>
    <rPh sb="13" eb="15">
      <t>トウガイ</t>
    </rPh>
    <rPh sb="15" eb="17">
      <t>ジギョウ</t>
    </rPh>
    <rPh sb="18" eb="19">
      <t>カン</t>
    </rPh>
    <rPh sb="24" eb="25">
      <t>カギ</t>
    </rPh>
    <phoneticPr fontId="5"/>
  </si>
  <si>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5"/>
  </si>
  <si>
    <t>●　　　　　　　　　　　　（＊２）</t>
    <phoneticPr fontId="5"/>
  </si>
  <si>
    <t>事業所（施設）の管理者の氏名及び住所</t>
    <rPh sb="0" eb="3">
      <t>ジギョウショ</t>
    </rPh>
    <rPh sb="4" eb="6">
      <t>シセツ</t>
    </rPh>
    <rPh sb="8" eb="11">
      <t>カンリシャ</t>
    </rPh>
    <rPh sb="12" eb="14">
      <t>シメイ</t>
    </rPh>
    <rPh sb="14" eb="15">
      <t>オヨ</t>
    </rPh>
    <rPh sb="16" eb="18">
      <t>ジュウショ</t>
    </rPh>
    <phoneticPr fontId="5"/>
  </si>
  <si>
    <t>事業所の児童発達支援管理責任者の氏名及び住所</t>
    <rPh sb="0" eb="2">
      <t>ジギョウ</t>
    </rPh>
    <rPh sb="2" eb="3">
      <t>ショ</t>
    </rPh>
    <rPh sb="4" eb="6">
      <t>ジドウ</t>
    </rPh>
    <rPh sb="6" eb="8">
      <t>ハッタツ</t>
    </rPh>
    <rPh sb="8" eb="10">
      <t>シエン</t>
    </rPh>
    <rPh sb="10" eb="12">
      <t>カンリ</t>
    </rPh>
    <rPh sb="12" eb="15">
      <t>セキニンシャ</t>
    </rPh>
    <rPh sb="16" eb="18">
      <t>シメイ</t>
    </rPh>
    <rPh sb="18" eb="19">
      <t>オヨ</t>
    </rPh>
    <rPh sb="20" eb="22">
      <t>ジュウショ</t>
    </rPh>
    <phoneticPr fontId="5"/>
  </si>
  <si>
    <t>▲</t>
    <phoneticPr fontId="5"/>
  </si>
  <si>
    <t>運営規程
【営業時間の変更等】</t>
    <rPh sb="0" eb="2">
      <t>ウンエイ</t>
    </rPh>
    <rPh sb="2" eb="4">
      <t>キテイ</t>
    </rPh>
    <rPh sb="6" eb="8">
      <t>エイギョウ</t>
    </rPh>
    <rPh sb="8" eb="10">
      <t>ジカン</t>
    </rPh>
    <rPh sb="11" eb="13">
      <t>ヘンコウ</t>
    </rPh>
    <rPh sb="13" eb="14">
      <t>トウ</t>
    </rPh>
    <phoneticPr fontId="5"/>
  </si>
  <si>
    <r>
      <t>障害児（入所・通所）給付費の請求に関する事項
（</t>
    </r>
    <r>
      <rPr>
        <u/>
        <sz val="11"/>
        <rFont val="ＭＳ Ｐ明朝"/>
        <family val="1"/>
        <charset val="128"/>
      </rPr>
      <t>定員区分の変更を伴う定員の変更</t>
    </r>
    <r>
      <rPr>
        <sz val="11"/>
        <rFont val="ＭＳ Ｐ明朝"/>
        <family val="1"/>
        <charset val="128"/>
      </rPr>
      <t>も対象となります）</t>
    </r>
    <rPh sb="0" eb="2">
      <t>ショウガイ</t>
    </rPh>
    <rPh sb="2" eb="3">
      <t>ジ</t>
    </rPh>
    <rPh sb="4" eb="6">
      <t>ニュウショ</t>
    </rPh>
    <rPh sb="7" eb="9">
      <t>ツウショ</t>
    </rPh>
    <rPh sb="10" eb="12">
      <t>キュウフ</t>
    </rPh>
    <rPh sb="12" eb="13">
      <t>ヒ</t>
    </rPh>
    <rPh sb="14" eb="16">
      <t>セイキュウ</t>
    </rPh>
    <rPh sb="17" eb="18">
      <t>カン</t>
    </rPh>
    <rPh sb="20" eb="22">
      <t>ジコウ</t>
    </rPh>
    <rPh sb="24" eb="26">
      <t>テイイン</t>
    </rPh>
    <rPh sb="26" eb="28">
      <t>クブン</t>
    </rPh>
    <rPh sb="29" eb="31">
      <t>ヘンコウ</t>
    </rPh>
    <rPh sb="32" eb="33">
      <t>トモナ</t>
    </rPh>
    <rPh sb="34" eb="36">
      <t>テイイン</t>
    </rPh>
    <rPh sb="37" eb="39">
      <t>ヘンコウ</t>
    </rPh>
    <rPh sb="40" eb="42">
      <t>タイショウ</t>
    </rPh>
    <phoneticPr fontId="5"/>
  </si>
  <si>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5"/>
  </si>
  <si>
    <t>その他</t>
    <rPh sb="2" eb="3">
      <t>タ</t>
    </rPh>
    <phoneticPr fontId="5"/>
  </si>
  <si>
    <t>　※加算が取れなくなった場合は、算定できなくなった事実が発生した後速やかに提出してください。</t>
    <rPh sb="16" eb="18">
      <t>サンテイ</t>
    </rPh>
    <rPh sb="25" eb="27">
      <t>ジジツ</t>
    </rPh>
    <rPh sb="28" eb="30">
      <t>ハッセイ</t>
    </rPh>
    <rPh sb="32" eb="33">
      <t>ノチ</t>
    </rPh>
    <rPh sb="33" eb="34">
      <t>スミ</t>
    </rPh>
    <rPh sb="37" eb="39">
      <t>テイシュツ</t>
    </rPh>
    <phoneticPr fontId="5"/>
  </si>
  <si>
    <t>運営規程</t>
    <rPh sb="0" eb="2">
      <t>ウンエイ</t>
    </rPh>
    <rPh sb="2" eb="4">
      <t>キテイ</t>
    </rPh>
    <phoneticPr fontId="5"/>
  </si>
  <si>
    <t>●</t>
  </si>
  <si>
    <t>開所時間減算</t>
    <rPh sb="0" eb="2">
      <t>カイショ</t>
    </rPh>
    <rPh sb="2" eb="4">
      <t>ジカン</t>
    </rPh>
    <rPh sb="4" eb="6">
      <t>ゲンサン</t>
    </rPh>
    <phoneticPr fontId="5"/>
  </si>
  <si>
    <t>定員の変更
（定員区分の変更を伴う場合）</t>
    <rPh sb="0" eb="2">
      <t>テイイン</t>
    </rPh>
    <rPh sb="3" eb="5">
      <t>ヘンコウ</t>
    </rPh>
    <rPh sb="7" eb="9">
      <t>テイイン</t>
    </rPh>
    <rPh sb="9" eb="11">
      <t>クブン</t>
    </rPh>
    <rPh sb="12" eb="14">
      <t>ヘンコウ</t>
    </rPh>
    <rPh sb="15" eb="16">
      <t>トモナ</t>
    </rPh>
    <rPh sb="17" eb="19">
      <t>バアイ</t>
    </rPh>
    <phoneticPr fontId="5"/>
  </si>
  <si>
    <t>加算の終了
（加算が取れなくなった場合）</t>
    <rPh sb="0" eb="2">
      <t>カサン</t>
    </rPh>
    <rPh sb="3" eb="5">
      <t>シュウリョウ</t>
    </rPh>
    <rPh sb="7" eb="9">
      <t>カサン</t>
    </rPh>
    <rPh sb="10" eb="11">
      <t>ト</t>
    </rPh>
    <rPh sb="17" eb="19">
      <t>バアイ</t>
    </rPh>
    <phoneticPr fontId="5"/>
  </si>
  <si>
    <t xml:space="preserve">
</t>
    <phoneticPr fontId="5"/>
  </si>
  <si>
    <t xml:space="preserve"> </t>
    <phoneticPr fontId="5"/>
  </si>
  <si>
    <t>第２号様式（第３条関係）</t>
    <rPh sb="0" eb="1">
      <t>ダイ</t>
    </rPh>
    <rPh sb="2" eb="3">
      <t>ゴウ</t>
    </rPh>
    <rPh sb="3" eb="5">
      <t>ヨウシキ</t>
    </rPh>
    <rPh sb="6" eb="7">
      <t>ダイ</t>
    </rPh>
    <rPh sb="8" eb="9">
      <t>ジョウ</t>
    </rPh>
    <rPh sb="9" eb="11">
      <t>カンケイ</t>
    </rPh>
    <phoneticPr fontId="5"/>
  </si>
  <si>
    <t>変　更　届　出　書</t>
    <rPh sb="0" eb="1">
      <t>ヘン</t>
    </rPh>
    <rPh sb="2" eb="3">
      <t>サラ</t>
    </rPh>
    <rPh sb="4" eb="5">
      <t>トドケ</t>
    </rPh>
    <rPh sb="6" eb="7">
      <t>デ</t>
    </rPh>
    <rPh sb="8" eb="9">
      <t>ショ</t>
    </rPh>
    <phoneticPr fontId="5"/>
  </si>
  <si>
    <t>令和</t>
    <phoneticPr fontId="5"/>
  </si>
  <si>
    <t>年</t>
    <rPh sb="0" eb="1">
      <t>ネン</t>
    </rPh>
    <phoneticPr fontId="5"/>
  </si>
  <si>
    <t>月</t>
    <rPh sb="0" eb="1">
      <t>ツキ</t>
    </rPh>
    <phoneticPr fontId="5"/>
  </si>
  <si>
    <t>日</t>
    <rPh sb="0" eb="1">
      <t>ヒ</t>
    </rPh>
    <phoneticPr fontId="5"/>
  </si>
  <si>
    <t>住　　　所</t>
    <rPh sb="0" eb="1">
      <t>ジュウ</t>
    </rPh>
    <rPh sb="4" eb="5">
      <t>ショ</t>
    </rPh>
    <phoneticPr fontId="5"/>
  </si>
  <si>
    <t>事　業　者　　</t>
    <phoneticPr fontId="5"/>
  </si>
  <si>
    <t>（所在地）</t>
    <rPh sb="1" eb="4">
      <t>ショザイチ</t>
    </rPh>
    <phoneticPr fontId="5"/>
  </si>
  <si>
    <t>（施設の設置者）</t>
    <phoneticPr fontId="5"/>
  </si>
  <si>
    <t>氏　　　名</t>
    <rPh sb="0" eb="1">
      <t>シ</t>
    </rPh>
    <rPh sb="4" eb="5">
      <t>メイ</t>
    </rPh>
    <phoneticPr fontId="5"/>
  </si>
  <si>
    <t>印</t>
    <rPh sb="0" eb="1">
      <t>イン</t>
    </rPh>
    <phoneticPr fontId="5"/>
  </si>
  <si>
    <t>（名称及び代表者氏名）</t>
    <rPh sb="1" eb="3">
      <t>メイショウ</t>
    </rPh>
    <rPh sb="3" eb="4">
      <t>オヨ</t>
    </rPh>
    <rPh sb="5" eb="8">
      <t>ダイヒョウシャ</t>
    </rPh>
    <rPh sb="8" eb="10">
      <t>シメイ</t>
    </rPh>
    <phoneticPr fontId="5"/>
  </si>
  <si>
    <t>児童福祉法の規定により指定を受けた内容を次のとおり変更しましたので届け出ます。</t>
    <rPh sb="0" eb="2">
      <t>ジドウ</t>
    </rPh>
    <rPh sb="2" eb="4">
      <t>フクシ</t>
    </rPh>
    <rPh sb="4" eb="5">
      <t>ホウ</t>
    </rPh>
    <rPh sb="6" eb="8">
      <t>キテイ</t>
    </rPh>
    <rPh sb="11" eb="13">
      <t>シテイ</t>
    </rPh>
    <rPh sb="14" eb="15">
      <t>ウ</t>
    </rPh>
    <rPh sb="17" eb="19">
      <t>ナイヨウ</t>
    </rPh>
    <rPh sb="20" eb="21">
      <t>ツギ</t>
    </rPh>
    <rPh sb="25" eb="27">
      <t>ヘンコウ</t>
    </rPh>
    <rPh sb="33" eb="34">
      <t>トド</t>
    </rPh>
    <rPh sb="35" eb="36">
      <t>デ</t>
    </rPh>
    <phoneticPr fontId="5"/>
  </si>
  <si>
    <t>事業所番号</t>
    <rPh sb="0" eb="3">
      <t>ジギョウショ</t>
    </rPh>
    <rPh sb="3" eb="5">
      <t>バンゴウ</t>
    </rPh>
    <phoneticPr fontId="5"/>
  </si>
  <si>
    <t>指定内容を変更した事業所（施設）</t>
    <rPh sb="0" eb="2">
      <t>シテイ</t>
    </rPh>
    <rPh sb="2" eb="4">
      <t>ナイヨウ</t>
    </rPh>
    <rPh sb="5" eb="7">
      <t>ヘンコウ</t>
    </rPh>
    <rPh sb="9" eb="12">
      <t>ジギョウショ</t>
    </rPh>
    <rPh sb="13" eb="15">
      <t>シセツ</t>
    </rPh>
    <phoneticPr fontId="5"/>
  </si>
  <si>
    <t>名　 　　　　　　　 称</t>
    <rPh sb="0" eb="1">
      <t>メイ</t>
    </rPh>
    <rPh sb="11" eb="12">
      <t>ショウ</t>
    </rPh>
    <phoneticPr fontId="5"/>
  </si>
  <si>
    <t>所　　　在　　　地</t>
    <rPh sb="0" eb="1">
      <t>トコロ</t>
    </rPh>
    <rPh sb="4" eb="5">
      <t>ザイ</t>
    </rPh>
    <rPh sb="8" eb="9">
      <t>チ</t>
    </rPh>
    <phoneticPr fontId="5"/>
  </si>
  <si>
    <t>支援の種類</t>
    <rPh sb="0" eb="2">
      <t>シエン</t>
    </rPh>
    <rPh sb="3" eb="5">
      <t>シュルイ</t>
    </rPh>
    <phoneticPr fontId="5"/>
  </si>
  <si>
    <t>変更があった事項</t>
    <rPh sb="0" eb="2">
      <t>ヘンコウ</t>
    </rPh>
    <rPh sb="6" eb="8">
      <t>ジコウ</t>
    </rPh>
    <phoneticPr fontId="5"/>
  </si>
  <si>
    <t>変更の内容</t>
    <rPh sb="0" eb="2">
      <t>ヘンコウ</t>
    </rPh>
    <rPh sb="3" eb="5">
      <t>ナイヨウ</t>
    </rPh>
    <phoneticPr fontId="5"/>
  </si>
  <si>
    <t>（変更前）</t>
    <rPh sb="1" eb="3">
      <t>ヘンコウ</t>
    </rPh>
    <rPh sb="3" eb="4">
      <t>マエ</t>
    </rPh>
    <phoneticPr fontId="5"/>
  </si>
  <si>
    <t>事業所（施設）の所在地（設置の場所）</t>
    <rPh sb="0" eb="3">
      <t>ジギョウショ</t>
    </rPh>
    <rPh sb="4" eb="6">
      <t>シセツ</t>
    </rPh>
    <rPh sb="8" eb="11">
      <t>ショザイチ</t>
    </rPh>
    <rPh sb="12" eb="14">
      <t>セッチ</t>
    </rPh>
    <rPh sb="15" eb="17">
      <t>バショ</t>
    </rPh>
    <phoneticPr fontId="5"/>
  </si>
  <si>
    <t>申請者（設置者）の名称</t>
    <rPh sb="0" eb="3">
      <t>シンセイシャ</t>
    </rPh>
    <rPh sb="4" eb="7">
      <t>セッチシャ</t>
    </rPh>
    <rPh sb="9" eb="11">
      <t>メイショウ</t>
    </rPh>
    <phoneticPr fontId="5"/>
  </si>
  <si>
    <t>主たる事務所の所在地</t>
    <rPh sb="0" eb="1">
      <t>シュ</t>
    </rPh>
    <rPh sb="3" eb="6">
      <t>ジムショ</t>
    </rPh>
    <rPh sb="7" eb="10">
      <t>ショザイチ</t>
    </rPh>
    <phoneticPr fontId="5"/>
  </si>
  <si>
    <t>登記簿の謄本又は条例等（当該指定に係る事業に関するものに限る。）</t>
    <rPh sb="0" eb="3">
      <t>トウキボ</t>
    </rPh>
    <rPh sb="4" eb="6">
      <t>トウホン</t>
    </rPh>
    <rPh sb="6" eb="7">
      <t>マタ</t>
    </rPh>
    <rPh sb="8" eb="10">
      <t>ジョウレイ</t>
    </rPh>
    <rPh sb="10" eb="11">
      <t>トウ</t>
    </rPh>
    <rPh sb="12" eb="14">
      <t>トウガイ</t>
    </rPh>
    <rPh sb="14" eb="16">
      <t>シテイ</t>
    </rPh>
    <rPh sb="17" eb="18">
      <t>カカ</t>
    </rPh>
    <rPh sb="19" eb="21">
      <t>ジギョウ</t>
    </rPh>
    <rPh sb="22" eb="23">
      <t>カン</t>
    </rPh>
    <rPh sb="28" eb="29">
      <t>カギ</t>
    </rPh>
    <phoneticPr fontId="5"/>
  </si>
  <si>
    <t>事業所（施設）の平面図及び設備の概要</t>
    <rPh sb="0" eb="3">
      <t>ジギョウショ</t>
    </rPh>
    <rPh sb="4" eb="6">
      <t>シセツ</t>
    </rPh>
    <rPh sb="8" eb="11">
      <t>ヘイメンズ</t>
    </rPh>
    <rPh sb="11" eb="12">
      <t>オヨ</t>
    </rPh>
    <rPh sb="13" eb="15">
      <t>セツビ</t>
    </rPh>
    <rPh sb="16" eb="18">
      <t>ガイヨウ</t>
    </rPh>
    <phoneticPr fontId="5"/>
  </si>
  <si>
    <t>（変更後）</t>
    <rPh sb="1" eb="4">
      <t>ヘンコウゴ</t>
    </rPh>
    <phoneticPr fontId="5"/>
  </si>
  <si>
    <t>事業所（施設）の児童発達支援管理責任者の氏名及び住所</t>
    <rPh sb="0" eb="3">
      <t>ジギョウショ</t>
    </rPh>
    <rPh sb="4" eb="6">
      <t>シセツ</t>
    </rPh>
    <rPh sb="8" eb="10">
      <t>ジドウ</t>
    </rPh>
    <rPh sb="10" eb="12">
      <t>ハッタツ</t>
    </rPh>
    <rPh sb="12" eb="14">
      <t>シエン</t>
    </rPh>
    <rPh sb="14" eb="16">
      <t>カンリ</t>
    </rPh>
    <rPh sb="16" eb="19">
      <t>セキニンシャ</t>
    </rPh>
    <rPh sb="20" eb="22">
      <t>シメイ</t>
    </rPh>
    <rPh sb="22" eb="23">
      <t>オヨ</t>
    </rPh>
    <rPh sb="24" eb="26">
      <t>ジュウショ</t>
    </rPh>
    <phoneticPr fontId="5"/>
  </si>
  <si>
    <t>主たる対象者</t>
    <rPh sb="0" eb="1">
      <t>シュ</t>
    </rPh>
    <rPh sb="3" eb="6">
      <t>タイショウシャ</t>
    </rPh>
    <phoneticPr fontId="5"/>
  </si>
  <si>
    <t>障害児（入所・通所）給付費の請求に関する事項</t>
    <rPh sb="0" eb="3">
      <t>ショウガイジ</t>
    </rPh>
    <rPh sb="4" eb="6">
      <t>ニュウショ</t>
    </rPh>
    <rPh sb="7" eb="9">
      <t>ツウショ</t>
    </rPh>
    <rPh sb="10" eb="12">
      <t>キュウフ</t>
    </rPh>
    <rPh sb="12" eb="13">
      <t>ヒ</t>
    </rPh>
    <rPh sb="14" eb="16">
      <t>セイキュウ</t>
    </rPh>
    <rPh sb="17" eb="18">
      <t>カン</t>
    </rPh>
    <rPh sb="20" eb="22">
      <t>ジコウ</t>
    </rPh>
    <phoneticPr fontId="5"/>
  </si>
  <si>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5"/>
  </si>
  <si>
    <t>変更年月日</t>
    <rPh sb="0" eb="2">
      <t>ヘンコウ</t>
    </rPh>
    <rPh sb="2" eb="5">
      <t>ネンガッピ</t>
    </rPh>
    <phoneticPr fontId="5"/>
  </si>
  <si>
    <t>　　　令和　　年　　月　　日</t>
    <rPh sb="3" eb="4">
      <t>レイ</t>
    </rPh>
    <rPh sb="4" eb="5">
      <t>ワ</t>
    </rPh>
    <rPh sb="7" eb="8">
      <t>ネン</t>
    </rPh>
    <rPh sb="10" eb="11">
      <t>ガツ</t>
    </rPh>
    <rPh sb="13" eb="14">
      <t>ヒ</t>
    </rPh>
    <phoneticPr fontId="5"/>
  </si>
  <si>
    <t>備考１　該当項目番号に○を付してください。</t>
    <rPh sb="0" eb="2">
      <t>ビコウ</t>
    </rPh>
    <rPh sb="4" eb="6">
      <t>ガイトウ</t>
    </rPh>
    <rPh sb="6" eb="8">
      <t>コウモク</t>
    </rPh>
    <rPh sb="8" eb="10">
      <t>バンゴウ</t>
    </rPh>
    <rPh sb="13" eb="14">
      <t>フ</t>
    </rPh>
    <phoneticPr fontId="5"/>
  </si>
  <si>
    <t>　　　２　変更内容がわかる書類を添付してください。</t>
    <rPh sb="5" eb="7">
      <t>ヘンコウ</t>
    </rPh>
    <rPh sb="7" eb="9">
      <t>ナイヨウ</t>
    </rPh>
    <rPh sb="13" eb="15">
      <t>ショルイ</t>
    </rPh>
    <rPh sb="16" eb="18">
      <t>テンプ</t>
    </rPh>
    <phoneticPr fontId="5"/>
  </si>
  <si>
    <t>　　　３　変更の日から１０日以内に届け出てください。</t>
    <rPh sb="5" eb="7">
      <t>ヘンコウ</t>
    </rPh>
    <rPh sb="8" eb="9">
      <t>ヒ</t>
    </rPh>
    <rPh sb="13" eb="14">
      <t>ヒ</t>
    </rPh>
    <rPh sb="14" eb="16">
      <t>イナイ</t>
    </rPh>
    <rPh sb="17" eb="18">
      <t>トド</t>
    </rPh>
    <rPh sb="19" eb="20">
      <t>デ</t>
    </rPh>
    <phoneticPr fontId="5"/>
  </si>
  <si>
    <t>（日本産業規格Ａ列４番）</t>
    <rPh sb="1" eb="3">
      <t>ニホン</t>
    </rPh>
    <rPh sb="3" eb="5">
      <t>サンギョウ</t>
    </rPh>
    <rPh sb="5" eb="7">
      <t>キカク</t>
    </rPh>
    <rPh sb="8" eb="9">
      <t>レツ</t>
    </rPh>
    <rPh sb="10" eb="11">
      <t>バン</t>
    </rPh>
    <phoneticPr fontId="5"/>
  </si>
  <si>
    <t>令和</t>
    <rPh sb="0" eb="1">
      <t>レイ</t>
    </rPh>
    <rPh sb="1" eb="2">
      <t>ワ</t>
    </rPh>
    <phoneticPr fontId="5"/>
  </si>
  <si>
    <t>元</t>
    <rPh sb="0" eb="1">
      <t>ガン</t>
    </rPh>
    <phoneticPr fontId="5"/>
  </si>
  <si>
    <t>東京都新宿区西新宿○－○</t>
    <rPh sb="0" eb="2">
      <t>トウキョウ</t>
    </rPh>
    <rPh sb="2" eb="3">
      <t>ト</t>
    </rPh>
    <rPh sb="3" eb="6">
      <t>シンジュクク</t>
    </rPh>
    <rPh sb="6" eb="9">
      <t>ニシシンジュク</t>
    </rPh>
    <phoneticPr fontId="5"/>
  </si>
  <si>
    <t>社会福祉法人　都庁福祉会</t>
    <rPh sb="0" eb="2">
      <t>シャカイ</t>
    </rPh>
    <rPh sb="2" eb="4">
      <t>フクシ</t>
    </rPh>
    <rPh sb="4" eb="6">
      <t>ホウジン</t>
    </rPh>
    <rPh sb="7" eb="9">
      <t>トチョウ</t>
    </rPh>
    <rPh sb="9" eb="11">
      <t>フクシ</t>
    </rPh>
    <rPh sb="11" eb="12">
      <t>カイ</t>
    </rPh>
    <phoneticPr fontId="5"/>
  </si>
  <si>
    <t xml:space="preserve"> 理事長　　 東京　一郎</t>
    <rPh sb="1" eb="4">
      <t>リジチョウ</t>
    </rPh>
    <rPh sb="7" eb="9">
      <t>トウキョウ</t>
    </rPh>
    <rPh sb="10" eb="12">
      <t>イチロウ</t>
    </rPh>
    <phoneticPr fontId="5"/>
  </si>
  <si>
    <t>１３５＊＊＊＊＊＊＊</t>
    <phoneticPr fontId="5"/>
  </si>
  <si>
    <t>名　 　　　　　　　　 称</t>
    <rPh sb="0" eb="1">
      <t>メイ</t>
    </rPh>
    <rPh sb="12" eb="13">
      <t>ショウ</t>
    </rPh>
    <phoneticPr fontId="5"/>
  </si>
  <si>
    <t>都庁デイサービス</t>
    <rPh sb="0" eb="2">
      <t>トチョウ</t>
    </rPh>
    <phoneticPr fontId="5"/>
  </si>
  <si>
    <r>
      <t xml:space="preserve">〒１６３－８００１
</t>
    </r>
    <r>
      <rPr>
        <u/>
        <sz val="11"/>
        <rFont val="ＭＳ Ｐ明朝"/>
        <family val="1"/>
        <charset val="128"/>
      </rPr>
      <t>東京都新宿区西新宿▲－▲</t>
    </r>
    <rPh sb="10" eb="12">
      <t>トウキョウ</t>
    </rPh>
    <rPh sb="12" eb="13">
      <t>ト</t>
    </rPh>
    <rPh sb="13" eb="16">
      <t>シンジュクク</t>
    </rPh>
    <rPh sb="16" eb="19">
      <t>ニシシンジュク</t>
    </rPh>
    <phoneticPr fontId="5"/>
  </si>
  <si>
    <t>児童発達支援、放課後等デイサービス</t>
    <rPh sb="0" eb="2">
      <t>ジドウ</t>
    </rPh>
    <rPh sb="2" eb="4">
      <t>ハッタツ</t>
    </rPh>
    <rPh sb="4" eb="6">
      <t>シエン</t>
    </rPh>
    <rPh sb="7" eb="11">
      <t>ホウカゴトウ</t>
    </rPh>
    <phoneticPr fontId="5"/>
  </si>
  <si>
    <t>（変更前）
　２　　〒１６３－８００１
　　　　東京都新宿区西新宿△－△
　９　　東京　太郎
　１０　都庁　正男
　１３　児童指導員等加配加算（児童指導員）</t>
    <rPh sb="1" eb="3">
      <t>ヘンコウ</t>
    </rPh>
    <rPh sb="3" eb="4">
      <t>マエ</t>
    </rPh>
    <rPh sb="25" eb="27">
      <t>トウキョウ</t>
    </rPh>
    <rPh sb="27" eb="28">
      <t>ト</t>
    </rPh>
    <rPh sb="28" eb="31">
      <t>シンジュクク</t>
    </rPh>
    <rPh sb="31" eb="34">
      <t>ニシシンジュク</t>
    </rPh>
    <rPh sb="43" eb="45">
      <t>トウキョウ</t>
    </rPh>
    <rPh sb="46" eb="48">
      <t>タロウ</t>
    </rPh>
    <rPh sb="54" eb="56">
      <t>トチョウ</t>
    </rPh>
    <rPh sb="57" eb="59">
      <t>マサオ</t>
    </rPh>
    <rPh sb="65" eb="75">
      <t>ジドウシドウイントウカハイカサン</t>
    </rPh>
    <rPh sb="76" eb="78">
      <t>ジドウ</t>
    </rPh>
    <rPh sb="78" eb="81">
      <t>シドウイン</t>
    </rPh>
    <phoneticPr fontId="5"/>
  </si>
  <si>
    <t>（変更後）
２　　〒１６３－８００１
　　　　東京都新宿区西新宿▲－▲
　　　　※TEL、FAX番号は変更なし
　９　　東京　正和
　１０　都庁　三郎
　１３　児童指導員等加配加算（保育士）</t>
    <rPh sb="1" eb="4">
      <t>ヘンコウゴ</t>
    </rPh>
    <rPh sb="26" eb="28">
      <t>トウキョウ</t>
    </rPh>
    <rPh sb="28" eb="29">
      <t>ト</t>
    </rPh>
    <rPh sb="29" eb="32">
      <t>シンジュクク</t>
    </rPh>
    <rPh sb="32" eb="35">
      <t>ニシシンジュク</t>
    </rPh>
    <rPh sb="51" eb="53">
      <t>バンゴウ</t>
    </rPh>
    <rPh sb="54" eb="56">
      <t>ヘンコウ</t>
    </rPh>
    <rPh sb="63" eb="65">
      <t>トウキョウ</t>
    </rPh>
    <rPh sb="66" eb="68">
      <t>マサカズ</t>
    </rPh>
    <rPh sb="74" eb="76">
      <t>トチョウ</t>
    </rPh>
    <rPh sb="77" eb="79">
      <t>サブロウ</t>
    </rPh>
    <rPh sb="96" eb="99">
      <t>ホイクシ</t>
    </rPh>
    <phoneticPr fontId="5"/>
  </si>
  <si>
    <t>令和　3年　６月　１日</t>
    <rPh sb="0" eb="1">
      <t>レイ</t>
    </rPh>
    <rPh sb="1" eb="2">
      <t>ワ</t>
    </rPh>
    <rPh sb="4" eb="5">
      <t>ネン</t>
    </rPh>
    <rPh sb="7" eb="8">
      <t>ガツ</t>
    </rPh>
    <rPh sb="10" eb="11">
      <t>ヒ</t>
    </rPh>
    <phoneticPr fontId="5"/>
  </si>
  <si>
    <r>
      <t>　　</t>
    </r>
    <r>
      <rPr>
        <b/>
        <u/>
        <sz val="16"/>
        <rFont val="ＭＳ Ｐゴシック"/>
        <family val="3"/>
        <charset val="128"/>
      </rPr>
      <t>●変更届の提出書類一覧（児童福祉法関係）</t>
    </r>
    <rPh sb="3" eb="5">
      <t>ヘンコウ</t>
    </rPh>
    <rPh sb="5" eb="6">
      <t>トド</t>
    </rPh>
    <rPh sb="7" eb="9">
      <t>テイシュツ</t>
    </rPh>
    <rPh sb="9" eb="11">
      <t>ショルイ</t>
    </rPh>
    <rPh sb="11" eb="13">
      <t>イチラン</t>
    </rPh>
    <rPh sb="14" eb="16">
      <t>ジドウ</t>
    </rPh>
    <rPh sb="16" eb="19">
      <t>フクシホウ</t>
    </rPh>
    <rPh sb="19" eb="21">
      <t>カンケイ</t>
    </rPh>
    <phoneticPr fontId="5"/>
  </si>
  <si>
    <t>●必要書類／この他参考になる書類がありましたら添付してください。なお、収受印を押した変更届の写しを希望される場合は、変更届の写しと切手を貼付した返信用封筒を同封してください。</t>
    <rPh sb="1" eb="3">
      <t>ヒツヨウ</t>
    </rPh>
    <rPh sb="3" eb="5">
      <t>ショルイ</t>
    </rPh>
    <rPh sb="8" eb="9">
      <t>ホカ</t>
    </rPh>
    <rPh sb="9" eb="11">
      <t>サンコウ</t>
    </rPh>
    <rPh sb="14" eb="16">
      <t>ショルイ</t>
    </rPh>
    <rPh sb="23" eb="25">
      <t>テンプ</t>
    </rPh>
    <rPh sb="35" eb="37">
      <t>シュウジュ</t>
    </rPh>
    <rPh sb="37" eb="38">
      <t>イン</t>
    </rPh>
    <rPh sb="39" eb="40">
      <t>オ</t>
    </rPh>
    <rPh sb="42" eb="45">
      <t>ヘンコウトドケ</t>
    </rPh>
    <rPh sb="46" eb="47">
      <t>ウツ</t>
    </rPh>
    <rPh sb="49" eb="51">
      <t>キボウ</t>
    </rPh>
    <rPh sb="54" eb="56">
      <t>バアイ</t>
    </rPh>
    <rPh sb="58" eb="61">
      <t>ヘンコウトドケ</t>
    </rPh>
    <rPh sb="62" eb="63">
      <t>ウツ</t>
    </rPh>
    <rPh sb="65" eb="67">
      <t>キッテ</t>
    </rPh>
    <rPh sb="68" eb="70">
      <t>テンプ</t>
    </rPh>
    <rPh sb="72" eb="75">
      <t>ヘンシンヨウ</t>
    </rPh>
    <rPh sb="75" eb="77">
      <t>フウトウ</t>
    </rPh>
    <rPh sb="78" eb="80">
      <t>ドウフウ</t>
    </rPh>
    <phoneticPr fontId="5"/>
  </si>
  <si>
    <r>
      <rPr>
        <sz val="11"/>
        <color indexed="10"/>
        <rFont val="ＭＳ Ｐゴシック"/>
        <family val="3"/>
        <charset val="128"/>
      </rPr>
      <t>①</t>
    </r>
    <r>
      <rPr>
        <sz val="11"/>
        <color theme="1"/>
        <rFont val="Yu Gothic"/>
        <family val="2"/>
        <scheme val="minor"/>
      </rPr>
      <t xml:space="preserve">
変更届出書</t>
    </r>
    <rPh sb="2" eb="5">
      <t>ヘンコウトドケ</t>
    </rPh>
    <rPh sb="5" eb="6">
      <t>デ</t>
    </rPh>
    <rPh sb="6" eb="7">
      <t>ショ</t>
    </rPh>
    <phoneticPr fontId="5"/>
  </si>
  <si>
    <t xml:space="preserve">
付表</t>
    <rPh sb="1" eb="3">
      <t>フヒョウ</t>
    </rPh>
    <phoneticPr fontId="5"/>
  </si>
  <si>
    <t xml:space="preserve">
実務経験証明書</t>
    <rPh sb="1" eb="3">
      <t>ジツム</t>
    </rPh>
    <rPh sb="3" eb="5">
      <t>ケイケン</t>
    </rPh>
    <rPh sb="5" eb="8">
      <t>ショウメイショ</t>
    </rPh>
    <phoneticPr fontId="5"/>
  </si>
  <si>
    <t xml:space="preserve">
勤務体制一覧表（＊１）</t>
    <rPh sb="1" eb="3">
      <t>キンム</t>
    </rPh>
    <rPh sb="3" eb="5">
      <t>タイセイ</t>
    </rPh>
    <rPh sb="5" eb="7">
      <t>イチラン</t>
    </rPh>
    <rPh sb="7" eb="8">
      <t>ヒョウ</t>
    </rPh>
    <phoneticPr fontId="5"/>
  </si>
  <si>
    <t>⑧
非該当誓約書
及び
役員等名簿</t>
    <rPh sb="2" eb="5">
      <t>ヒガイトウ</t>
    </rPh>
    <rPh sb="5" eb="8">
      <t>セイヤクショ</t>
    </rPh>
    <rPh sb="9" eb="10">
      <t>オヨ</t>
    </rPh>
    <rPh sb="12" eb="14">
      <t>ヤクイン</t>
    </rPh>
    <rPh sb="14" eb="15">
      <t>トウ</t>
    </rPh>
    <rPh sb="15" eb="17">
      <t>メイボ</t>
    </rPh>
    <phoneticPr fontId="5"/>
  </si>
  <si>
    <t>　 ④
管理者</t>
    <rPh sb="4" eb="7">
      <t>カンリシャ</t>
    </rPh>
    <phoneticPr fontId="5"/>
  </si>
  <si>
    <t xml:space="preserve">   ⑤
児童発達支援管理責任者</t>
    <rPh sb="5" eb="7">
      <t>ジドウ</t>
    </rPh>
    <rPh sb="7" eb="9">
      <t>ハッタツ</t>
    </rPh>
    <rPh sb="9" eb="11">
      <t>シエン</t>
    </rPh>
    <rPh sb="11" eb="13">
      <t>カンリ</t>
    </rPh>
    <rPh sb="13" eb="15">
      <t>セキニン</t>
    </rPh>
    <rPh sb="15" eb="16">
      <t>シャ</t>
    </rPh>
    <phoneticPr fontId="5"/>
  </si>
  <si>
    <t>備考</t>
    <rPh sb="0" eb="2">
      <t>ビコウ</t>
    </rPh>
    <phoneticPr fontId="5"/>
  </si>
  <si>
    <t>①</t>
    <phoneticPr fontId="5"/>
  </si>
  <si>
    <t>③</t>
    <phoneticPr fontId="5"/>
  </si>
  <si>
    <t>④</t>
    <phoneticPr fontId="5"/>
  </si>
  <si>
    <t>⑤</t>
    <phoneticPr fontId="5"/>
  </si>
  <si>
    <t>⑧</t>
    <phoneticPr fontId="5"/>
  </si>
  <si>
    <t>⑨</t>
    <phoneticPr fontId="5"/>
  </si>
  <si>
    <r>
      <t>事業所（施設）の所在地（設置の場所）</t>
    </r>
    <r>
      <rPr>
        <sz val="11"/>
        <color indexed="10"/>
        <rFont val="ＭＳ Ｐ明朝"/>
        <family val="1"/>
        <charset val="128"/>
      </rPr>
      <t>（＊４）</t>
    </r>
    <r>
      <rPr>
        <sz val="11"/>
        <rFont val="ＭＳ Ｐ明朝"/>
        <family val="1"/>
        <charset val="128"/>
      </rPr>
      <t xml:space="preserve">
＊電話・ＦＡＸ番号が変わった場合は必ず電話・ＦＡＸ番号も記載すること</t>
    </r>
    <rPh sb="0" eb="3">
      <t>ジギョウショ</t>
    </rPh>
    <rPh sb="4" eb="6">
      <t>シセツ</t>
    </rPh>
    <rPh sb="8" eb="11">
      <t>ショザイチ</t>
    </rPh>
    <rPh sb="12" eb="14">
      <t>セッチ</t>
    </rPh>
    <rPh sb="15" eb="17">
      <t>バショ</t>
    </rPh>
    <rPh sb="24" eb="26">
      <t>デンワ</t>
    </rPh>
    <rPh sb="30" eb="32">
      <t>バンゴウ</t>
    </rPh>
    <rPh sb="33" eb="34">
      <t>カ</t>
    </rPh>
    <rPh sb="37" eb="39">
      <t>バアイ</t>
    </rPh>
    <rPh sb="40" eb="41">
      <t>カナラ</t>
    </rPh>
    <rPh sb="42" eb="44">
      <t>デンワ</t>
    </rPh>
    <rPh sb="48" eb="50">
      <t>バンゴウ</t>
    </rPh>
    <rPh sb="51" eb="53">
      <t>キサイ</t>
    </rPh>
    <phoneticPr fontId="5"/>
  </si>
  <si>
    <r>
      <t>事業所（施設）の平面図及び設備の概要</t>
    </r>
    <r>
      <rPr>
        <sz val="11"/>
        <color indexed="10"/>
        <rFont val="ＭＳ Ｐ明朝"/>
        <family val="1"/>
        <charset val="128"/>
      </rPr>
      <t>（＊４）</t>
    </r>
    <rPh sb="0" eb="3">
      <t>ジギョウショ</t>
    </rPh>
    <rPh sb="4" eb="6">
      <t>シセツ</t>
    </rPh>
    <rPh sb="8" eb="11">
      <t>ヘイメンズ</t>
    </rPh>
    <rPh sb="11" eb="12">
      <t>オヨ</t>
    </rPh>
    <rPh sb="13" eb="15">
      <t>セツビ</t>
    </rPh>
    <rPh sb="16" eb="18">
      <t>ガイヨウ</t>
    </rPh>
    <phoneticPr fontId="5"/>
  </si>
  <si>
    <r>
      <t>主たる対象者</t>
    </r>
    <r>
      <rPr>
        <sz val="11"/>
        <color indexed="10"/>
        <rFont val="ＭＳ Ｐ明朝"/>
        <family val="1"/>
        <charset val="128"/>
      </rPr>
      <t>（重心／重心外の追加含む）（＊５）</t>
    </r>
    <rPh sb="0" eb="1">
      <t>シュ</t>
    </rPh>
    <rPh sb="3" eb="6">
      <t>タイショウシャ</t>
    </rPh>
    <rPh sb="7" eb="9">
      <t>ジュウシン</t>
    </rPh>
    <rPh sb="10" eb="12">
      <t>ジュウシン</t>
    </rPh>
    <rPh sb="12" eb="13">
      <t>ガイ</t>
    </rPh>
    <rPh sb="14" eb="16">
      <t>ツイカ</t>
    </rPh>
    <rPh sb="16" eb="17">
      <t>フク</t>
    </rPh>
    <phoneticPr fontId="5"/>
  </si>
  <si>
    <t>＊１　勤務形態一覧表を添付する変更事由が生じた際に、従業員の資格証／実務経験証明書を従前の変更届で届け出ていない場合は、必ず当該従業者の資格証／実務経験証明書を添付すること。</t>
    <rPh sb="3" eb="10">
      <t>キンムケイタイイチランヒョウ</t>
    </rPh>
    <rPh sb="11" eb="13">
      <t>テンプ</t>
    </rPh>
    <rPh sb="15" eb="17">
      <t>ヘンコウ</t>
    </rPh>
    <rPh sb="17" eb="19">
      <t>ジユウ</t>
    </rPh>
    <rPh sb="20" eb="21">
      <t>ショウ</t>
    </rPh>
    <rPh sb="23" eb="24">
      <t>サイ</t>
    </rPh>
    <rPh sb="26" eb="29">
      <t>ジュウギョウイン</t>
    </rPh>
    <rPh sb="30" eb="32">
      <t>シカク</t>
    </rPh>
    <rPh sb="32" eb="33">
      <t>ショウ</t>
    </rPh>
    <rPh sb="34" eb="41">
      <t>ジツムケイケンショウメイショ</t>
    </rPh>
    <rPh sb="45" eb="48">
      <t>ヘンコウトドケ</t>
    </rPh>
    <rPh sb="49" eb="50">
      <t>トド</t>
    </rPh>
    <rPh sb="51" eb="52">
      <t>デ</t>
    </rPh>
    <rPh sb="56" eb="58">
      <t>バアイ</t>
    </rPh>
    <rPh sb="60" eb="61">
      <t>カナラ</t>
    </rPh>
    <rPh sb="62" eb="64">
      <t>トウガイ</t>
    </rPh>
    <rPh sb="64" eb="67">
      <t>ジュウギョウシャ</t>
    </rPh>
    <rPh sb="80" eb="82">
      <t>テンプ</t>
    </rPh>
    <phoneticPr fontId="5"/>
  </si>
  <si>
    <t>＊２　写真、賃貸借契約書、設備基準チェックリストを添付すること。</t>
    <rPh sb="3" eb="5">
      <t>シャシン</t>
    </rPh>
    <rPh sb="6" eb="9">
      <t>チンタイシャク</t>
    </rPh>
    <rPh sb="9" eb="12">
      <t>ケイヤクショ</t>
    </rPh>
    <rPh sb="13" eb="17">
      <t>セツビキジュン</t>
    </rPh>
    <rPh sb="25" eb="27">
      <t>テンプ</t>
    </rPh>
    <phoneticPr fontId="5"/>
  </si>
  <si>
    <t>（参考様式２）</t>
    <rPh sb="1" eb="3">
      <t>サンコウ</t>
    </rPh>
    <rPh sb="3" eb="5">
      <t>ヨウシキ</t>
    </rPh>
    <phoneticPr fontId="5"/>
  </si>
  <si>
    <t>設備･備品等一覧表</t>
  </si>
  <si>
    <t>サービス種類</t>
    <phoneticPr fontId="5"/>
  </si>
  <si>
    <t>（　　　　　　　　　　　　　　　　　　　　）</t>
    <phoneticPr fontId="5"/>
  </si>
  <si>
    <t>事業所名</t>
    <rPh sb="0" eb="3">
      <t>ジギョウショ</t>
    </rPh>
    <rPh sb="3" eb="4">
      <t>メイ</t>
    </rPh>
    <phoneticPr fontId="5"/>
  </si>
  <si>
    <t>設備の概要</t>
    <phoneticPr fontId="5"/>
  </si>
  <si>
    <t>設備基準上適合すべき項目等についての状況</t>
    <rPh sb="12" eb="13">
      <t>トウ</t>
    </rPh>
    <phoneticPr fontId="5"/>
  </si>
  <si>
    <t>適合の可否</t>
    <rPh sb="0" eb="2">
      <t>テキゴウ</t>
    </rPh>
    <rPh sb="3" eb="5">
      <t>カヒ</t>
    </rPh>
    <phoneticPr fontId="5"/>
  </si>
  <si>
    <t>サービス提供上配慮すべき設備の概要</t>
    <rPh sb="4" eb="6">
      <t>テイキョウ</t>
    </rPh>
    <rPh sb="6" eb="7">
      <t>ジョウ</t>
    </rPh>
    <rPh sb="7" eb="9">
      <t>ハイリョ</t>
    </rPh>
    <rPh sb="12" eb="14">
      <t>セツビ</t>
    </rPh>
    <rPh sb="15" eb="17">
      <t>ガイヨウ</t>
    </rPh>
    <phoneticPr fontId="5"/>
  </si>
  <si>
    <t>非常災害設備等</t>
    <rPh sb="0" eb="2">
      <t>ヒジョウ</t>
    </rPh>
    <rPh sb="2" eb="4">
      <t>サイガイ</t>
    </rPh>
    <rPh sb="4" eb="6">
      <t>セツビ</t>
    </rPh>
    <rPh sb="6" eb="7">
      <t>トウ</t>
    </rPh>
    <phoneticPr fontId="5"/>
  </si>
  <si>
    <t>室名</t>
    <rPh sb="0" eb="1">
      <t>シツ</t>
    </rPh>
    <rPh sb="1" eb="2">
      <t>メイ</t>
    </rPh>
    <phoneticPr fontId="5"/>
  </si>
  <si>
    <t>備品の品目及び数量</t>
    <rPh sb="0" eb="2">
      <t>ビヒン</t>
    </rPh>
    <rPh sb="3" eb="5">
      <t>ヒンモク</t>
    </rPh>
    <rPh sb="5" eb="6">
      <t>オヨ</t>
    </rPh>
    <rPh sb="7" eb="9">
      <t>スウリョウ</t>
    </rPh>
    <phoneticPr fontId="5"/>
  </si>
  <si>
    <t>備考１　申請するサービス種類に関して、基準省令で定められた設備基準上適合すべき項目のうち、</t>
    <phoneticPr fontId="5"/>
  </si>
  <si>
    <t xml:space="preserve">    　「居室面積等一覧表｣に記載した項目以外の事項について記載してください。</t>
    <rPh sb="6" eb="8">
      <t>キョシツ</t>
    </rPh>
    <rPh sb="8" eb="10">
      <t>メンセキ</t>
    </rPh>
    <rPh sb="10" eb="11">
      <t>トウ</t>
    </rPh>
    <phoneticPr fontId="5"/>
  </si>
  <si>
    <t>　　 ２ 必要に応じて写真等を添付し、その旨を合わせて記載してください。</t>
  </si>
  <si>
    <t>　　 ３ ｢適合の可否｣欄には、何も記載しないでください。</t>
  </si>
  <si>
    <t>　　</t>
  </si>
  <si>
    <t>（参考様式３）</t>
    <rPh sb="1" eb="3">
      <t>サンコウ</t>
    </rPh>
    <rPh sb="3" eb="5">
      <t>ヨウシキ</t>
    </rPh>
    <phoneticPr fontId="5"/>
  </si>
  <si>
    <t>管理者経歴書</t>
    <rPh sb="0" eb="3">
      <t>カンリシャ</t>
    </rPh>
    <rPh sb="3" eb="6">
      <t>ケイレキショ</t>
    </rPh>
    <phoneticPr fontId="5"/>
  </si>
  <si>
    <t>事業所の名称</t>
    <rPh sb="0" eb="3">
      <t>ジギョウショ</t>
    </rPh>
    <rPh sb="4" eb="6">
      <t>メイショウ</t>
    </rPh>
    <phoneticPr fontId="5"/>
  </si>
  <si>
    <t>フリガナ</t>
    <phoneticPr fontId="5"/>
  </si>
  <si>
    <t>生年月日</t>
    <rPh sb="0" eb="2">
      <t>セイネン</t>
    </rPh>
    <rPh sb="2" eb="4">
      <t>ガッピ</t>
    </rPh>
    <phoneticPr fontId="5"/>
  </si>
  <si>
    <t>　　年　　月　　日</t>
    <rPh sb="2" eb="3">
      <t>ネン</t>
    </rPh>
    <rPh sb="5" eb="6">
      <t>ガツ</t>
    </rPh>
    <rPh sb="8" eb="9">
      <t>ヒ</t>
    </rPh>
    <phoneticPr fontId="5"/>
  </si>
  <si>
    <t>氏名</t>
    <rPh sb="0" eb="2">
      <t>シメイ</t>
    </rPh>
    <phoneticPr fontId="5"/>
  </si>
  <si>
    <t>住所</t>
    <rPh sb="0" eb="2">
      <t>ジュウショ</t>
    </rPh>
    <phoneticPr fontId="5"/>
  </si>
  <si>
    <t>（郵便番号　　　－　　　）</t>
    <rPh sb="1" eb="3">
      <t>ユウビン</t>
    </rPh>
    <rPh sb="3" eb="5">
      <t>バンゴウ</t>
    </rPh>
    <phoneticPr fontId="5"/>
  </si>
  <si>
    <t>電話番号</t>
    <rPh sb="0" eb="2">
      <t>デンワ</t>
    </rPh>
    <rPh sb="2" eb="4">
      <t>バンゴウ</t>
    </rPh>
    <phoneticPr fontId="5"/>
  </si>
  <si>
    <t>主な職歴等</t>
    <rPh sb="0" eb="1">
      <t>オモ</t>
    </rPh>
    <rPh sb="2" eb="4">
      <t>ショクレキ</t>
    </rPh>
    <rPh sb="4" eb="5">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</si>
  <si>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</si>
  <si>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</si>
  <si>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</si>
  <si>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</si>
  <si>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</si>
  <si>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</si>
  <si>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</si>
  <si>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5"/>
  </si>
  <si>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</si>
  <si>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　　　記載してください。</t>
    <phoneticPr fontId="5"/>
  </si>
  <si>
    <t>児童発達支援管理責任者経歴書</t>
    <rPh sb="0" eb="2">
      <t>ジドウ</t>
    </rPh>
    <rPh sb="2" eb="4">
      <t>ハッタツ</t>
    </rPh>
    <rPh sb="4" eb="6">
      <t>シエン</t>
    </rPh>
    <rPh sb="6" eb="8">
      <t>カンリ</t>
    </rPh>
    <rPh sb="8" eb="11">
      <t>セキニンシャ</t>
    </rPh>
    <rPh sb="11" eb="14">
      <t>ケイレキショ</t>
    </rPh>
    <phoneticPr fontId="5"/>
  </si>
  <si>
    <t>（参考様式７）</t>
    <rPh sb="1" eb="3">
      <t>サンコウ</t>
    </rPh>
    <rPh sb="3" eb="5">
      <t>ヨウシキ</t>
    </rPh>
    <phoneticPr fontId="5"/>
  </si>
  <si>
    <t>（表）</t>
    <rPh sb="1" eb="2">
      <t>おもて</t>
    </rPh>
    <phoneticPr fontId="5" type="Hiragana" alignment="distributed"/>
  </si>
  <si>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5"/>
  </si>
  <si>
    <t>令和　　年　　月　　日　</t>
    <rPh sb="0" eb="1">
      <t>レイ</t>
    </rPh>
    <rPh sb="1" eb="2">
      <t>ワ</t>
    </rPh>
    <rPh sb="4" eb="5">
      <t>ネン</t>
    </rPh>
    <rPh sb="7" eb="8">
      <t>ガツ</t>
    </rPh>
    <rPh sb="10" eb="11">
      <t>ニチ</t>
    </rPh>
    <phoneticPr fontId="5"/>
  </si>
  <si>
    <t>申請者</t>
    <rPh sb="0" eb="3">
      <t>シンセイシャ</t>
    </rPh>
    <phoneticPr fontId="5"/>
  </si>
  <si>
    <t>所在地</t>
    <rPh sb="0" eb="3">
      <t>ショザイチ</t>
    </rPh>
    <phoneticPr fontId="5"/>
  </si>
  <si>
    <t>名　称</t>
    <rPh sb="0" eb="1">
      <t>ナ</t>
    </rPh>
    <rPh sb="2" eb="3">
      <t>ショウ</t>
    </rPh>
    <phoneticPr fontId="5"/>
  </si>
  <si>
    <t>代表者</t>
    <rPh sb="0" eb="3">
      <t>ダイヒョウシャ</t>
    </rPh>
    <phoneticPr fontId="5"/>
  </si>
  <si>
    <t>住　所</t>
    <rPh sb="0" eb="1">
      <t>じゅう</t>
    </rPh>
    <rPh sb="2" eb="3">
      <t>しょ</t>
    </rPh>
    <phoneticPr fontId="5" type="Hiragana" alignment="distributed"/>
  </si>
  <si>
    <t>氏　名</t>
    <rPh sb="0" eb="1">
      <t>シ</t>
    </rPh>
    <rPh sb="2" eb="3">
      <t>メイ</t>
    </rPh>
    <phoneticPr fontId="5"/>
  </si>
  <si>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5"/>
  </si>
  <si>
    <t>記</t>
    <rPh sb="0" eb="1">
      <t>キ</t>
    </rPh>
    <phoneticPr fontId="5"/>
  </si>
  <si>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5"/>
  </si>
  <si>
    <t>１</t>
  </si>
  <si>
    <t>　申請者が都道府県の条例で定める者でないとき。</t>
    <rPh sb="1" eb="4">
      <t>シンセイシャ</t>
    </rPh>
    <rPh sb="5" eb="9">
      <t>トドウフケン</t>
    </rPh>
    <rPh sb="10" eb="12">
      <t>ジョウレイ</t>
    </rPh>
    <rPh sb="13" eb="14">
      <t>サダ</t>
    </rPh>
    <rPh sb="16" eb="17">
      <t>モノ</t>
    </rPh>
    <phoneticPr fontId="5"/>
  </si>
  <si>
    <t>２</t>
  </si>
  <si>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5"/>
  </si>
  <si>
    <t>３</t>
  </si>
  <si>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5"/>
  </si>
  <si>
    <t>４</t>
  </si>
  <si>
    <t xml:space="preserve">　申請者が禁錮以上の刑に処せられ、その執行を終わり、又は執行を受けることがなくなるまでの者であるとき。
</t>
    <rPh sb="5" eb="7">
      <t>キンコ</t>
    </rPh>
    <phoneticPr fontId="5"/>
  </si>
  <si>
    <t>５</t>
  </si>
  <si>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5" type="Hiragana" alignment="distributed"/>
  </si>
  <si>
    <t xml:space="preserve">　（※）障害者総合支援法、身体障害者福祉法、精神保健及び精神障害者福祉に関する法律、社会福祉法、老人福祉法、社会福祉士及び介護福祉士法、介護保険法、精神保健福祉士法
</t>
    <rPh sb="7" eb="9">
      <t>ソウゴウ</t>
    </rPh>
    <phoneticPr fontId="5"/>
  </si>
  <si>
    <t>５の２</t>
  </si>
  <si>
    <t xml:space="preserve">　申請者が、労働に関する法律の規定であつて政令で定めるもの(※)により罰金の刑に処せられ、その執行を終わり、又は執行を受けることがなくなるまでの者であるとき。 
</t>
  </si>
  <si>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5" type="Hiragana" alignment="distributed"/>
  </si>
  <si>
    <t>６</t>
  </si>
  <si>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5" type="Hiragana" alignment="distributed"/>
  </si>
  <si>
    <t>７</t>
  </si>
  <si>
    <t>　申請者と密接な関係を有する者が、第２１条の５の２４第１項又は第３３条の１８第６項の規定により指定を取り消され、その取消しの日から起算して５年を経過していないとき。　　　　　　　　　　　　</t>
  </si>
  <si>
    <t>８</t>
  </si>
  <si>
    <t>（削除）</t>
    <rPh sb="1" eb="3">
      <t>さくじょ</t>
    </rPh>
    <phoneticPr fontId="5" type="Hiragana" alignment="distributed"/>
  </si>
  <si>
    <t>９</t>
  </si>
  <si>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</si>
  <si>
    <t>10</t>
  </si>
  <si>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</si>
  <si>
    <t>11</t>
  </si>
  <si>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</si>
  <si>
    <t>12</t>
  </si>
  <si>
    <t>　申請者が、指定の申請前５年以内に障害児通所支援に関し不正又は著しく不当な行為をした者であるとき。</t>
  </si>
  <si>
    <t>13</t>
  </si>
  <si>
    <t>　申請者が、法人で、その役員等のうちに第四号から第六号まで又は第九号から前号までのいずれかに該当する者のあるものであるとき。</t>
  </si>
  <si>
    <t>14</t>
  </si>
  <si>
    <t>　申請者が、法人でない者で、その管理者が第四号から第六号まで又は第九号から第十二号までのいずれかに該当する者であるとき。</t>
  </si>
  <si>
    <t>＊必ず表裏を両面印刷により使用してください。</t>
    <rPh sb="1" eb="2">
      <t>かなら</t>
    </rPh>
    <rPh sb="3" eb="5">
      <t>ひょうり</t>
    </rPh>
    <rPh sb="6" eb="8">
      <t>りょうめん</t>
    </rPh>
    <rPh sb="8" eb="10">
      <t>いんさつ</t>
    </rPh>
    <rPh sb="13" eb="15">
      <t>しよう</t>
    </rPh>
    <phoneticPr fontId="5" type="Hiragana" alignment="distributed"/>
  </si>
  <si>
    <t>（裏）</t>
    <rPh sb="1" eb="2">
      <t>うら</t>
    </rPh>
    <phoneticPr fontId="5" type="Hiragana" alignment="distributed"/>
  </si>
  <si>
    <t>申請者（法人）名</t>
    <rPh sb="0" eb="3">
      <t>しんせいしゃ</t>
    </rPh>
    <rPh sb="4" eb="6">
      <t>ほうじん</t>
    </rPh>
    <rPh sb="7" eb="8">
      <t>めい</t>
    </rPh>
    <phoneticPr fontId="5" type="Hiragana" alignment="center"/>
  </si>
  <si>
    <t>（</t>
  </si>
  <si>
    <t>)</t>
  </si>
  <si>
    <t>（ふりがな）</t>
  </si>
  <si>
    <r>
      <t xml:space="preserve">役職名・呼称
</t>
    </r>
    <r>
      <rPr>
        <sz val="11"/>
        <color indexed="10"/>
        <rFont val="ＭＳ ゴシック"/>
        <family val="3"/>
        <charset val="128"/>
      </rPr>
      <t>生年月日</t>
    </r>
    <rPh sb="0" eb="3">
      <t>ヤクショクメイ</t>
    </rPh>
    <rPh sb="4" eb="6">
      <t>コショウ</t>
    </rPh>
    <rPh sb="7" eb="11">
      <t>セイネンガッピ</t>
    </rPh>
    <phoneticPr fontId="5"/>
  </si>
  <si>
    <t>住　　所</t>
    <rPh sb="0" eb="1">
      <t>（ふり</t>
    </rPh>
    <rPh sb="3" eb="4">
      <t>がな）</t>
    </rPh>
    <phoneticPr fontId="5" type="Hiragana" alignment="center"/>
  </si>
  <si>
    <t>氏　　名</t>
    <rPh sb="0" eb="1">
      <t>シ</t>
    </rPh>
    <rPh sb="3" eb="4">
      <t>メイ</t>
    </rPh>
    <phoneticPr fontId="5"/>
  </si>
  <si>
    <t>注</t>
    <rPh sb="0" eb="1">
      <t>ちゅう</t>
    </rPh>
    <phoneticPr fontId="5"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</si>
  <si>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5" type="Hiragana" alignment="distributed"/>
  </si>
  <si>
    <t>令和〇年〇月〇日　</t>
    <rPh sb="0" eb="1">
      <t>レイ</t>
    </rPh>
    <rPh sb="1" eb="2">
      <t>ワ</t>
    </rPh>
    <rPh sb="3" eb="4">
      <t>ネン</t>
    </rPh>
    <rPh sb="5" eb="6">
      <t>ガツ</t>
    </rPh>
    <rPh sb="7" eb="8">
      <t>ニチ</t>
    </rPh>
    <phoneticPr fontId="5"/>
  </si>
  <si>
    <t>東京都〇〇区○○　〇丁目〇番〇号</t>
    <rPh sb="0" eb="3">
      <t>トウキョウト</t>
    </rPh>
    <rPh sb="5" eb="6">
      <t>ク</t>
    </rPh>
    <rPh sb="10" eb="11">
      <t>チョウ</t>
    </rPh>
    <rPh sb="11" eb="12">
      <t>メ</t>
    </rPh>
    <rPh sb="13" eb="14">
      <t>バン</t>
    </rPh>
    <rPh sb="15" eb="16">
      <t>ゴウ</t>
    </rPh>
    <phoneticPr fontId="5"/>
  </si>
  <si>
    <t>特定非営利活動法人〇〇〇</t>
    <rPh sb="0" eb="9">
      <t>トクテイヒエイリカツドウホウジン</t>
    </rPh>
    <phoneticPr fontId="5"/>
  </si>
  <si>
    <t>〇〇　〇〇</t>
    <phoneticPr fontId="5"/>
  </si>
  <si>
    <t>（特定非営利活動法人〇〇〇）</t>
    <rPh sb="1" eb="3">
      <t>トクテイ</t>
    </rPh>
    <rPh sb="3" eb="6">
      <t>ヒエイリ</t>
    </rPh>
    <rPh sb="6" eb="8">
      <t>カツドウ</t>
    </rPh>
    <rPh sb="8" eb="10">
      <t>ホウジン</t>
    </rPh>
    <phoneticPr fontId="5"/>
  </si>
  <si>
    <t>代表取締役
XXXX年XX月XX日</t>
    <rPh sb="0" eb="2">
      <t>ダイヒョウ</t>
    </rPh>
    <rPh sb="2" eb="5">
      <t>トリシマリヤク</t>
    </rPh>
    <rPh sb="10" eb="11">
      <t>ネン</t>
    </rPh>
    <rPh sb="13" eb="14">
      <t>ガツ</t>
    </rPh>
    <rPh sb="16" eb="17">
      <t>ニチ</t>
    </rPh>
    <phoneticPr fontId="5"/>
  </si>
  <si>
    <t>東京都〇〇区○○　〇丁目〇番〇号</t>
    <phoneticPr fontId="5"/>
  </si>
  <si>
    <t>東京　太郎</t>
    <rPh sb="0" eb="2">
      <t>トウキョウ</t>
    </rPh>
    <rPh sb="3" eb="5">
      <t>タロウ</t>
    </rPh>
    <phoneticPr fontId="5"/>
  </si>
  <si>
    <t>管理者
XXXX年XX月XX日</t>
    <rPh sb="0" eb="3">
      <t>カンリシャ</t>
    </rPh>
    <phoneticPr fontId="5"/>
  </si>
  <si>
    <t>別　紙</t>
    <rPh sb="0" eb="1">
      <t>ベツ</t>
    </rPh>
    <rPh sb="2" eb="3">
      <t>カミ</t>
    </rPh>
    <phoneticPr fontId="5"/>
  </si>
  <si>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5"/>
  </si>
  <si>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5"/>
  </si>
  <si>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5"/>
  </si>
  <si>
    <t>所属団体(法人)名</t>
    <rPh sb="0" eb="2">
      <t>ショゾク</t>
    </rPh>
    <rPh sb="2" eb="4">
      <t>ダンタイ</t>
    </rPh>
    <rPh sb="5" eb="7">
      <t>ホウジン</t>
    </rPh>
    <rPh sb="8" eb="9">
      <t>メイ</t>
    </rPh>
    <phoneticPr fontId="5"/>
  </si>
  <si>
    <t>施設名</t>
    <rPh sb="0" eb="2">
      <t>シセツ</t>
    </rPh>
    <rPh sb="2" eb="3">
      <t>メイ</t>
    </rPh>
    <phoneticPr fontId="5"/>
  </si>
  <si>
    <t>指定番号</t>
    <rPh sb="0" eb="2">
      <t>シテイ</t>
    </rPh>
    <rPh sb="2" eb="4">
      <t>バンゴウ</t>
    </rPh>
    <phoneticPr fontId="5"/>
  </si>
  <si>
    <t>担当者</t>
    <rPh sb="0" eb="3">
      <t>タントウシャ</t>
    </rPh>
    <phoneticPr fontId="5"/>
  </si>
  <si>
    <t>電　話</t>
    <rPh sb="0" eb="1">
      <t>デン</t>
    </rPh>
    <rPh sb="2" eb="3">
      <t>ワ</t>
    </rPh>
    <phoneticPr fontId="5"/>
  </si>
  <si>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5"/>
  </si>
  <si>
    <t>施設種別　（別表から選択してください）</t>
    <rPh sb="0" eb="2">
      <t>シセツ</t>
    </rPh>
    <rPh sb="2" eb="4">
      <t>シュベツ</t>
    </rPh>
    <phoneticPr fontId="5"/>
  </si>
  <si>
    <t>棟の名称　(記入例：管理棟）</t>
    <rPh sb="0" eb="1">
      <t>トウ</t>
    </rPh>
    <rPh sb="2" eb="4">
      <t>メイショウ</t>
    </rPh>
    <rPh sb="6" eb="8">
      <t>キニュウ</t>
    </rPh>
    <rPh sb="8" eb="9">
      <t>レイ</t>
    </rPh>
    <rPh sb="10" eb="12">
      <t>カンリ</t>
    </rPh>
    <rPh sb="12" eb="13">
      <t>トウ</t>
    </rPh>
    <phoneticPr fontId="5"/>
  </si>
  <si>
    <t>―</t>
    <phoneticPr fontId="5"/>
  </si>
  <si>
    <t>②</t>
    <phoneticPr fontId="5"/>
  </si>
  <si>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5"/>
  </si>
  <si>
    <t>施設名称</t>
    <rPh sb="0" eb="2">
      <t>シセツ</t>
    </rPh>
    <rPh sb="2" eb="4">
      <t>メイショウ</t>
    </rPh>
    <phoneticPr fontId="5"/>
  </si>
  <si>
    <t>※書ききれない場合は、裏面欄外に御記入ください。</t>
    <rPh sb="13" eb="15">
      <t>ランガイ</t>
    </rPh>
    <phoneticPr fontId="5"/>
  </si>
  <si>
    <r>
      <rPr>
        <b/>
        <sz val="11"/>
        <rFont val="ＭＳ Ｐ明朝"/>
        <family val="1"/>
        <charset val="128"/>
      </rPr>
      <t>施設について</t>
    </r>
    <r>
      <rPr>
        <sz val="11"/>
        <rFont val="ＭＳ Ｐ明朝"/>
        <family val="1"/>
        <charset val="128"/>
      </rPr>
      <t xml:space="preserve">
（Ａ～Ｇについて御回答ください）</t>
    </r>
    <phoneticPr fontId="5"/>
  </si>
  <si>
    <t>Ａ</t>
    <phoneticPr fontId="5"/>
  </si>
  <si>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5"/>
  </si>
  <si>
    <t>公立　　・　　私立</t>
    <rPh sb="0" eb="2">
      <t>コウリツ</t>
    </rPh>
    <rPh sb="7" eb="9">
      <t>シリツ</t>
    </rPh>
    <phoneticPr fontId="5"/>
  </si>
  <si>
    <t>Ｂ</t>
    <phoneticPr fontId="5"/>
  </si>
  <si>
    <t>　建物の構造</t>
    <phoneticPr fontId="5"/>
  </si>
  <si>
    <t>1.　木造</t>
    <rPh sb="3" eb="5">
      <t>モクゾウ</t>
    </rPh>
    <phoneticPr fontId="5"/>
  </si>
  <si>
    <t>2.　鉄筋ｺﾝｸﾘｰﾄ構造（RC）</t>
    <rPh sb="3" eb="5">
      <t>テッキン</t>
    </rPh>
    <rPh sb="11" eb="13">
      <t>コウゾウ</t>
    </rPh>
    <phoneticPr fontId="5"/>
  </si>
  <si>
    <t>3.　鉄骨構造（Ｓ）</t>
    <rPh sb="3" eb="5">
      <t>テッコツ</t>
    </rPh>
    <rPh sb="5" eb="7">
      <t>コウゾウ</t>
    </rPh>
    <phoneticPr fontId="5"/>
  </si>
  <si>
    <t>4.　鉄骨鉄筋ｺﾝｸﾘｰﾄ構造（SRC）</t>
    <rPh sb="3" eb="5">
      <t>テッコツ</t>
    </rPh>
    <rPh sb="5" eb="7">
      <t>テッキン</t>
    </rPh>
    <rPh sb="13" eb="15">
      <t>コウゾウ</t>
    </rPh>
    <phoneticPr fontId="5"/>
  </si>
  <si>
    <t>5.　その他　（　　　　　　　　　　　　）</t>
    <rPh sb="5" eb="6">
      <t>タ</t>
    </rPh>
    <phoneticPr fontId="5"/>
  </si>
  <si>
    <t>Ｃ</t>
    <phoneticPr fontId="5"/>
  </si>
  <si>
    <t>　建物が竣工（完成）した年</t>
    <rPh sb="7" eb="9">
      <t>カンセイ</t>
    </rPh>
    <phoneticPr fontId="5"/>
  </si>
  <si>
    <t>　昭和　　　　　　年　　　　　　月</t>
    <phoneticPr fontId="5"/>
  </si>
  <si>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5"/>
  </si>
  <si>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5"/>
  </si>
  <si>
    <t>→　終了</t>
    <rPh sb="2" eb="4">
      <t>シュウリョウ</t>
    </rPh>
    <phoneticPr fontId="5"/>
  </si>
  <si>
    <t>Ｄ</t>
    <phoneticPr fontId="5"/>
  </si>
  <si>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5"/>
  </si>
  <si>
    <t>自己所有　　　・　　　賃貸</t>
    <phoneticPr fontId="5"/>
  </si>
  <si>
    <t>Ｅ</t>
    <phoneticPr fontId="5"/>
  </si>
  <si>
    <r>
      <t>　建物の階数</t>
    </r>
    <r>
      <rPr>
        <sz val="11"/>
        <rFont val="ＭＳ Ｐ明朝"/>
        <family val="1"/>
        <charset val="128"/>
      </rPr>
      <t/>
    </r>
    <rPh sb="1" eb="3">
      <t>タテモノ</t>
    </rPh>
    <rPh sb="4" eb="6">
      <t>カイスウ</t>
    </rPh>
    <phoneticPr fontId="5"/>
  </si>
  <si>
    <t>　　　　　　　　　　　　　階建</t>
    <rPh sb="13" eb="14">
      <t>カイ</t>
    </rPh>
    <rPh sb="14" eb="15">
      <t>ダテ</t>
    </rPh>
    <phoneticPr fontId="5"/>
  </si>
  <si>
    <t>（ビル一室等使用の場合は、当該建物総階数）</t>
  </si>
  <si>
    <t>Ｆ</t>
    <phoneticPr fontId="5"/>
  </si>
  <si>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5"/>
  </si>
  <si>
    <t xml:space="preserve">　　　　　　　　　　　　　㎡ </t>
    <phoneticPr fontId="5"/>
  </si>
  <si>
    <t>Ｇ</t>
    <phoneticPr fontId="5"/>
  </si>
  <si>
    <t>　増改築の有無　</t>
    <phoneticPr fontId="5"/>
  </si>
  <si>
    <t>有（　　　年　　　月）　　・　　無</t>
    <phoneticPr fontId="5"/>
  </si>
  <si>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5"/>
  </si>
  <si>
    <t>　耐震診断実施済み</t>
    <rPh sb="1" eb="3">
      <t>タイシン</t>
    </rPh>
    <rPh sb="3" eb="5">
      <t>シンダン</t>
    </rPh>
    <rPh sb="5" eb="7">
      <t>ジッシ</t>
    </rPh>
    <rPh sb="7" eb="8">
      <t>ズ</t>
    </rPh>
    <phoneticPr fontId="5"/>
  </si>
  <si>
    <t>　実施日：　　　　　　年　　　月</t>
    <rPh sb="1" eb="3">
      <t>ジッシ</t>
    </rPh>
    <rPh sb="3" eb="4">
      <t>ヒ</t>
    </rPh>
    <phoneticPr fontId="5"/>
  </si>
  <si>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5"/>
  </si>
  <si>
    <t>　Ｉｗ値・Ｉｓ値：</t>
    <rPh sb="3" eb="4">
      <t>チ</t>
    </rPh>
    <rPh sb="7" eb="8">
      <t>チ</t>
    </rPh>
    <phoneticPr fontId="5"/>
  </si>
  <si>
    <t>→　⑤へ</t>
    <phoneticPr fontId="5"/>
  </si>
  <si>
    <t>　耐震診断未実施</t>
    <rPh sb="1" eb="3">
      <t>タイシン</t>
    </rPh>
    <rPh sb="3" eb="5">
      <t>シンダン</t>
    </rPh>
    <rPh sb="5" eb="8">
      <t>ミジッシ</t>
    </rPh>
    <phoneticPr fontId="5"/>
  </si>
  <si>
    <t>→　⑥へ</t>
    <phoneticPr fontId="5"/>
  </si>
  <si>
    <t>⇒裏面へ</t>
    <rPh sb="1" eb="3">
      <t>ウラメン</t>
    </rPh>
    <phoneticPr fontId="5"/>
  </si>
  <si>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5"/>
  </si>
  <si>
    <t>　耐震診断の結果、耐震化は不要</t>
    <phoneticPr fontId="5"/>
  </si>
  <si>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5"/>
  </si>
  <si>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5"/>
  </si>
  <si>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5"/>
  </si>
  <si>
    <t>1．改修済み</t>
    <rPh sb="2" eb="4">
      <t>カイシュウ</t>
    </rPh>
    <rPh sb="4" eb="5">
      <t>ズ</t>
    </rPh>
    <phoneticPr fontId="5"/>
  </si>
  <si>
    <t>2．改修中</t>
    <rPh sb="2" eb="5">
      <t>カイシュウチュウ</t>
    </rPh>
    <phoneticPr fontId="5"/>
  </si>
  <si>
    <t>3．平成２５年度の間に耐震改修終了予定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5"/>
  </si>
  <si>
    <r>
      <t>4 ．</t>
    </r>
    <r>
      <rPr>
        <sz val="9"/>
        <color indexed="8"/>
        <rFont val="ＭＳ Ｐ明朝"/>
        <family val="1"/>
        <charset val="128"/>
      </rPr>
      <t>その他</t>
    </r>
    <rPh sb="5" eb="6">
      <t>タ</t>
    </rPh>
    <phoneticPr fontId="5"/>
  </si>
  <si>
    <t>：</t>
    <phoneticPr fontId="5"/>
  </si>
  <si>
    <t>ア～クの中から、最もあてはまる状況に一つ○してください。</t>
    <rPh sb="8" eb="9">
      <t>モット</t>
    </rPh>
    <rPh sb="15" eb="17">
      <t>ジョウキョウ</t>
    </rPh>
    <rPh sb="18" eb="19">
      <t>ヒト</t>
    </rPh>
    <phoneticPr fontId="5"/>
  </si>
  <si>
    <t>ア.　地方自治体において、耐震工事経費確保困難</t>
    <phoneticPr fontId="5"/>
  </si>
  <si>
    <t>イ.　法人において、耐震工事経費確保困難</t>
  </si>
  <si>
    <t>ウ.　改築のための土地確保が困難</t>
    <rPh sb="3" eb="5">
      <t>カイチク</t>
    </rPh>
    <rPh sb="9" eb="11">
      <t>トチ</t>
    </rPh>
    <rPh sb="11" eb="13">
      <t>カクホ</t>
    </rPh>
    <rPh sb="14" eb="16">
      <t>コンナン</t>
    </rPh>
    <phoneticPr fontId="5"/>
  </si>
  <si>
    <t>エ.　関係者間の調整が困難</t>
    <rPh sb="3" eb="6">
      <t>カンケイシャ</t>
    </rPh>
    <rPh sb="6" eb="7">
      <t>カン</t>
    </rPh>
    <rPh sb="8" eb="10">
      <t>チョウセイ</t>
    </rPh>
    <rPh sb="11" eb="13">
      <t>コンナン</t>
    </rPh>
    <phoneticPr fontId="5"/>
  </si>
  <si>
    <t>オ.　平成２６年度以降、改修予定</t>
    <rPh sb="3" eb="5">
      <t>ヘイセイ</t>
    </rPh>
    <rPh sb="7" eb="9">
      <t>ネンド</t>
    </rPh>
    <rPh sb="9" eb="11">
      <t>イコウ</t>
    </rPh>
    <rPh sb="12" eb="14">
      <t>カイシュウ</t>
    </rPh>
    <rPh sb="14" eb="16">
      <t>ヨテイ</t>
    </rPh>
    <phoneticPr fontId="5"/>
  </si>
  <si>
    <t>（実施時期　　　　　年　　　月）</t>
    <phoneticPr fontId="5"/>
  </si>
  <si>
    <t>カ.　施設が休止中若しくは現在、使用されていない</t>
    <rPh sb="3" eb="5">
      <t>シセツ</t>
    </rPh>
    <rPh sb="6" eb="9">
      <t>キュウシチュウ</t>
    </rPh>
    <rPh sb="9" eb="10">
      <t>モ</t>
    </rPh>
    <rPh sb="13" eb="15">
      <t>ゲンザイ</t>
    </rPh>
    <rPh sb="16" eb="18">
      <t>シヨウ</t>
    </rPh>
    <phoneticPr fontId="5"/>
  </si>
  <si>
    <t>キ.　既に耐震工事済み</t>
    <rPh sb="3" eb="4">
      <t>スデ</t>
    </rPh>
    <rPh sb="5" eb="7">
      <t>タイシン</t>
    </rPh>
    <rPh sb="7" eb="9">
      <t>コウジ</t>
    </rPh>
    <rPh sb="9" eb="10">
      <t>ズ</t>
    </rPh>
    <phoneticPr fontId="5"/>
  </si>
  <si>
    <t>ク.　その他</t>
    <rPh sb="5" eb="6">
      <t>タ</t>
    </rPh>
    <phoneticPr fontId="5"/>
  </si>
  <si>
    <t>　具体的に　：　　　　　　　　　　　　　　　　</t>
    <rPh sb="1" eb="4">
      <t>グタイテキ</t>
    </rPh>
    <phoneticPr fontId="5"/>
  </si>
  <si>
    <t>⑥</t>
    <phoneticPr fontId="5"/>
  </si>
  <si>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5"/>
  </si>
  <si>
    <r>
      <t>今後の耐震化予定　：　</t>
    </r>
    <r>
      <rPr>
        <u/>
        <sz val="11"/>
        <color indexed="8"/>
        <rFont val="ＭＳ Ｐ明朝"/>
        <family val="1"/>
        <charset val="128"/>
      </rPr>
      <t>１～５の中から、最もあてはまるものに○してください。</t>
    </r>
    <phoneticPr fontId="5"/>
  </si>
  <si>
    <t>1．改修中</t>
    <rPh sb="2" eb="5">
      <t>カイシュウチュウ</t>
    </rPh>
    <phoneticPr fontId="5"/>
  </si>
  <si>
    <t>2．平成２５年度の間に耐震改修終了予定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5"/>
  </si>
  <si>
    <t>3．診断予定　（実施時期：　　　　　年　　　月）</t>
    <rPh sb="2" eb="4">
      <t>シンダン</t>
    </rPh>
    <rPh sb="4" eb="6">
      <t>ヨテイ</t>
    </rPh>
    <rPh sb="8" eb="10">
      <t>ジッシ</t>
    </rPh>
    <rPh sb="10" eb="12">
      <t>ジキ</t>
    </rPh>
    <rPh sb="18" eb="19">
      <t>ネン</t>
    </rPh>
    <rPh sb="22" eb="23">
      <t>ツキ</t>
    </rPh>
    <phoneticPr fontId="5"/>
  </si>
  <si>
    <t>4．廃止予定　（廃止時期：　　　　　年　　　月）</t>
    <rPh sb="2" eb="4">
      <t>ハイシ</t>
    </rPh>
    <rPh sb="4" eb="6">
      <t>ヨテイ</t>
    </rPh>
    <rPh sb="8" eb="10">
      <t>ハイシ</t>
    </rPh>
    <rPh sb="10" eb="12">
      <t>ジキ</t>
    </rPh>
    <rPh sb="18" eb="19">
      <t>ネン</t>
    </rPh>
    <rPh sb="22" eb="23">
      <t>ツキ</t>
    </rPh>
    <phoneticPr fontId="5"/>
  </si>
  <si>
    <t>5．上記以外</t>
    <rPh sb="2" eb="4">
      <t>ジョウキ</t>
    </rPh>
    <rPh sb="4" eb="6">
      <t>イガイ</t>
    </rPh>
    <phoneticPr fontId="5"/>
  </si>
  <si>
    <t>ア～クの中から、最もあてはまる理由を一つ○してください。</t>
    <rPh sb="8" eb="9">
      <t>モット</t>
    </rPh>
    <rPh sb="15" eb="17">
      <t>リユウ</t>
    </rPh>
    <rPh sb="18" eb="19">
      <t>ヒト</t>
    </rPh>
    <phoneticPr fontId="5"/>
  </si>
  <si>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5"/>
  </si>
  <si>
    <t>イ.　法人において、耐震工事経費確保困難</t>
    <rPh sb="3" eb="5">
      <t>ホウジン</t>
    </rPh>
    <rPh sb="10" eb="12">
      <t>タイシン</t>
    </rPh>
    <rPh sb="12" eb="14">
      <t>コウジ</t>
    </rPh>
    <rPh sb="14" eb="16">
      <t>ケイヒ</t>
    </rPh>
    <rPh sb="16" eb="18">
      <t>カクホ</t>
    </rPh>
    <rPh sb="18" eb="20">
      <t>コンナン</t>
    </rPh>
    <phoneticPr fontId="5"/>
  </si>
  <si>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</si>
  <si>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</si>
  <si>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</si>
  <si>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</si>
  <si>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</si>
  <si>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</si>
  <si>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</si>
  <si>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</si>
  <si>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</si>
  <si>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</si>
  <si>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</si>
  <si>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</si>
  <si>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</si>
  <si>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</si>
  <si>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</si>
  <si>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</si>
  <si>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</si>
  <si>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</si>
  <si>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</si>
  <si>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</si>
  <si>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</si>
  <si>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</si>
  <si>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</si>
  <si>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</si>
  <si>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</si>
  <si>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</si>
  <si>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</si>
  <si>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</si>
  <si>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</si>
  <si>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</si>
  <si>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指定年月日</t>
    <rPh sb="0" eb="2">
      <t>シテイ</t>
    </rPh>
    <rPh sb="2" eb="5">
      <t>ネンガッピ</t>
    </rPh>
    <phoneticPr fontId="5"/>
  </si>
  <si>
    <t>参考様式</t>
    <rPh sb="0" eb="2">
      <t>サンコウ</t>
    </rPh>
    <rPh sb="2" eb="4">
      <t>ヨウシキ</t>
    </rPh>
    <phoneticPr fontId="5"/>
  </si>
  <si>
    <t>協力医療機関について</t>
    <rPh sb="0" eb="2">
      <t>キョウリョク</t>
    </rPh>
    <rPh sb="2" eb="4">
      <t>イリョウ</t>
    </rPh>
    <rPh sb="4" eb="6">
      <t>キカン</t>
    </rPh>
    <phoneticPr fontId="5"/>
  </si>
  <si>
    <t>事業所名</t>
    <rPh sb="0" eb="2">
      <t>ジギョウ</t>
    </rPh>
    <rPh sb="2" eb="3">
      <t>ショ</t>
    </rPh>
    <rPh sb="3" eb="4">
      <t>メイ</t>
    </rPh>
    <phoneticPr fontId="5"/>
  </si>
  <si>
    <t>医療機関名</t>
    <rPh sb="0" eb="2">
      <t>イリョウ</t>
    </rPh>
    <rPh sb="2" eb="4">
      <t>キカン</t>
    </rPh>
    <rPh sb="4" eb="5">
      <t>メイ</t>
    </rPh>
    <phoneticPr fontId="5"/>
  </si>
  <si>
    <t>診療科名</t>
    <rPh sb="0" eb="2">
      <t>シンリョウ</t>
    </rPh>
    <rPh sb="2" eb="4">
      <t>カメイ</t>
    </rPh>
    <phoneticPr fontId="5"/>
  </si>
  <si>
    <t>事業所からの距離</t>
    <rPh sb="0" eb="3">
      <t>ジギョウショ</t>
    </rPh>
    <rPh sb="6" eb="8">
      <t>キョリ</t>
    </rPh>
    <phoneticPr fontId="5"/>
  </si>
  <si>
    <t>徒歩</t>
    <rPh sb="0" eb="2">
      <t>トホ</t>
    </rPh>
    <phoneticPr fontId="5"/>
  </si>
  <si>
    <t>分</t>
    <rPh sb="0" eb="1">
      <t>フン</t>
    </rPh>
    <phoneticPr fontId="5"/>
  </si>
  <si>
    <t>車</t>
    <rPh sb="0" eb="1">
      <t>クルマ</t>
    </rPh>
    <phoneticPr fontId="5"/>
  </si>
  <si>
    <t>※協定書の写しも添付してください。</t>
    <rPh sb="1" eb="4">
      <t>キョウテイショ</t>
    </rPh>
    <rPh sb="5" eb="6">
      <t>ウツ</t>
    </rPh>
    <rPh sb="8" eb="10">
      <t>テンプ</t>
    </rPh>
    <phoneticPr fontId="5"/>
  </si>
  <si>
    <t>　●加算届の提出書類一覧（児童福祉法関係）</t>
    <rPh sb="2" eb="4">
      <t>カサン</t>
    </rPh>
    <rPh sb="4" eb="5">
      <t>トド</t>
    </rPh>
    <rPh sb="6" eb="8">
      <t>テイシュツ</t>
    </rPh>
    <rPh sb="8" eb="10">
      <t>ショルイ</t>
    </rPh>
    <rPh sb="10" eb="12">
      <t>イチラン</t>
    </rPh>
    <rPh sb="13" eb="15">
      <t>ジドウ</t>
    </rPh>
    <rPh sb="15" eb="18">
      <t>フクシホウ</t>
    </rPh>
    <rPh sb="18" eb="20">
      <t>カンケイ</t>
    </rPh>
    <phoneticPr fontId="5"/>
  </si>
  <si>
    <t>※変更届出書（第２号様式）のご提出をお願いします。</t>
    <rPh sb="1" eb="3">
      <t>ヘンコウ</t>
    </rPh>
    <rPh sb="3" eb="6">
      <t>トドケデショ</t>
    </rPh>
    <rPh sb="7" eb="8">
      <t>ダイ</t>
    </rPh>
    <rPh sb="9" eb="10">
      <t>ゴウ</t>
    </rPh>
    <rPh sb="10" eb="12">
      <t>ヨウシキ</t>
    </rPh>
    <rPh sb="15" eb="17">
      <t>テイシュツ</t>
    </rPh>
    <rPh sb="19" eb="20">
      <t>ネガ</t>
    </rPh>
    <phoneticPr fontId="5"/>
  </si>
  <si>
    <r>
      <t>※</t>
    </r>
    <r>
      <rPr>
        <b/>
        <u/>
        <sz val="18"/>
        <color rgb="FFFF0000"/>
        <rFont val="ＭＳ Ｐゴシック"/>
        <family val="3"/>
        <charset val="128"/>
      </rPr>
      <t>加算変更をする場合、⑩障害児（通所・入所）給付費算定に係る体制等に関する届出書（様式第１号）の添付がないと加算の変更として受領できませんのでご注意ください。</t>
    </r>
    <rPh sb="1" eb="3">
      <t>カサン</t>
    </rPh>
    <rPh sb="3" eb="5">
      <t>ヘンコウ</t>
    </rPh>
    <rPh sb="8" eb="10">
      <t>バアイ</t>
    </rPh>
    <rPh sb="12" eb="14">
      <t>ショウガイ</t>
    </rPh>
    <rPh sb="14" eb="15">
      <t>ジ</t>
    </rPh>
    <rPh sb="16" eb="18">
      <t>ツウショ</t>
    </rPh>
    <rPh sb="19" eb="21">
      <t>ニュウショ</t>
    </rPh>
    <rPh sb="22" eb="24">
      <t>キュウフ</t>
    </rPh>
    <rPh sb="24" eb="25">
      <t>ヒ</t>
    </rPh>
    <rPh sb="25" eb="27">
      <t>サンテイ</t>
    </rPh>
    <rPh sb="28" eb="29">
      <t>カカ</t>
    </rPh>
    <rPh sb="30" eb="32">
      <t>タイセイ</t>
    </rPh>
    <rPh sb="32" eb="33">
      <t>トウ</t>
    </rPh>
    <rPh sb="34" eb="35">
      <t>カン</t>
    </rPh>
    <rPh sb="37" eb="40">
      <t>トドケデショ</t>
    </rPh>
    <rPh sb="41" eb="43">
      <t>ヨウシキ</t>
    </rPh>
    <rPh sb="43" eb="44">
      <t>ダイ</t>
    </rPh>
    <rPh sb="45" eb="46">
      <t>ゴウ</t>
    </rPh>
    <rPh sb="48" eb="50">
      <t>テンプ</t>
    </rPh>
    <rPh sb="54" eb="56">
      <t>カサン</t>
    </rPh>
    <rPh sb="57" eb="59">
      <t>ヘンコウ</t>
    </rPh>
    <rPh sb="62" eb="64">
      <t>ジュリョウ</t>
    </rPh>
    <rPh sb="72" eb="74">
      <t>チュウイ</t>
    </rPh>
    <phoneticPr fontId="5"/>
  </si>
  <si>
    <t>　※申請する法人で、以前に実務経験証明書の原本を提出している場合については、実務経験証明書の写しの余白に、○年○月の変更届で提出した原本と相違ない旨（複数事業所がある場合には、原本を提出した事業所名まで）を記載し、</t>
    <phoneticPr fontId="5"/>
  </si>
  <si>
    <t>　　申請する法人の法人名、代表者名を記載の上、法人印を押印して提出してください。</t>
    <phoneticPr fontId="5"/>
  </si>
  <si>
    <t>　＊勤務形態一覧表を添付する変更事由が生じた際に、従業員の資格証／実務経験証明書を従前の変更届で届け出ていない場合は、必ず当該従業者の資格証／実務経験証明書を添付してください</t>
    <phoneticPr fontId="5"/>
  </si>
  <si>
    <t>　※育児・介護休業法に基づく時短勤務等を行う従業者を週30時間以上配置し、常勤として配置している場合、勤務形態一覧表の育児介護時短届出日を記載し、法人内の手続きで、短時間制度を申請・適用したことが分かる書類を添付してください。</t>
    <rPh sb="2" eb="4">
      <t>イクジ</t>
    </rPh>
    <rPh sb="5" eb="7">
      <t>カイゴ</t>
    </rPh>
    <rPh sb="7" eb="10">
      <t>キュウギョウホウ</t>
    </rPh>
    <rPh sb="11" eb="12">
      <t>モト</t>
    </rPh>
    <rPh sb="14" eb="16">
      <t>ジタン</t>
    </rPh>
    <rPh sb="16" eb="18">
      <t>キンム</t>
    </rPh>
    <rPh sb="18" eb="19">
      <t>トウ</t>
    </rPh>
    <rPh sb="20" eb="21">
      <t>オコナ</t>
    </rPh>
    <rPh sb="22" eb="25">
      <t>ジュウギョウシャ</t>
    </rPh>
    <rPh sb="26" eb="27">
      <t>シュウ</t>
    </rPh>
    <rPh sb="29" eb="31">
      <t>ジカン</t>
    </rPh>
    <rPh sb="31" eb="33">
      <t>イジョウ</t>
    </rPh>
    <rPh sb="33" eb="35">
      <t>ハイチ</t>
    </rPh>
    <rPh sb="37" eb="39">
      <t>ジョウキン</t>
    </rPh>
    <rPh sb="42" eb="44">
      <t>ハイチ</t>
    </rPh>
    <rPh sb="48" eb="50">
      <t>バアイ</t>
    </rPh>
    <rPh sb="67" eb="68">
      <t>ヒ</t>
    </rPh>
    <rPh sb="69" eb="71">
      <t>キサイ</t>
    </rPh>
    <rPh sb="88" eb="90">
      <t>シンセイ</t>
    </rPh>
    <phoneticPr fontId="5"/>
  </si>
  <si>
    <r>
      <t>　</t>
    </r>
    <r>
      <rPr>
        <sz val="11"/>
        <color indexed="10"/>
        <rFont val="ＭＳ Ｐゴシック"/>
        <family val="3"/>
        <charset val="128"/>
      </rPr>
      <t>　</t>
    </r>
    <r>
      <rPr>
        <sz val="11"/>
        <color theme="1"/>
        <rFont val="Yu Gothic"/>
        <family val="2"/>
        <scheme val="minor"/>
      </rPr>
      <t xml:space="preserve">
変更届出書（第２号様式）</t>
    </r>
    <rPh sb="3" eb="5">
      <t>ヘンコウ</t>
    </rPh>
    <rPh sb="5" eb="7">
      <t>トドケデ</t>
    </rPh>
    <rPh sb="7" eb="8">
      <t>ショ</t>
    </rPh>
    <rPh sb="9" eb="10">
      <t>ダイ</t>
    </rPh>
    <rPh sb="11" eb="12">
      <t>ゴウ</t>
    </rPh>
    <rPh sb="12" eb="14">
      <t>ヨウシキ</t>
    </rPh>
    <phoneticPr fontId="5"/>
  </si>
  <si>
    <t xml:space="preserve">
付表
（サービスにより様式が異なります）</t>
    <phoneticPr fontId="5"/>
  </si>
  <si>
    <t xml:space="preserve">   ①
障害児（通所・入所）給付費算定に係る体制等に関する届出書（様式第１号）</t>
    <rPh sb="5" eb="7">
      <t>ショウガイ</t>
    </rPh>
    <rPh sb="7" eb="8">
      <t>ジ</t>
    </rPh>
    <rPh sb="9" eb="11">
      <t>ツウショ</t>
    </rPh>
    <rPh sb="12" eb="14">
      <t>ニュウショ</t>
    </rPh>
    <rPh sb="15" eb="17">
      <t>キュウフ</t>
    </rPh>
    <rPh sb="17" eb="18">
      <t>ヒ</t>
    </rPh>
    <rPh sb="18" eb="20">
      <t>サンテイ</t>
    </rPh>
    <rPh sb="21" eb="22">
      <t>カカ</t>
    </rPh>
    <rPh sb="23" eb="25">
      <t>タイセイ</t>
    </rPh>
    <rPh sb="25" eb="26">
      <t>トウ</t>
    </rPh>
    <rPh sb="27" eb="28">
      <t>カン</t>
    </rPh>
    <rPh sb="30" eb="32">
      <t>トドケデ</t>
    </rPh>
    <rPh sb="32" eb="33">
      <t>ショ</t>
    </rPh>
    <rPh sb="34" eb="36">
      <t>ヨウシキ</t>
    </rPh>
    <rPh sb="36" eb="37">
      <t>ダイ</t>
    </rPh>
    <rPh sb="38" eb="39">
      <t>ゴウ</t>
    </rPh>
    <phoneticPr fontId="5"/>
  </si>
  <si>
    <t xml:space="preserve">    ②
障害児通所・入所給付費の算定に係る体制等状況一覧表</t>
    <rPh sb="6" eb="8">
      <t>ショウガイ</t>
    </rPh>
    <rPh sb="8" eb="9">
      <t>ジ</t>
    </rPh>
    <rPh sb="9" eb="11">
      <t>ツウショ</t>
    </rPh>
    <rPh sb="12" eb="14">
      <t>ニュウショ</t>
    </rPh>
    <rPh sb="14" eb="16">
      <t>キュウフ</t>
    </rPh>
    <rPh sb="16" eb="17">
      <t>ヒ</t>
    </rPh>
    <rPh sb="18" eb="20">
      <t>サンテイ</t>
    </rPh>
    <rPh sb="21" eb="22">
      <t>カカ</t>
    </rPh>
    <rPh sb="23" eb="25">
      <t>タイセイ</t>
    </rPh>
    <rPh sb="25" eb="26">
      <t>トウ</t>
    </rPh>
    <rPh sb="26" eb="28">
      <t>ジョウキョウ</t>
    </rPh>
    <rPh sb="28" eb="30">
      <t>イチラン</t>
    </rPh>
    <rPh sb="30" eb="31">
      <t>ヒョウ</t>
    </rPh>
    <phoneticPr fontId="5"/>
  </si>
  <si>
    <t>　　③
報酬算定区分に関する届出書</t>
    <rPh sb="4" eb="6">
      <t>ホウシュウ</t>
    </rPh>
    <rPh sb="6" eb="8">
      <t>サンテイ</t>
    </rPh>
    <rPh sb="8" eb="10">
      <t>クブン</t>
    </rPh>
    <rPh sb="11" eb="12">
      <t>カン</t>
    </rPh>
    <rPh sb="14" eb="17">
      <t>トドケデショ</t>
    </rPh>
    <phoneticPr fontId="5"/>
  </si>
  <si>
    <t xml:space="preserve"> 　　④
児童指導員加配加算に関する届出書</t>
    <rPh sb="5" eb="7">
      <t>ジドウ</t>
    </rPh>
    <phoneticPr fontId="5"/>
  </si>
  <si>
    <t>　　⑤
専門的支援体制加算に関する届出書</t>
    <phoneticPr fontId="5"/>
  </si>
  <si>
    <t>　　⑥
専門的支援実施加算に関する届出書</t>
    <phoneticPr fontId="5"/>
  </si>
  <si>
    <t>　　⑦
看護職員加配加算に関する届出書</t>
    <phoneticPr fontId="5"/>
  </si>
  <si>
    <t xml:space="preserve">    ⑧
福祉専門職配置等加算に関する届出書</t>
    <rPh sb="6" eb="8">
      <t>フクシ</t>
    </rPh>
    <rPh sb="8" eb="10">
      <t>センモン</t>
    </rPh>
    <rPh sb="10" eb="11">
      <t>ショク</t>
    </rPh>
    <rPh sb="11" eb="14">
      <t>ハイチトウ</t>
    </rPh>
    <rPh sb="14" eb="16">
      <t>カサン</t>
    </rPh>
    <rPh sb="17" eb="18">
      <t>カン</t>
    </rPh>
    <rPh sb="20" eb="22">
      <t>トドケデ</t>
    </rPh>
    <rPh sb="22" eb="23">
      <t>ショ</t>
    </rPh>
    <phoneticPr fontId="5"/>
  </si>
  <si>
    <t xml:space="preserve">    ⑨
食事提供加算届出書</t>
    <rPh sb="6" eb="8">
      <t>ショクジ</t>
    </rPh>
    <rPh sb="8" eb="10">
      <t>テイキョウ</t>
    </rPh>
    <rPh sb="10" eb="12">
      <t>カサン</t>
    </rPh>
    <rPh sb="12" eb="15">
      <t>トドケデショ</t>
    </rPh>
    <phoneticPr fontId="5"/>
  </si>
  <si>
    <t xml:space="preserve">    ⑩
強度行動障害児支援加算に関する届出書(児発、居宅訪問、保育所等)</t>
    <rPh sb="6" eb="8">
      <t>キョウド</t>
    </rPh>
    <rPh sb="8" eb="10">
      <t>コウドウ</t>
    </rPh>
    <rPh sb="10" eb="12">
      <t>ショウガイ</t>
    </rPh>
    <rPh sb="12" eb="13">
      <t>ジ</t>
    </rPh>
    <rPh sb="13" eb="15">
      <t>シエン</t>
    </rPh>
    <rPh sb="15" eb="17">
      <t>カサン</t>
    </rPh>
    <rPh sb="18" eb="19">
      <t>カン</t>
    </rPh>
    <rPh sb="21" eb="23">
      <t>トドケデ</t>
    </rPh>
    <rPh sb="23" eb="24">
      <t>ショ</t>
    </rPh>
    <rPh sb="25" eb="26">
      <t>ジ</t>
    </rPh>
    <rPh sb="26" eb="27">
      <t>ハツ</t>
    </rPh>
    <rPh sb="28" eb="30">
      <t>キョタク</t>
    </rPh>
    <rPh sb="30" eb="32">
      <t>ホウモン</t>
    </rPh>
    <rPh sb="33" eb="35">
      <t>ホイク</t>
    </rPh>
    <rPh sb="35" eb="36">
      <t>ジョ</t>
    </rPh>
    <rPh sb="36" eb="37">
      <t>トウ</t>
    </rPh>
    <phoneticPr fontId="5"/>
  </si>
  <si>
    <t xml:space="preserve">    ⑪
強度行動障害児支援加算に関する届出書（放デイ）</t>
    <rPh sb="6" eb="8">
      <t>キョウド</t>
    </rPh>
    <rPh sb="8" eb="10">
      <t>コウドウ</t>
    </rPh>
    <rPh sb="10" eb="12">
      <t>ショウガイ</t>
    </rPh>
    <rPh sb="12" eb="13">
      <t>ジ</t>
    </rPh>
    <rPh sb="13" eb="15">
      <t>シエン</t>
    </rPh>
    <rPh sb="15" eb="17">
      <t>カサン</t>
    </rPh>
    <rPh sb="18" eb="19">
      <t>カン</t>
    </rPh>
    <rPh sb="21" eb="23">
      <t>トドケデ</t>
    </rPh>
    <rPh sb="23" eb="24">
      <t>ショ</t>
    </rPh>
    <rPh sb="25" eb="26">
      <t>ホウ</t>
    </rPh>
    <phoneticPr fontId="5"/>
  </si>
  <si>
    <t>　⑫
個別サポート加算（Ⅰ）に関する届出書(放デイ）</t>
    <rPh sb="22" eb="23">
      <t>ホウ</t>
    </rPh>
    <phoneticPr fontId="5"/>
  </si>
  <si>
    <t xml:space="preserve">   ⑬
送迎加算に関する届出書（重症心身障害児・医療的ケア児）</t>
    <rPh sb="5" eb="7">
      <t>ソウゲイ</t>
    </rPh>
    <rPh sb="7" eb="9">
      <t>カサン</t>
    </rPh>
    <rPh sb="10" eb="11">
      <t>カン</t>
    </rPh>
    <rPh sb="13" eb="15">
      <t>トドケデ</t>
    </rPh>
    <rPh sb="15" eb="16">
      <t>ショ</t>
    </rPh>
    <rPh sb="17" eb="19">
      <t>ジュウショウ</t>
    </rPh>
    <rPh sb="19" eb="21">
      <t>シンシン</t>
    </rPh>
    <rPh sb="21" eb="23">
      <t>ショウガイ</t>
    </rPh>
    <rPh sb="23" eb="24">
      <t>ジ</t>
    </rPh>
    <rPh sb="25" eb="28">
      <t>イリョウテキ</t>
    </rPh>
    <rPh sb="30" eb="31">
      <t>ジ</t>
    </rPh>
    <phoneticPr fontId="5"/>
  </si>
  <si>
    <t>⑭
延長支援加算に関する届出書</t>
    <phoneticPr fontId="5"/>
  </si>
  <si>
    <t>　　⑮
中核機能強化加算・中核機能強化事業所加算に関する届出書</t>
    <phoneticPr fontId="5"/>
  </si>
  <si>
    <t xml:space="preserve">    ⑯
視覚・聴覚・言語機能障害児支援加算に関する届出書</t>
    <phoneticPr fontId="5"/>
  </si>
  <si>
    <t>　　⑰
人工内耳装用児支援加算に関する届出書）</t>
    <rPh sb="4" eb="6">
      <t>ジンコウ</t>
    </rPh>
    <rPh sb="6" eb="8">
      <t>ナイジ</t>
    </rPh>
    <rPh sb="8" eb="10">
      <t>ソウヨウ</t>
    </rPh>
    <rPh sb="10" eb="11">
      <t>ジ</t>
    </rPh>
    <rPh sb="11" eb="13">
      <t>シエン</t>
    </rPh>
    <rPh sb="13" eb="15">
      <t>カサン</t>
    </rPh>
    <rPh sb="16" eb="17">
      <t>カン</t>
    </rPh>
    <rPh sb="19" eb="21">
      <t>トドケデ</t>
    </rPh>
    <rPh sb="21" eb="22">
      <t>ショ</t>
    </rPh>
    <phoneticPr fontId="5"/>
  </si>
  <si>
    <t>　　⑱
入浴支援加算に関する届出書</t>
    <rPh sb="4" eb="6">
      <t>ニュウヨク</t>
    </rPh>
    <rPh sb="6" eb="8">
      <t>シエン</t>
    </rPh>
    <rPh sb="8" eb="10">
      <t>カサン</t>
    </rPh>
    <rPh sb="11" eb="12">
      <t>カン</t>
    </rPh>
    <rPh sb="14" eb="16">
      <t>トドケデ</t>
    </rPh>
    <rPh sb="16" eb="17">
      <t>ショ</t>
    </rPh>
    <phoneticPr fontId="5"/>
  </si>
  <si>
    <t>⑲
共生型サービス体制強化加算</t>
    <rPh sb="2" eb="4">
      <t>キョウセイ</t>
    </rPh>
    <rPh sb="4" eb="5">
      <t>ガタサ</t>
    </rPh>
    <rPh sb="6" eb="15">
      <t>ン</t>
    </rPh>
    <phoneticPr fontId="5"/>
  </si>
  <si>
    <t>⑳
訪問支援員に関する届出書
(特別加算・多職種連携・ケアニーズ対応)</t>
    <phoneticPr fontId="5"/>
  </si>
  <si>
    <t>㉑
自己評価結果未公表減算</t>
    <phoneticPr fontId="5"/>
  </si>
  <si>
    <r>
      <rPr>
        <sz val="11"/>
        <color indexed="10"/>
        <rFont val="ＭＳ Ｐゴシック"/>
        <family val="3"/>
        <charset val="128"/>
      </rPr>
      <t>　　</t>
    </r>
    <r>
      <rPr>
        <sz val="11"/>
        <color theme="1"/>
        <rFont val="Yu Gothic"/>
        <family val="2"/>
        <scheme val="minor"/>
      </rPr>
      <t xml:space="preserve">
勤務形態一覧表</t>
    </r>
    <rPh sb="3" eb="5">
      <t>キンム</t>
    </rPh>
    <rPh sb="5" eb="7">
      <t>ケイタイ</t>
    </rPh>
    <rPh sb="7" eb="9">
      <t>イチラン</t>
    </rPh>
    <rPh sb="9" eb="10">
      <t>ヒョウ</t>
    </rPh>
    <phoneticPr fontId="5"/>
  </si>
  <si>
    <t>　　
資格免状(研修修了証）等の写し</t>
    <rPh sb="3" eb="5">
      <t>シカク</t>
    </rPh>
    <rPh sb="5" eb="7">
      <t>メンジョウ</t>
    </rPh>
    <rPh sb="8" eb="10">
      <t>ケンシュウ</t>
    </rPh>
    <rPh sb="10" eb="13">
      <t>シュウリョウショウ</t>
    </rPh>
    <rPh sb="14" eb="15">
      <t>トウ</t>
    </rPh>
    <rPh sb="16" eb="17">
      <t>ウツ</t>
    </rPh>
    <phoneticPr fontId="5"/>
  </si>
  <si>
    <t xml:space="preserve">
実務経験証明書</t>
    <rPh sb="1" eb="3">
      <t>ジツム</t>
    </rPh>
    <rPh sb="3" eb="5">
      <t>ケイケン</t>
    </rPh>
    <rPh sb="5" eb="7">
      <t>ショウメイ</t>
    </rPh>
    <rPh sb="7" eb="8">
      <t>ショ</t>
    </rPh>
    <phoneticPr fontId="5"/>
  </si>
  <si>
    <t>図面又は写真</t>
    <rPh sb="0" eb="2">
      <t>ズメン</t>
    </rPh>
    <rPh sb="2" eb="3">
      <t>マタ</t>
    </rPh>
    <rPh sb="4" eb="6">
      <t>シャシン</t>
    </rPh>
    <phoneticPr fontId="5"/>
  </si>
  <si>
    <t>安全計画</t>
    <rPh sb="0" eb="2">
      <t>アンゼン</t>
    </rPh>
    <rPh sb="2" eb="4">
      <t>ケイカク</t>
    </rPh>
    <phoneticPr fontId="5"/>
  </si>
  <si>
    <t>Excelシート番号</t>
    <rPh sb="8" eb="10">
      <t>バンゴウ</t>
    </rPh>
    <phoneticPr fontId="5"/>
  </si>
  <si>
    <t>⑦</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</si>
  <si>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</si>
  <si>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</si>
  <si>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</si>
  <si>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</si>
  <si>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</si>
  <si>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</si>
  <si>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</si>
  <si>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</si>
  <si>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</si>
  <si>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</si>
  <si>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</si>
  <si>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</si>
  <si>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③報酬算定区分（医ケア区分含む）</t>
    <rPh sb="1" eb="3">
      <t>ホウシュウ</t>
    </rPh>
    <rPh sb="3" eb="5">
      <t>サンテイ</t>
    </rPh>
    <rPh sb="5" eb="7">
      <t>クブン</t>
    </rPh>
    <rPh sb="8" eb="9">
      <t>イ</t>
    </rPh>
    <rPh sb="11" eb="13">
      <t>クブン</t>
    </rPh>
    <rPh sb="13" eb="14">
      <t>フク</t>
    </rPh>
    <phoneticPr fontId="5"/>
  </si>
  <si>
    <t>④児童指導員等加配加算</t>
    <phoneticPr fontId="5"/>
  </si>
  <si>
    <t>⑤専門的支援体制加算</t>
    <phoneticPr fontId="5"/>
  </si>
  <si>
    <t>⑥専門的支援実施加算</t>
    <phoneticPr fontId="5"/>
  </si>
  <si>
    <t>⑦看護職員加配加算</t>
    <phoneticPr fontId="5"/>
  </si>
  <si>
    <t>⑧福祉専門職配置等加算（Ⅰ）</t>
    <rPh sb="1" eb="3">
      <t>フクシ</t>
    </rPh>
    <rPh sb="3" eb="5">
      <t>センモン</t>
    </rPh>
    <rPh sb="5" eb="6">
      <t>ショク</t>
    </rPh>
    <rPh sb="6" eb="8">
      <t>ハイチ</t>
    </rPh>
    <rPh sb="8" eb="9">
      <t>トウ</t>
    </rPh>
    <rPh sb="9" eb="11">
      <t>カサン</t>
    </rPh>
    <phoneticPr fontId="5"/>
  </si>
  <si>
    <t>⑧福祉専門職配置等加算（Ⅱ）</t>
    <rPh sb="1" eb="3">
      <t>フクシ</t>
    </rPh>
    <rPh sb="3" eb="5">
      <t>センモン</t>
    </rPh>
    <rPh sb="5" eb="6">
      <t>ショク</t>
    </rPh>
    <rPh sb="6" eb="8">
      <t>ハイチ</t>
    </rPh>
    <rPh sb="8" eb="9">
      <t>トウ</t>
    </rPh>
    <rPh sb="9" eb="11">
      <t>カサン</t>
    </rPh>
    <phoneticPr fontId="5"/>
  </si>
  <si>
    <t>⑧福祉専門職配置等加算（Ⅲ）</t>
    <rPh sb="1" eb="3">
      <t>フクシ</t>
    </rPh>
    <rPh sb="3" eb="5">
      <t>センモン</t>
    </rPh>
    <rPh sb="5" eb="6">
      <t>ショク</t>
    </rPh>
    <rPh sb="6" eb="8">
      <t>ハイチ</t>
    </rPh>
    <rPh sb="8" eb="9">
      <t>トウ</t>
    </rPh>
    <rPh sb="9" eb="11">
      <t>カサン</t>
    </rPh>
    <phoneticPr fontId="5"/>
  </si>
  <si>
    <t>⑨食事提供加算</t>
    <rPh sb="1" eb="3">
      <t>ショクジ</t>
    </rPh>
    <rPh sb="3" eb="5">
      <t>テイキョウ</t>
    </rPh>
    <rPh sb="5" eb="7">
      <t>カサン</t>
    </rPh>
    <phoneticPr fontId="5"/>
  </si>
  <si>
    <t>⑩強度行動障害児支援加算
　(児発、居宅訪問、保育所等)</t>
    <phoneticPr fontId="5"/>
  </si>
  <si>
    <t>⑪強度行動障害児支援加算（放デイ）</t>
    <phoneticPr fontId="5"/>
  </si>
  <si>
    <t>⑫個別サポート加算（Ⅰ</t>
    <rPh sb="1" eb="3">
      <t>コベツ</t>
    </rPh>
    <rPh sb="7" eb="9">
      <t>カサン</t>
    </rPh>
    <phoneticPr fontId="5"/>
  </si>
  <si>
    <t>⑬送迎加算に関する届出書
　（重心児、医ケア児）</t>
    <rPh sb="15" eb="17">
      <t>ジュウシン</t>
    </rPh>
    <rPh sb="17" eb="18">
      <t>ジ</t>
    </rPh>
    <rPh sb="19" eb="20">
      <t>イ</t>
    </rPh>
    <rPh sb="22" eb="23">
      <t>ジ</t>
    </rPh>
    <phoneticPr fontId="5"/>
  </si>
  <si>
    <t>⑭延長支援加算</t>
    <phoneticPr fontId="5"/>
  </si>
  <si>
    <t>⑮中核機能強化加算・中核機能強化事業所加算</t>
    <rPh sb="1" eb="3">
      <t>チュウカク</t>
    </rPh>
    <rPh sb="3" eb="5">
      <t>キノウ</t>
    </rPh>
    <rPh sb="5" eb="7">
      <t>キョウカ</t>
    </rPh>
    <rPh sb="7" eb="9">
      <t>カサン</t>
    </rPh>
    <rPh sb="10" eb="12">
      <t>チュウカク</t>
    </rPh>
    <rPh sb="12" eb="14">
      <t>キノウ</t>
    </rPh>
    <rPh sb="14" eb="16">
      <t>キョウカ</t>
    </rPh>
    <rPh sb="16" eb="19">
      <t>ジギョウショ</t>
    </rPh>
    <rPh sb="19" eb="21">
      <t>カサン</t>
    </rPh>
    <phoneticPr fontId="5"/>
  </si>
  <si>
    <t>⑯視覚・聴覚・言語機能障害児支援加算</t>
    <phoneticPr fontId="5"/>
  </si>
  <si>
    <t>⑰人工内耳装用児支援加算</t>
    <phoneticPr fontId="5"/>
  </si>
  <si>
    <t>⑱入浴支援加算</t>
    <rPh sb="1" eb="3">
      <t>ニュウヨク</t>
    </rPh>
    <rPh sb="3" eb="5">
      <t>シエン</t>
    </rPh>
    <rPh sb="5" eb="7">
      <t>カサン</t>
    </rPh>
    <phoneticPr fontId="5"/>
  </si>
  <si>
    <t>⑲共生型サービス体制強化加算</t>
    <rPh sb="1" eb="4">
      <t>キョウセイガタ</t>
    </rPh>
    <rPh sb="8" eb="10">
      <t>タイセイ</t>
    </rPh>
    <rPh sb="10" eb="12">
      <t>キョウカ</t>
    </rPh>
    <rPh sb="12" eb="14">
      <t>カサン</t>
    </rPh>
    <phoneticPr fontId="5"/>
  </si>
  <si>
    <t>⑳訪問支援員加算
(特別加算・多職種連携・ケアニーズ対応</t>
    <rPh sb="6" eb="8">
      <t>カサン</t>
    </rPh>
    <phoneticPr fontId="5"/>
  </si>
  <si>
    <t>㉑自己評価結果未公表減算</t>
    <phoneticPr fontId="5"/>
  </si>
  <si>
    <t>主たる対象児（重心外／重心）の追加</t>
    <rPh sb="0" eb="1">
      <t>シュ</t>
    </rPh>
    <rPh sb="3" eb="5">
      <t>タイショウ</t>
    </rPh>
    <rPh sb="5" eb="6">
      <t>ジ</t>
    </rPh>
    <rPh sb="15" eb="17">
      <t>ツイカ</t>
    </rPh>
    <phoneticPr fontId="5"/>
  </si>
  <si>
    <t>サービス提供職員欠如減算／児童発達支援管理責任者欠如減算／定員超過利用減算</t>
    <rPh sb="4" eb="6">
      <t>テイキョウ</t>
    </rPh>
    <rPh sb="6" eb="8">
      <t>ショクイン</t>
    </rPh>
    <rPh sb="8" eb="10">
      <t>ケツジョ</t>
    </rPh>
    <rPh sb="10" eb="12">
      <t>ゲンサン</t>
    </rPh>
    <rPh sb="13" eb="24">
      <t>ジドウハッタツシエンカンリセキニンシャ</t>
    </rPh>
    <rPh sb="24" eb="26">
      <t>ケツジョ</t>
    </rPh>
    <rPh sb="26" eb="28">
      <t>ゲンサン</t>
    </rPh>
    <rPh sb="29" eb="33">
      <t>テイインチョウカ</t>
    </rPh>
    <rPh sb="33" eb="35">
      <t>リヨウ</t>
    </rPh>
    <rPh sb="35" eb="37">
      <t>ゲンサン</t>
    </rPh>
    <phoneticPr fontId="5"/>
  </si>
  <si>
    <t>身体拘束廃止未実施減算など</t>
    <rPh sb="0" eb="2">
      <t>シンタイ</t>
    </rPh>
    <rPh sb="2" eb="4">
      <t>コウソク</t>
    </rPh>
    <rPh sb="4" eb="6">
      <t>ハイシ</t>
    </rPh>
    <rPh sb="6" eb="9">
      <t>ミジッシ</t>
    </rPh>
    <rPh sb="9" eb="11">
      <t>ゲンサン</t>
    </rPh>
    <phoneticPr fontId="5"/>
  </si>
  <si>
    <t>様式</t>
    <rPh sb="0" eb="2">
      <t>ヨウシキ</t>
    </rPh>
    <phoneticPr fontId="5"/>
  </si>
  <si>
    <t>加算等</t>
    <rPh sb="0" eb="2">
      <t>カサン</t>
    </rPh>
    <rPh sb="2" eb="3">
      <t>トウ</t>
    </rPh>
    <phoneticPr fontId="5"/>
  </si>
  <si>
    <t>第１号様式</t>
    <rPh sb="0" eb="1">
      <t>ダイ</t>
    </rPh>
    <rPh sb="2" eb="3">
      <t>ゴウ</t>
    </rPh>
    <rPh sb="3" eb="5">
      <t>ヨウシキ</t>
    </rPh>
    <phoneticPr fontId="5"/>
  </si>
  <si>
    <t>付表1　児童発達支援事業所（福祉型児童発達支援センターであるものに限る）の指定に係る記載事項</t>
    <rPh sb="0" eb="2">
      <t>フヒョウ</t>
    </rPh>
    <rPh sb="4" eb="6">
      <t>ジドウ</t>
    </rPh>
    <rPh sb="6" eb="8">
      <t>ハッタツ</t>
    </rPh>
    <rPh sb="8" eb="10">
      <t>シエン</t>
    </rPh>
    <rPh sb="10" eb="12">
      <t>ジギョウ</t>
    </rPh>
    <rPh sb="12" eb="13">
      <t>ショ</t>
    </rPh>
    <rPh sb="14" eb="17">
      <t>フクシガタ</t>
    </rPh>
    <rPh sb="17" eb="19">
      <t>ジドウ</t>
    </rPh>
    <rPh sb="19" eb="21">
      <t>ハッタツ</t>
    </rPh>
    <rPh sb="21" eb="23">
      <t>シエン</t>
    </rPh>
    <rPh sb="33" eb="34">
      <t>カギ</t>
    </rPh>
    <rPh sb="37" eb="39">
      <t>シテイ</t>
    </rPh>
    <rPh sb="40" eb="41">
      <t>カカ</t>
    </rPh>
    <rPh sb="42" eb="44">
      <t>キサイ</t>
    </rPh>
    <rPh sb="44" eb="46">
      <t>ジコウ</t>
    </rPh>
    <phoneticPr fontId="5"/>
  </si>
  <si>
    <t>　主として通わせる児童の障害の種別
（　　　　　　　　　　　　　　　　　　　　　　　　　　　）　　</t>
    <phoneticPr fontId="5"/>
  </si>
  <si>
    <t>受付番号</t>
    <rPh sb="0" eb="2">
      <t>ウケツケ</t>
    </rPh>
    <rPh sb="2" eb="4">
      <t>バンゴウ</t>
    </rPh>
    <phoneticPr fontId="5"/>
  </si>
  <si>
    <t>施</t>
    <rPh sb="0" eb="1">
      <t>ホドコ</t>
    </rPh>
    <phoneticPr fontId="5"/>
  </si>
  <si>
    <t>名　　称</t>
    <rPh sb="0" eb="1">
      <t>メイ</t>
    </rPh>
    <rPh sb="3" eb="4">
      <t>ショウ</t>
    </rPh>
    <phoneticPr fontId="5"/>
  </si>
  <si>
    <t>（郵便番号　　　　　－　　　　　）</t>
    <rPh sb="1" eb="3">
      <t>ユウビン</t>
    </rPh>
    <rPh sb="3" eb="5">
      <t>バンゴウ</t>
    </rPh>
    <phoneticPr fontId="5"/>
  </si>
  <si>
    <t>設</t>
    <rPh sb="0" eb="1">
      <t>セツ</t>
    </rPh>
    <phoneticPr fontId="5"/>
  </si>
  <si>
    <t>東京都</t>
    <rPh sb="0" eb="3">
      <t>トウキョウト</t>
    </rPh>
    <phoneticPr fontId="5"/>
  </si>
  <si>
    <t>郡・市</t>
    <rPh sb="0" eb="1">
      <t>グン</t>
    </rPh>
    <rPh sb="2" eb="3">
      <t>シ</t>
    </rPh>
    <phoneticPr fontId="5"/>
  </si>
  <si>
    <t>町・村</t>
    <rPh sb="0" eb="1">
      <t>マチ</t>
    </rPh>
    <rPh sb="2" eb="3">
      <t>ムラ</t>
    </rPh>
    <phoneticPr fontId="5"/>
  </si>
  <si>
    <t>区</t>
    <rPh sb="0" eb="1">
      <t>ク</t>
    </rPh>
    <phoneticPr fontId="5"/>
  </si>
  <si>
    <t>連 絡 先</t>
    <rPh sb="0" eb="1">
      <t>レン</t>
    </rPh>
    <rPh sb="2" eb="3">
      <t>ラク</t>
    </rPh>
    <rPh sb="4" eb="5">
      <t>サキ</t>
    </rPh>
    <phoneticPr fontId="5"/>
  </si>
  <si>
    <t>ＦＡＸ番号</t>
    <rPh sb="3" eb="5">
      <t>バンゴウ</t>
    </rPh>
    <phoneticPr fontId="5"/>
  </si>
  <si>
    <t>管理者</t>
    <rPh sb="0" eb="3">
      <t>カンリシャ</t>
    </rPh>
    <phoneticPr fontId="5"/>
  </si>
  <si>
    <t>住　所</t>
    <rPh sb="0" eb="1">
      <t>ジュウ</t>
    </rPh>
    <rPh sb="2" eb="3">
      <t>トコロ</t>
    </rPh>
    <phoneticPr fontId="5"/>
  </si>
  <si>
    <t>（郵便番号　　　　　－　　　　　）</t>
  </si>
  <si>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</si>
  <si>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</si>
  <si>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</si>
  <si>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5"/>
  </si>
  <si>
    <t>第　　条第　　項第　　号</t>
    <rPh sb="0" eb="1">
      <t>ダイ</t>
    </rPh>
    <rPh sb="3" eb="4">
      <t>ジョウ</t>
    </rPh>
    <rPh sb="4" eb="5">
      <t>ダイ</t>
    </rPh>
    <rPh sb="7" eb="8">
      <t>コウ</t>
    </rPh>
    <rPh sb="8" eb="9">
      <t>ダイ</t>
    </rPh>
    <rPh sb="11" eb="12">
      <t>ゴウ</t>
    </rPh>
    <phoneticPr fontId="5"/>
  </si>
  <si>
    <t>併設する施設の名称及び概要</t>
    <rPh sb="0" eb="2">
      <t>ヘイセツ</t>
    </rPh>
    <rPh sb="4" eb="6">
      <t>シセツ</t>
    </rPh>
    <rPh sb="7" eb="9">
      <t>メイショウ</t>
    </rPh>
    <rPh sb="9" eb="10">
      <t>オヨ</t>
    </rPh>
    <rPh sb="11" eb="13">
      <t>ガイヨウ</t>
    </rPh>
    <phoneticPr fontId="5"/>
  </si>
  <si>
    <t>名　称</t>
    <rPh sb="0" eb="1">
      <t>メイ</t>
    </rPh>
    <rPh sb="2" eb="3">
      <t>ショウ</t>
    </rPh>
    <phoneticPr fontId="5"/>
  </si>
  <si>
    <t>概　要</t>
    <rPh sb="0" eb="1">
      <t>オオムネ</t>
    </rPh>
    <rPh sb="2" eb="3">
      <t>ヨウ</t>
    </rPh>
    <phoneticPr fontId="5"/>
  </si>
  <si>
    <t>児童発達支援管理責任者</t>
    <rPh sb="0" eb="2">
      <t>ジドウ</t>
    </rPh>
    <rPh sb="2" eb="4">
      <t>ハッタツ</t>
    </rPh>
    <rPh sb="4" eb="6">
      <t>シエン</t>
    </rPh>
    <rPh sb="6" eb="8">
      <t>カンリ</t>
    </rPh>
    <rPh sb="8" eb="10">
      <t>セキニン</t>
    </rPh>
    <rPh sb="10" eb="11">
      <t>シャ</t>
    </rPh>
    <phoneticPr fontId="5"/>
  </si>
  <si>
    <t>住 所</t>
    <rPh sb="0" eb="1">
      <t>ジュウ</t>
    </rPh>
    <rPh sb="2" eb="3">
      <t>トコロ</t>
    </rPh>
    <phoneticPr fontId="5"/>
  </si>
  <si>
    <t>従業者の職種・員数</t>
    <rPh sb="0" eb="3">
      <t>ジュウギョウシャ</t>
    </rPh>
    <rPh sb="4" eb="6">
      <t>ショクシュ</t>
    </rPh>
    <rPh sb="7" eb="9">
      <t>インズウ</t>
    </rPh>
    <phoneticPr fontId="5"/>
  </si>
  <si>
    <t>嘱託医</t>
    <rPh sb="0" eb="3">
      <t>ショクタクイ</t>
    </rPh>
    <phoneticPr fontId="5"/>
  </si>
  <si>
    <t>児童指導員</t>
    <rPh sb="0" eb="2">
      <t>ジドウ</t>
    </rPh>
    <rPh sb="2" eb="5">
      <t>シドウイン</t>
    </rPh>
    <phoneticPr fontId="5"/>
  </si>
  <si>
    <t>保育士</t>
    <rPh sb="0" eb="2">
      <t>ホイク</t>
    </rPh>
    <rPh sb="2" eb="3">
      <t>シ</t>
    </rPh>
    <phoneticPr fontId="5"/>
  </si>
  <si>
    <t>栄養士</t>
    <rPh sb="0" eb="3">
      <t>エイヨウシ</t>
    </rPh>
    <phoneticPr fontId="5"/>
  </si>
  <si>
    <t>専従</t>
    <rPh sb="0" eb="2">
      <t>センジュウ</t>
    </rPh>
    <phoneticPr fontId="5"/>
  </si>
  <si>
    <t>兼務</t>
    <rPh sb="0" eb="2">
      <t>ケンム</t>
    </rPh>
    <phoneticPr fontId="5"/>
  </si>
  <si>
    <t>従業者数</t>
    <rPh sb="0" eb="2">
      <t>ジュウギョウ</t>
    </rPh>
    <rPh sb="2" eb="3">
      <t>シャ</t>
    </rPh>
    <rPh sb="3" eb="4">
      <t>カズ</t>
    </rPh>
    <phoneticPr fontId="5"/>
  </si>
  <si>
    <t>常勤（人）</t>
    <rPh sb="0" eb="2">
      <t>ジョウキン</t>
    </rPh>
    <rPh sb="3" eb="4">
      <t>ヒト</t>
    </rPh>
    <phoneticPr fontId="5"/>
  </si>
  <si>
    <t>非常勤（人）</t>
    <rPh sb="0" eb="1">
      <t>ヒ</t>
    </rPh>
    <rPh sb="1" eb="3">
      <t>ジョウキン</t>
    </rPh>
    <rPh sb="4" eb="5">
      <t>ヒト</t>
    </rPh>
    <phoneticPr fontId="5"/>
  </si>
  <si>
    <t>備　　　　　　　　　　　考</t>
    <rPh sb="0" eb="1">
      <t>ソナエ</t>
    </rPh>
    <rPh sb="12" eb="13">
      <t>コウ</t>
    </rPh>
    <phoneticPr fontId="5"/>
  </si>
  <si>
    <t>基準上の必要人数（人）</t>
    <rPh sb="0" eb="2">
      <t>キジュン</t>
    </rPh>
    <rPh sb="2" eb="3">
      <t>ジョウ</t>
    </rPh>
    <rPh sb="4" eb="6">
      <t>ヒツヨウ</t>
    </rPh>
    <rPh sb="6" eb="8">
      <t>ニンズウ</t>
    </rPh>
    <rPh sb="9" eb="10">
      <t>ニン</t>
    </rPh>
    <phoneticPr fontId="5"/>
  </si>
  <si>
    <t>調理員</t>
    <rPh sb="0" eb="3">
      <t>チョウリイン</t>
    </rPh>
    <phoneticPr fontId="5"/>
  </si>
  <si>
    <t>機能訓練担当職員</t>
    <rPh sb="0" eb="2">
      <t>キノウ</t>
    </rPh>
    <rPh sb="2" eb="4">
      <t>クンレン</t>
    </rPh>
    <rPh sb="4" eb="6">
      <t>タントウ</t>
    </rPh>
    <rPh sb="6" eb="8">
      <t>ショクイン</t>
    </rPh>
    <phoneticPr fontId="5"/>
  </si>
  <si>
    <t>言語聴覚士</t>
    <rPh sb="0" eb="2">
      <t>ゲンゴ</t>
    </rPh>
    <rPh sb="2" eb="4">
      <t>チョウカク</t>
    </rPh>
    <rPh sb="4" eb="5">
      <t>シ</t>
    </rPh>
    <phoneticPr fontId="5"/>
  </si>
  <si>
    <t>非常勤（人）</t>
    <rPh sb="0" eb="3">
      <t>ヒジョウキン</t>
    </rPh>
    <rPh sb="4" eb="5">
      <t>ヒト</t>
    </rPh>
    <phoneticPr fontId="5"/>
  </si>
  <si>
    <t>看護職員</t>
    <rPh sb="0" eb="2">
      <t>カンゴ</t>
    </rPh>
    <rPh sb="2" eb="4">
      <t>ショクイン</t>
    </rPh>
    <phoneticPr fontId="5"/>
  </si>
  <si>
    <t>その他の従業者</t>
    <rPh sb="2" eb="3">
      <t>タ</t>
    </rPh>
    <rPh sb="4" eb="7">
      <t>ジュウギョウシャ</t>
    </rPh>
    <phoneticPr fontId="5"/>
  </si>
  <si>
    <t>設備基準上の数値記載項目等</t>
    <rPh sb="0" eb="2">
      <t>セツビ</t>
    </rPh>
    <rPh sb="2" eb="4">
      <t>キジュン</t>
    </rPh>
    <rPh sb="4" eb="5">
      <t>ジョウ</t>
    </rPh>
    <rPh sb="6" eb="8">
      <t>スウチ</t>
    </rPh>
    <rPh sb="8" eb="10">
      <t>キサイ</t>
    </rPh>
    <rPh sb="10" eb="12">
      <t>コウモク</t>
    </rPh>
    <rPh sb="12" eb="13">
      <t>トウ</t>
    </rPh>
    <phoneticPr fontId="5"/>
  </si>
  <si>
    <t>指導訓練室　遊戯室　屋外遊戯場　</t>
    <rPh sb="0" eb="2">
      <t>シドウ</t>
    </rPh>
    <rPh sb="2" eb="4">
      <t>クンレン</t>
    </rPh>
    <rPh sb="4" eb="5">
      <t>シツ</t>
    </rPh>
    <rPh sb="6" eb="8">
      <t>ユウギ</t>
    </rPh>
    <rPh sb="8" eb="9">
      <t>シツ</t>
    </rPh>
    <rPh sb="10" eb="12">
      <t>オクガイ</t>
    </rPh>
    <rPh sb="12" eb="14">
      <t>ユウギ</t>
    </rPh>
    <rPh sb="14" eb="15">
      <t>ジョウ</t>
    </rPh>
    <phoneticPr fontId="5"/>
  </si>
  <si>
    <t>基準上の必要値</t>
    <rPh sb="0" eb="2">
      <t>キジュン</t>
    </rPh>
    <rPh sb="2" eb="3">
      <t>ジョウ</t>
    </rPh>
    <rPh sb="4" eb="6">
      <t>ヒツヨウ</t>
    </rPh>
    <rPh sb="6" eb="7">
      <t>アタイ</t>
    </rPh>
    <phoneticPr fontId="5"/>
  </si>
  <si>
    <t>医務室　　相談室　　調理室　　便所</t>
    <rPh sb="5" eb="8">
      <t>ソウダンシツ</t>
    </rPh>
    <rPh sb="10" eb="13">
      <t>チョウリシツ</t>
    </rPh>
    <rPh sb="15" eb="17">
      <t>ベンジョ</t>
    </rPh>
    <phoneticPr fontId="5"/>
  </si>
  <si>
    <t>指導訓練室</t>
    <rPh sb="0" eb="2">
      <t>シドウ</t>
    </rPh>
    <rPh sb="2" eb="4">
      <t>クンレン</t>
    </rPh>
    <rPh sb="4" eb="5">
      <t>シツ</t>
    </rPh>
    <phoneticPr fontId="5"/>
  </si>
  <si>
    <t>　　　　　　㎡(児童１人当たり）</t>
    <rPh sb="8" eb="10">
      <t>ジドウ</t>
    </rPh>
    <rPh sb="11" eb="12">
      <t>ニン</t>
    </rPh>
    <rPh sb="12" eb="13">
      <t>ア</t>
    </rPh>
    <phoneticPr fontId="5"/>
  </si>
  <si>
    <t>　　　㎡(児童１人当たり）以上</t>
    <rPh sb="5" eb="7">
      <t>ジドウ</t>
    </rPh>
    <rPh sb="8" eb="9">
      <t>ニン</t>
    </rPh>
    <rPh sb="9" eb="10">
      <t>ア</t>
    </rPh>
    <rPh sb="13" eb="15">
      <t>イジョウ</t>
    </rPh>
    <phoneticPr fontId="5"/>
  </si>
  <si>
    <t>静養室　　聴力検査室</t>
    <rPh sb="0" eb="2">
      <t>セイヨウ</t>
    </rPh>
    <rPh sb="2" eb="3">
      <t>シツ</t>
    </rPh>
    <rPh sb="5" eb="7">
      <t>チョウリョク</t>
    </rPh>
    <rPh sb="7" eb="9">
      <t>ケンサ</t>
    </rPh>
    <rPh sb="9" eb="10">
      <t>シツ</t>
    </rPh>
    <phoneticPr fontId="5"/>
  </si>
  <si>
    <t>遊戯室</t>
    <rPh sb="0" eb="3">
      <t>ユウギシツ</t>
    </rPh>
    <phoneticPr fontId="5"/>
  </si>
  <si>
    <t>　　　　　（設置部分を○でかこむ）</t>
    <rPh sb="6" eb="8">
      <t>セッチ</t>
    </rPh>
    <rPh sb="8" eb="10">
      <t>ブブン</t>
    </rPh>
    <phoneticPr fontId="5"/>
  </si>
  <si>
    <t>主な掲示事項</t>
    <rPh sb="0" eb="1">
      <t>オモ</t>
    </rPh>
    <rPh sb="2" eb="4">
      <t>ケイジ</t>
    </rPh>
    <rPh sb="4" eb="6">
      <t>ジコウ</t>
    </rPh>
    <phoneticPr fontId="5"/>
  </si>
  <si>
    <t>営業日</t>
    <rPh sb="0" eb="3">
      <t>エイギョウビ</t>
    </rPh>
    <phoneticPr fontId="5"/>
  </si>
  <si>
    <t>営業時間</t>
    <rPh sb="0" eb="2">
      <t>エイギョウ</t>
    </rPh>
    <rPh sb="2" eb="4">
      <t>ジカン</t>
    </rPh>
    <phoneticPr fontId="5"/>
  </si>
  <si>
    <t>サービス提供時間
（送迎時間を除く）</t>
    <rPh sb="4" eb="6">
      <t>テイキョウ</t>
    </rPh>
    <rPh sb="6" eb="8">
      <t>ジカン</t>
    </rPh>
    <rPh sb="10" eb="12">
      <t>ソウゲイ</t>
    </rPh>
    <rPh sb="12" eb="14">
      <t>ジカン</t>
    </rPh>
    <rPh sb="15" eb="16">
      <t>ノゾ</t>
    </rPh>
    <phoneticPr fontId="5"/>
  </si>
  <si>
    <t>利用定員</t>
    <rPh sb="0" eb="2">
      <t>リヨウ</t>
    </rPh>
    <rPh sb="2" eb="4">
      <t>テイイン</t>
    </rPh>
    <phoneticPr fontId="5"/>
  </si>
  <si>
    <t>　　人</t>
    <rPh sb="2" eb="3">
      <t>ヒト</t>
    </rPh>
    <phoneticPr fontId="5"/>
  </si>
  <si>
    <t>利用料</t>
    <rPh sb="0" eb="3">
      <t>リヨウリョウ</t>
    </rPh>
    <phoneticPr fontId="5"/>
  </si>
  <si>
    <t>その他の費用</t>
    <rPh sb="2" eb="3">
      <t>タ</t>
    </rPh>
    <rPh sb="4" eb="6">
      <t>ヒヨウ</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</si>
  <si>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</si>
  <si>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</si>
  <si>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</si>
  <si>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</si>
  <si>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</si>
  <si>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協力医療機関</t>
    <rPh sb="0" eb="2">
      <t>キョウリョク</t>
    </rPh>
    <rPh sb="2" eb="4">
      <t>イリョウ</t>
    </rPh>
    <rPh sb="4" eb="6">
      <t>キカン</t>
    </rPh>
    <phoneticPr fontId="5"/>
  </si>
  <si>
    <t>主な診療科名</t>
    <rPh sb="0" eb="1">
      <t>オモ</t>
    </rPh>
    <rPh sb="2" eb="5">
      <t>シンリョウカ</t>
    </rPh>
    <rPh sb="5" eb="6">
      <t>メイ</t>
    </rPh>
    <phoneticPr fontId="5"/>
  </si>
  <si>
    <t>地域の障害児への援助の実施状況</t>
    <rPh sb="0" eb="2">
      <t>チイキ</t>
    </rPh>
    <rPh sb="3" eb="6">
      <t>ショウガイジ</t>
    </rPh>
    <rPh sb="8" eb="10">
      <t>エンジョ</t>
    </rPh>
    <rPh sb="11" eb="13">
      <t>ジッシ</t>
    </rPh>
    <rPh sb="13" eb="15">
      <t>ジョウキョウ</t>
    </rPh>
    <phoneticPr fontId="5"/>
  </si>
  <si>
    <t>有　　　・　　　無</t>
    <rPh sb="0" eb="1">
      <t>ア</t>
    </rPh>
    <rPh sb="8" eb="9">
      <t>ナ</t>
    </rPh>
    <phoneticPr fontId="5"/>
  </si>
  <si>
    <t>多機能型実施の有無</t>
    <rPh sb="0" eb="3">
      <t>タキノウ</t>
    </rPh>
    <rPh sb="3" eb="4">
      <t>ガタ</t>
    </rPh>
    <rPh sb="4" eb="6">
      <t>ジッシ</t>
    </rPh>
    <rPh sb="7" eb="9">
      <t>ウム</t>
    </rPh>
    <phoneticPr fontId="5"/>
  </si>
  <si>
    <t>添付書類</t>
    <rPh sb="0" eb="2">
      <t>テンプ</t>
    </rPh>
    <rPh sb="2" eb="4">
      <t>ショルイ</t>
    </rPh>
    <phoneticPr fontId="5"/>
  </si>
  <si>
    <t>別添のとおり（定款及び登記簿謄本又は条例等、事業所平面図、経歴書、運営規程、障害児等からの苦情を解決するために講ずる措置の概要、勤務体制・形態一覧表、資産状況（貸借対照表・財産目録等）、設備・備品等一覧表、協力医療機関との契約内容がわかるもの）
利用者負担の受領等に関する保護者向け資料、内規他参考になるもの　障害児通所給付費の請求に関する事項</t>
    <rPh sb="0" eb="2">
      <t>ベッテン</t>
    </rPh>
    <rPh sb="22" eb="25">
      <t>ジギョウショ</t>
    </rPh>
    <rPh sb="25" eb="28">
      <t>ヘイメンズ</t>
    </rPh>
    <rPh sb="29" eb="32">
      <t>ケイレキショ</t>
    </rPh>
    <rPh sb="38" eb="41">
      <t>ショウガイジ</t>
    </rPh>
    <rPh sb="41" eb="42">
      <t>トウ</t>
    </rPh>
    <rPh sb="103" eb="105">
      <t>キョウリョク</t>
    </rPh>
    <rPh sb="105" eb="107">
      <t>イリョウ</t>
    </rPh>
    <rPh sb="107" eb="109">
      <t>キカン</t>
    </rPh>
    <rPh sb="111" eb="113">
      <t>ケイヤク</t>
    </rPh>
    <rPh sb="113" eb="115">
      <t>ナイヨウ</t>
    </rPh>
    <rPh sb="123" eb="126">
      <t>リヨウシャ</t>
    </rPh>
    <rPh sb="126" eb="128">
      <t>フタン</t>
    </rPh>
    <rPh sb="129" eb="131">
      <t>ジュリョウ</t>
    </rPh>
    <rPh sb="131" eb="132">
      <t>ナド</t>
    </rPh>
    <rPh sb="133" eb="134">
      <t>カン</t>
    </rPh>
    <rPh sb="136" eb="139">
      <t>ホゴシャ</t>
    </rPh>
    <rPh sb="139" eb="140">
      <t>ム</t>
    </rPh>
    <rPh sb="141" eb="143">
      <t>シリョウ</t>
    </rPh>
    <rPh sb="144" eb="146">
      <t>ナイキ</t>
    </rPh>
    <rPh sb="146" eb="147">
      <t>タ</t>
    </rPh>
    <rPh sb="147" eb="149">
      <t>サンコウ</t>
    </rPh>
    <rPh sb="155" eb="158">
      <t>ショウガイジ</t>
    </rPh>
    <rPh sb="158" eb="160">
      <t>ツウショ</t>
    </rPh>
    <rPh sb="160" eb="162">
      <t>キュウフ</t>
    </rPh>
    <rPh sb="164" eb="166">
      <t>セイキュウ</t>
    </rPh>
    <rPh sb="167" eb="168">
      <t>カン</t>
    </rPh>
    <rPh sb="170" eb="172">
      <t>ジコウ</t>
    </rPh>
    <phoneticPr fontId="5"/>
  </si>
  <si>
    <t>（備考）</t>
    <rPh sb="1" eb="3">
      <t>ビコウ</t>
    </rPh>
    <phoneticPr fontId="5"/>
  </si>
  <si>
    <t>１．「受付番号」「基準上の必要人数」「基準上の必要値」欄には、記載しないでください.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27" eb="28">
      <t>ラン</t>
    </rPh>
    <rPh sb="31" eb="3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</si>
  <si>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</si>
  <si>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5"/>
  </si>
  <si>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</si>
  <si>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５．「その他の費用」欄には、入所児又は保護者等に直接金銭の負担を求める場合のサービス内容について記載してください。</t>
    <rPh sb="5" eb="6">
      <t>タ</t>
    </rPh>
    <rPh sb="7" eb="9">
      <t>ヒヨウ</t>
    </rPh>
    <rPh sb="10" eb="11">
      <t>ラン</t>
    </rPh>
    <rPh sb="14" eb="16">
      <t>ニュウショ</t>
    </rPh>
    <rPh sb="16" eb="17">
      <t>ジ</t>
    </rPh>
    <rPh sb="17" eb="18">
      <t>マタ</t>
    </rPh>
    <rPh sb="19" eb="22">
      <t>ホゴシャ</t>
    </rPh>
    <rPh sb="22" eb="23">
      <t>ナド</t>
    </rPh>
    <rPh sb="24" eb="26">
      <t>チョクセツ</t>
    </rPh>
    <rPh sb="26" eb="28">
      <t>キンセン</t>
    </rPh>
    <rPh sb="29" eb="31">
      <t>フタン</t>
    </rPh>
    <rPh sb="32" eb="33">
      <t>モト</t>
    </rPh>
    <rPh sb="35" eb="37">
      <t>バアイ</t>
    </rPh>
    <rPh sb="42" eb="44">
      <t>ナイヨウ</t>
    </rPh>
    <rPh sb="48" eb="50">
      <t>キサイ</t>
    </rPh>
    <phoneticPr fontId="5"/>
  </si>
  <si>
    <t>第２号様式</t>
    <rPh sb="0" eb="1">
      <t>ダイ</t>
    </rPh>
    <rPh sb="2" eb="3">
      <t>ゴウ</t>
    </rPh>
    <rPh sb="3" eb="5">
      <t>ヨウシキ</t>
    </rPh>
    <phoneticPr fontId="5"/>
  </si>
  <si>
    <t>付表２　児童発達支援事業所（児童発達支援センターであるものを除く）の指定に係る記載事項</t>
    <rPh sb="0" eb="2">
      <t>フヒョウ</t>
    </rPh>
    <rPh sb="4" eb="6">
      <t>ジドウ</t>
    </rPh>
    <rPh sb="6" eb="8">
      <t>ハッタツ</t>
    </rPh>
    <rPh sb="8" eb="10">
      <t>シエン</t>
    </rPh>
    <rPh sb="10" eb="12">
      <t>ジギョウ</t>
    </rPh>
    <rPh sb="12" eb="13">
      <t>ショ</t>
    </rPh>
    <rPh sb="14" eb="16">
      <t>ジドウ</t>
    </rPh>
    <rPh sb="16" eb="18">
      <t>ハッタツ</t>
    </rPh>
    <rPh sb="18" eb="20">
      <t>シエン</t>
    </rPh>
    <rPh sb="30" eb="31">
      <t>ノゾ</t>
    </rPh>
    <rPh sb="34" eb="36">
      <t>シテイ</t>
    </rPh>
    <rPh sb="37" eb="38">
      <t>カカ</t>
    </rPh>
    <rPh sb="39" eb="41">
      <t>キサイ</t>
    </rPh>
    <rPh sb="41" eb="43">
      <t>ジコウ</t>
    </rPh>
    <phoneticPr fontId="5"/>
  </si>
  <si>
    <t>事業所</t>
    <rPh sb="0" eb="3">
      <t>ジギョウショ</t>
    </rPh>
    <phoneticPr fontId="5"/>
  </si>
  <si>
    <t>保育士</t>
    <rPh sb="0" eb="3">
      <t>ホイクシ</t>
    </rPh>
    <phoneticPr fontId="5"/>
  </si>
  <si>
    <t>障害経験者指導員</t>
    <rPh sb="0" eb="2">
      <t>ショウガイ</t>
    </rPh>
    <rPh sb="2" eb="5">
      <t>ケイケンシャ</t>
    </rPh>
    <rPh sb="5" eb="8">
      <t>シドウイン</t>
    </rPh>
    <phoneticPr fontId="5"/>
  </si>
  <si>
    <t>児童発達支援管理責任者</t>
    <phoneticPr fontId="5"/>
  </si>
  <si>
    <t>機能訓練担当職員</t>
    <phoneticPr fontId="5"/>
  </si>
  <si>
    <t>嘱託医</t>
    <phoneticPr fontId="5"/>
  </si>
  <si>
    <t>看護職員</t>
    <phoneticPr fontId="5"/>
  </si>
  <si>
    <t>その他の従業者</t>
    <phoneticPr fontId="5"/>
  </si>
  <si>
    <t>設備</t>
    <rPh sb="0" eb="2">
      <t>セツビ</t>
    </rPh>
    <phoneticPr fontId="5"/>
  </si>
  <si>
    <t>実施サービス</t>
    <rPh sb="0" eb="2">
      <t>ジッシ</t>
    </rPh>
    <phoneticPr fontId="5"/>
  </si>
  <si>
    <t>送迎サービス</t>
    <rPh sb="0" eb="2">
      <t>ソウゲイ</t>
    </rPh>
    <phoneticPr fontId="5"/>
  </si>
  <si>
    <t>有　　　　・　　　　無</t>
    <rPh sb="0" eb="1">
      <t>ア</t>
    </rPh>
    <rPh sb="10" eb="11">
      <t>ナ</t>
    </rPh>
    <phoneticPr fontId="5"/>
  </si>
  <si>
    <t>一体的に管理運営される他の事業所</t>
    <rPh sb="0" eb="3">
      <t>イッタイテキ</t>
    </rPh>
    <rPh sb="4" eb="6">
      <t>カンリ</t>
    </rPh>
    <rPh sb="6" eb="8">
      <t>ウンエイ</t>
    </rPh>
    <rPh sb="11" eb="12">
      <t>ホカ</t>
    </rPh>
    <rPh sb="13" eb="16">
      <t>ジギョウショ</t>
    </rPh>
    <phoneticPr fontId="5"/>
  </si>
  <si>
    <t>別添のとおり（定款及び登記簿謄本又は条例等、事業所平面図、経歴書、運営規程、障害児等からの苦情を解決するために講ずる措置の概要、勤務体制・形態一覧表、資産状況（貸借対照表・財産目録等）、設備・備品等一覧表、協力医療機関との契約内容がわかるもの）
利用者負担の受領等に関する保護者向け資料、内規他参考になるもの　障害児通所給付費の請求に関する事項</t>
    <rPh sb="38" eb="41">
      <t>ショウガイジ</t>
    </rPh>
    <rPh sb="41" eb="42">
      <t>トウ</t>
    </rPh>
    <phoneticPr fontId="5"/>
  </si>
  <si>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5"/>
  </si>
  <si>
    <t>５．「その他の費用」欄には、保護者等に直接金銭の負担を求める場合のサービス内容について記載してください。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5"/>
  </si>
  <si>
    <t>第４号様式</t>
    <rPh sb="0" eb="1">
      <t>ダイ</t>
    </rPh>
    <rPh sb="2" eb="3">
      <t>ゴウ</t>
    </rPh>
    <rPh sb="3" eb="5">
      <t>ヨウシキ</t>
    </rPh>
    <phoneticPr fontId="5"/>
  </si>
  <si>
    <t>付表４　放課後等デイサービス事業所の指定に係る記載事項</t>
    <rPh sb="0" eb="2">
      <t>フヒョウ</t>
    </rPh>
    <rPh sb="4" eb="8">
      <t>ホウカゴトウ</t>
    </rPh>
    <rPh sb="14" eb="16">
      <t>ジギョウ</t>
    </rPh>
    <rPh sb="16" eb="17">
      <t>ショ</t>
    </rPh>
    <rPh sb="18" eb="20">
      <t>シテイ</t>
    </rPh>
    <rPh sb="21" eb="22">
      <t>カカ</t>
    </rPh>
    <rPh sb="23" eb="25">
      <t>キサイ</t>
    </rPh>
    <rPh sb="25" eb="27">
      <t>ジコウ</t>
    </rPh>
    <phoneticPr fontId="5"/>
  </si>
  <si>
    <t>　　　営業日等</t>
    <rPh sb="3" eb="6">
      <t>エイギョウビ</t>
    </rPh>
    <rPh sb="6" eb="7">
      <t>ナド</t>
    </rPh>
    <phoneticPr fontId="5"/>
  </si>
  <si>
    <t>平日</t>
    <rPh sb="0" eb="2">
      <t>ヘイジツ</t>
    </rPh>
    <phoneticPr fontId="5"/>
  </si>
  <si>
    <t>学　校　休　業　日</t>
    <rPh sb="0" eb="1">
      <t>ガク</t>
    </rPh>
    <rPh sb="2" eb="3">
      <t>コウ</t>
    </rPh>
    <rPh sb="4" eb="5">
      <t>キュウ</t>
    </rPh>
    <rPh sb="6" eb="7">
      <t>ギョウ</t>
    </rPh>
    <rPh sb="8" eb="9">
      <t>ヒ</t>
    </rPh>
    <phoneticPr fontId="5"/>
  </si>
  <si>
    <t>休日・祝日</t>
    <rPh sb="0" eb="2">
      <t>キュウジツ</t>
    </rPh>
    <rPh sb="3" eb="5">
      <t>シュクジツ</t>
    </rPh>
    <phoneticPr fontId="5"/>
  </si>
  <si>
    <t>長期休暇</t>
    <rPh sb="0" eb="2">
      <t>チョウキ</t>
    </rPh>
    <rPh sb="2" eb="4">
      <t>キュウカ</t>
    </rPh>
    <phoneticPr fontId="5"/>
  </si>
  <si>
    <t>月 ・ 火 ・ 水 ・ 木 ・ 金</t>
    <rPh sb="0" eb="1">
      <t>ゲツ</t>
    </rPh>
    <rPh sb="4" eb="5">
      <t>ヒ</t>
    </rPh>
    <rPh sb="8" eb="9">
      <t>ミズ</t>
    </rPh>
    <rPh sb="12" eb="13">
      <t>キ</t>
    </rPh>
    <rPh sb="16" eb="17">
      <t>キン</t>
    </rPh>
    <phoneticPr fontId="5"/>
  </si>
  <si>
    <t>土 ・ 日 ・ 祝</t>
    <rPh sb="0" eb="1">
      <t>ド</t>
    </rPh>
    <rPh sb="4" eb="5">
      <t>ニチ</t>
    </rPh>
    <rPh sb="8" eb="9">
      <t>シュク</t>
    </rPh>
    <phoneticPr fontId="5"/>
  </si>
  <si>
    <t>春 ・ 夏 ・ 冬</t>
    <rPh sb="0" eb="1">
      <t>ハル</t>
    </rPh>
    <rPh sb="4" eb="5">
      <t>ナツ</t>
    </rPh>
    <rPh sb="8" eb="9">
      <t>フユ</t>
    </rPh>
    <phoneticPr fontId="5"/>
  </si>
  <si>
    <t>別添のとおり（定款及び登記簿謄本又は条例等、事業所平面図、経歴書、運営規程、障害児等からの苦情を解決するために講ずる措置の概要、勤務体制・形態一覧表、資産状況（貸借対照表・財産目録等）、設備・備品等一覧表）
利用者負担の受領等に関する保護者向け資料、内規他参考になるもの　障害児通所給付費の請求に関する事項</t>
    <rPh sb="38" eb="41">
      <t>ショウガイジ</t>
    </rPh>
    <rPh sb="41" eb="42">
      <t>トウ</t>
    </rPh>
    <phoneticPr fontId="5"/>
  </si>
  <si>
    <t>様式第５号</t>
    <rPh sb="0" eb="2">
      <t>ヨウシキ</t>
    </rPh>
    <rPh sb="2" eb="3">
      <t>ダイ</t>
    </rPh>
    <rPh sb="4" eb="5">
      <t>ゴウ</t>
    </rPh>
    <phoneticPr fontId="5"/>
  </si>
  <si>
    <t>付表５　保育所等訪問支援事業所の指定に係る記載事項</t>
    <rPh sb="0" eb="2">
      <t>フヒョウ</t>
    </rPh>
    <rPh sb="4" eb="6">
      <t>ホイク</t>
    </rPh>
    <rPh sb="6" eb="7">
      <t>ショ</t>
    </rPh>
    <rPh sb="7" eb="8">
      <t>トウ</t>
    </rPh>
    <rPh sb="8" eb="10">
      <t>ホウモン</t>
    </rPh>
    <rPh sb="10" eb="12">
      <t>シエン</t>
    </rPh>
    <rPh sb="12" eb="14">
      <t>ジギョウ</t>
    </rPh>
    <rPh sb="14" eb="15">
      <t>ショ</t>
    </rPh>
    <rPh sb="16" eb="18">
      <t>シテイ</t>
    </rPh>
    <rPh sb="19" eb="20">
      <t>カカ</t>
    </rPh>
    <rPh sb="21" eb="23">
      <t>キサイ</t>
    </rPh>
    <rPh sb="23" eb="25">
      <t>ジコウ</t>
    </rPh>
    <phoneticPr fontId="5"/>
  </si>
  <si>
    <t>訪問支援員</t>
    <rPh sb="0" eb="2">
      <t>ホウモン</t>
    </rPh>
    <rPh sb="2" eb="4">
      <t>シエン</t>
    </rPh>
    <rPh sb="4" eb="5">
      <t>イン</t>
    </rPh>
    <phoneticPr fontId="5"/>
  </si>
  <si>
    <t>専用の区画</t>
    <rPh sb="0" eb="2">
      <t>センヨウ</t>
    </rPh>
    <rPh sb="3" eb="5">
      <t>クカク</t>
    </rPh>
    <phoneticPr fontId="5"/>
  </si>
  <si>
    <t>サービス提供時間</t>
    <rPh sb="4" eb="6">
      <t>テイキョウ</t>
    </rPh>
    <rPh sb="6" eb="8">
      <t>ジカン</t>
    </rPh>
    <phoneticPr fontId="5"/>
  </si>
  <si>
    <t>通常の事業の実施地域</t>
    <rPh sb="0" eb="2">
      <t>ツウジョウ</t>
    </rPh>
    <rPh sb="3" eb="5">
      <t>ジギョウ</t>
    </rPh>
    <rPh sb="6" eb="8">
      <t>ジッシ</t>
    </rPh>
    <rPh sb="8" eb="10">
      <t>チイキ</t>
    </rPh>
    <phoneticPr fontId="5"/>
  </si>
  <si>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</si>
  <si>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４．「その他の費用」欄には、保護者等に直接金銭の負担を求める場合のサービス内容について記載してください。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5"/>
  </si>
  <si>
    <t>５．「通常の事業の実施地域」欄には、市町村名を記載することとし、当該区域の全部又は一部の別を記載してください。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14" eb="15">
      <t>ラン</t>
    </rPh>
    <rPh sb="18" eb="22">
      <t>シチョウソンメイ</t>
    </rPh>
    <rPh sb="23" eb="25">
      <t>キサイ</t>
    </rPh>
    <rPh sb="32" eb="34">
      <t>トウガイ</t>
    </rPh>
    <rPh sb="34" eb="36">
      <t>クイキ</t>
    </rPh>
    <rPh sb="37" eb="39">
      <t>ゼンブ</t>
    </rPh>
    <rPh sb="39" eb="40">
      <t>マタ</t>
    </rPh>
    <rPh sb="41" eb="43">
      <t>イチブ</t>
    </rPh>
    <rPh sb="44" eb="45">
      <t>ベツ</t>
    </rPh>
    <rPh sb="46" eb="48">
      <t>キサイ</t>
    </rPh>
    <rPh sb="61" eb="63">
      <t>イチブ</t>
    </rPh>
    <rPh sb="64" eb="66">
      <t>チイキ</t>
    </rPh>
    <rPh sb="67" eb="69">
      <t>ジッシ</t>
    </rPh>
    <rPh sb="69" eb="71">
      <t>チイキ</t>
    </rPh>
    <rPh sb="74" eb="76">
      <t>バアイ</t>
    </rPh>
    <rPh sb="77" eb="79">
      <t>テキギ</t>
    </rPh>
    <rPh sb="79" eb="81">
      <t>チズ</t>
    </rPh>
    <rPh sb="82" eb="84">
      <t>テンプ</t>
    </rPh>
    <phoneticPr fontId="5"/>
  </si>
  <si>
    <t>第７－１号様式</t>
    <rPh sb="0" eb="1">
      <t>ダイ</t>
    </rPh>
    <rPh sb="4" eb="5">
      <t>ゴウ</t>
    </rPh>
    <rPh sb="5" eb="7">
      <t>ヨウシキ</t>
    </rPh>
    <phoneticPr fontId="5"/>
  </si>
  <si>
    <t>付表７</t>
    <rPh sb="0" eb="2">
      <t>フヒョウ</t>
    </rPh>
    <phoneticPr fontId="5"/>
  </si>
  <si>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5"/>
  </si>
  <si>
    <t>事業を実施する場合の記載事項(総括表)　　　その１　</t>
    <phoneticPr fontId="5"/>
  </si>
  <si>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5"/>
  </si>
  <si>
    <t>（郵便番号　　　　　　　―　　　　　　　　）</t>
    <phoneticPr fontId="5"/>
  </si>
  <si>
    <t>東京都江戸川区</t>
    <rPh sb="0" eb="3">
      <t>トウキョウト</t>
    </rPh>
    <rPh sb="3" eb="7">
      <t>エドガワク</t>
    </rPh>
    <phoneticPr fontId="5"/>
  </si>
  <si>
    <t>（注）多機能型による他の事業所については、下欄に記載すること。</t>
    <rPh sb="3" eb="6">
      <t>タキノウ</t>
    </rPh>
    <rPh sb="6" eb="7">
      <t>ガタ</t>
    </rPh>
    <rPh sb="10" eb="11">
      <t>タ</t>
    </rPh>
    <rPh sb="21" eb="22">
      <t>シタ</t>
    </rPh>
    <rPh sb="22" eb="23">
      <t>ラン</t>
    </rPh>
    <rPh sb="24" eb="26">
      <t>キサイ</t>
    </rPh>
    <phoneticPr fontId="5"/>
  </si>
  <si>
    <t>事業所2</t>
    <rPh sb="0" eb="3">
      <t>ジギョウショ</t>
    </rPh>
    <phoneticPr fontId="5"/>
  </si>
  <si>
    <t>事業所3</t>
    <rPh sb="0" eb="3">
      <t>ジギョウショ</t>
    </rPh>
    <phoneticPr fontId="5"/>
  </si>
  <si>
    <t>事業所4</t>
    <rPh sb="0" eb="3">
      <t>ジギョウショ</t>
    </rPh>
    <phoneticPr fontId="5"/>
  </si>
  <si>
    <t>事業所5</t>
    <rPh sb="0" eb="3">
      <t>ジギョウショ</t>
    </rPh>
    <phoneticPr fontId="5"/>
  </si>
  <si>
    <t>（郵便番号　　　　－　　　　　　）</t>
    <phoneticPr fontId="5"/>
  </si>
  <si>
    <t>当該事業所で兼務する他の職種（兼務の場合のみ記入）</t>
    <phoneticPr fontId="5"/>
  </si>
  <si>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5"/>
  </si>
  <si>
    <t>兼務する職種
及び勤務時間等</t>
    <rPh sb="0" eb="2">
      <t>ケンム</t>
    </rPh>
    <rPh sb="4" eb="6">
      <t>ショクシュ</t>
    </rPh>
    <rPh sb="7" eb="8">
      <t>オヨ</t>
    </rPh>
    <rPh sb="9" eb="11">
      <t>キンム</t>
    </rPh>
    <rPh sb="11" eb="13">
      <t>ジカン</t>
    </rPh>
    <rPh sb="13" eb="14">
      <t>トウ</t>
    </rPh>
    <phoneticPr fontId="5"/>
  </si>
  <si>
    <t>主たる対象とする障害の種類</t>
    <rPh sb="0" eb="1">
      <t>シュ</t>
    </rPh>
    <rPh sb="3" eb="5">
      <t>タイショウ</t>
    </rPh>
    <rPh sb="8" eb="10">
      <t>ショウガイ</t>
    </rPh>
    <rPh sb="11" eb="13">
      <t>シュルイ</t>
    </rPh>
    <phoneticPr fontId="5"/>
  </si>
  <si>
    <t>無し</t>
    <rPh sb="0" eb="1">
      <t>ム</t>
    </rPh>
    <phoneticPr fontId="5"/>
  </si>
  <si>
    <t>難聴</t>
    <rPh sb="0" eb="2">
      <t>ナンチョウ</t>
    </rPh>
    <phoneticPr fontId="5"/>
  </si>
  <si>
    <t>重症心身障害</t>
    <rPh sb="0" eb="2">
      <t>ジュウショウ</t>
    </rPh>
    <rPh sb="2" eb="4">
      <t>シンシン</t>
    </rPh>
    <rPh sb="4" eb="6">
      <t>ショウガイ</t>
    </rPh>
    <phoneticPr fontId="5"/>
  </si>
  <si>
    <t>その他</t>
    <rPh sb="2" eb="3">
      <t>ホカ</t>
    </rPh>
    <phoneticPr fontId="5"/>
  </si>
  <si>
    <t>実施事業</t>
  </si>
  <si>
    <t>児童発達支援</t>
    <rPh sb="0" eb="2">
      <t>ジドウ</t>
    </rPh>
    <rPh sb="2" eb="4">
      <t>ハッタツ</t>
    </rPh>
    <rPh sb="4" eb="6">
      <t>シエン</t>
    </rPh>
    <phoneticPr fontId="5"/>
  </si>
  <si>
    <t>医療型児童発達支援</t>
    <rPh sb="0" eb="2">
      <t>イリョウ</t>
    </rPh>
    <rPh sb="2" eb="3">
      <t>ガタ</t>
    </rPh>
    <rPh sb="3" eb="5">
      <t>ジドウ</t>
    </rPh>
    <rPh sb="5" eb="7">
      <t>ハッタツ</t>
    </rPh>
    <rPh sb="7" eb="9">
      <t>シエン</t>
    </rPh>
    <phoneticPr fontId="5"/>
  </si>
  <si>
    <t>放課後等デイ</t>
    <rPh sb="0" eb="3">
      <t>ホウカゴ</t>
    </rPh>
    <rPh sb="3" eb="4">
      <t>トウ</t>
    </rPh>
    <phoneticPr fontId="5"/>
  </si>
  <si>
    <t>居宅訪問型
児童発達支援</t>
    <rPh sb="0" eb="2">
      <t>キョタク</t>
    </rPh>
    <rPh sb="2" eb="5">
      <t>ホウモンガタ</t>
    </rPh>
    <rPh sb="6" eb="8">
      <t>ジドウ</t>
    </rPh>
    <rPh sb="8" eb="10">
      <t>ハッタツ</t>
    </rPh>
    <rPh sb="10" eb="12">
      <t>シエン</t>
    </rPh>
    <phoneticPr fontId="5"/>
  </si>
  <si>
    <t>保育所等
訪問支援</t>
    <phoneticPr fontId="5"/>
  </si>
  <si>
    <t>サービス単位</t>
    <rPh sb="4" eb="6">
      <t>タンイ</t>
    </rPh>
    <phoneticPr fontId="5"/>
  </si>
  <si>
    <t>有</t>
    <rPh sb="0" eb="1">
      <t>ア</t>
    </rPh>
    <phoneticPr fontId="5"/>
  </si>
  <si>
    <t>無</t>
    <rPh sb="0" eb="1">
      <t>ム</t>
    </rPh>
    <phoneticPr fontId="5"/>
  </si>
  <si>
    <t>主たる事業所</t>
    <rPh sb="0" eb="1">
      <t>シュ</t>
    </rPh>
    <rPh sb="3" eb="6">
      <t>ジギョウショ</t>
    </rPh>
    <phoneticPr fontId="5"/>
  </si>
  <si>
    <t>従たる事業所</t>
    <rPh sb="0" eb="1">
      <t>ジュウ</t>
    </rPh>
    <rPh sb="3" eb="6">
      <t>ジギョウショ</t>
    </rPh>
    <phoneticPr fontId="5"/>
  </si>
  <si>
    <t>定員（人）</t>
    <rPh sb="0" eb="2">
      <t>テイイン</t>
    </rPh>
    <rPh sb="3" eb="4">
      <t>ニン</t>
    </rPh>
    <phoneticPr fontId="5"/>
  </si>
  <si>
    <t>合計</t>
    <rPh sb="0" eb="2">
      <t>ゴウケイ</t>
    </rPh>
    <phoneticPr fontId="5"/>
  </si>
  <si>
    <t>居宅訪問型
児童発達支援</t>
    <phoneticPr fontId="5"/>
  </si>
  <si>
    <t>第７－２号様式</t>
    <rPh sb="0" eb="1">
      <t>ダイ</t>
    </rPh>
    <rPh sb="4" eb="5">
      <t>ゴウ</t>
    </rPh>
    <rPh sb="5" eb="7">
      <t>ヨウシキ</t>
    </rPh>
    <phoneticPr fontId="5"/>
  </si>
  <si>
    <t>付表７　その２</t>
    <rPh sb="0" eb="2">
      <t>フヒョウ</t>
    </rPh>
    <phoneticPr fontId="5"/>
  </si>
  <si>
    <t>従　業　者　の　職　種　・　員　数</t>
    <rPh sb="0" eb="1">
      <t>ジュウ</t>
    </rPh>
    <rPh sb="2" eb="3">
      <t>ギョウ</t>
    </rPh>
    <rPh sb="4" eb="5">
      <t>シャ</t>
    </rPh>
    <rPh sb="8" eb="9">
      <t>ショク</t>
    </rPh>
    <rPh sb="10" eb="11">
      <t>タネ</t>
    </rPh>
    <rPh sb="14" eb="15">
      <t>イン</t>
    </rPh>
    <rPh sb="16" eb="17">
      <t>カズ</t>
    </rPh>
    <phoneticPr fontId="5"/>
  </si>
  <si>
    <t>児童発達支援
管理責任者</t>
    <rPh sb="0" eb="2">
      <t>ジドウ</t>
    </rPh>
    <rPh sb="2" eb="4">
      <t>ハッタツ</t>
    </rPh>
    <rPh sb="4" eb="6">
      <t>シエン</t>
    </rPh>
    <rPh sb="7" eb="9">
      <t>カンリ</t>
    </rPh>
    <rPh sb="9" eb="12">
      <t>セキニンシャ</t>
    </rPh>
    <phoneticPr fontId="5"/>
  </si>
  <si>
    <t>医師
（嘱託医含む）</t>
    <rPh sb="0" eb="2">
      <t>イシ</t>
    </rPh>
    <rPh sb="4" eb="7">
      <t>ショクタクイ</t>
    </rPh>
    <rPh sb="7" eb="8">
      <t>フク</t>
    </rPh>
    <phoneticPr fontId="5"/>
  </si>
  <si>
    <t>その他の
従業者</t>
    <rPh sb="2" eb="3">
      <t>ホカ</t>
    </rPh>
    <rPh sb="5" eb="8">
      <t>ジュウギョウシャ</t>
    </rPh>
    <phoneticPr fontId="5"/>
  </si>
  <si>
    <t>理学療法士又は作業療法士</t>
    <rPh sb="0" eb="2">
      <t>リガク</t>
    </rPh>
    <rPh sb="2" eb="5">
      <t>リョウホウシ</t>
    </rPh>
    <rPh sb="5" eb="6">
      <t>マタ</t>
    </rPh>
    <rPh sb="7" eb="9">
      <t>サギョウ</t>
    </rPh>
    <rPh sb="9" eb="12">
      <t>リョウホウシ</t>
    </rPh>
    <phoneticPr fontId="5"/>
  </si>
  <si>
    <t>※兼務</t>
    <rPh sb="1" eb="3">
      <t>ケンム</t>
    </rPh>
    <phoneticPr fontId="5"/>
  </si>
  <si>
    <t>従業者数</t>
    <rPh sb="0" eb="3">
      <t>ジュウギョウシャ</t>
    </rPh>
    <rPh sb="3" eb="4">
      <t>スウ</t>
    </rPh>
    <phoneticPr fontId="5"/>
  </si>
  <si>
    <t>常勤（人）</t>
    <rPh sb="0" eb="2">
      <t>ジョウキン</t>
    </rPh>
    <rPh sb="3" eb="4">
      <t>ニン</t>
    </rPh>
    <phoneticPr fontId="5"/>
  </si>
  <si>
    <t>非常勤（人）</t>
    <rPh sb="0" eb="3">
      <t>ヒジョウキン</t>
    </rPh>
    <rPh sb="4" eb="5">
      <t>ニン</t>
    </rPh>
    <phoneticPr fontId="5"/>
  </si>
  <si>
    <t>主たる事業所</t>
    <rPh sb="0" eb="1">
      <t>シュ</t>
    </rPh>
    <rPh sb="3" eb="5">
      <t>ジギョウ</t>
    </rPh>
    <rPh sb="5" eb="6">
      <t>ショ</t>
    </rPh>
    <phoneticPr fontId="5"/>
  </si>
  <si>
    <t>従たる事業所</t>
    <rPh sb="0" eb="1">
      <t>ジュウ</t>
    </rPh>
    <rPh sb="3" eb="5">
      <t>ジギョウ</t>
    </rPh>
    <rPh sb="5" eb="6">
      <t>ショ</t>
    </rPh>
    <phoneticPr fontId="5"/>
  </si>
  <si>
    <t>言語聴覚士</t>
    <rPh sb="0" eb="2">
      <t>ゲンゴ</t>
    </rPh>
    <rPh sb="2" eb="5">
      <t>チョウカクシ</t>
    </rPh>
    <phoneticPr fontId="5"/>
  </si>
  <si>
    <t>訪問支援員</t>
    <rPh sb="0" eb="2">
      <t>ホウモン</t>
    </rPh>
    <rPh sb="2" eb="5">
      <t>シエンイン</t>
    </rPh>
    <phoneticPr fontId="5"/>
  </si>
  <si>
    <t>常勤換算後の人数（人）</t>
    <rPh sb="0" eb="2">
      <t>ジョウキン</t>
    </rPh>
    <rPh sb="2" eb="4">
      <t>カンサン</t>
    </rPh>
    <rPh sb="4" eb="5">
      <t>ゴ</t>
    </rPh>
    <rPh sb="6" eb="8">
      <t>ニンズウ</t>
    </rPh>
    <rPh sb="9" eb="10">
      <t>ニン</t>
    </rPh>
    <phoneticPr fontId="5"/>
  </si>
  <si>
    <t>３．児童発達支援又は放課後等デイサービスに単位を導入する場合には、適宜欄を設けて記載するか又は別葉にサービス単位ごとの定員を記載してください。</t>
    <phoneticPr fontId="5"/>
  </si>
  <si>
    <r>
      <t>（</t>
    </r>
    <r>
      <rPr>
        <b/>
        <sz val="11"/>
        <color indexed="12"/>
        <rFont val="ＭＳ ゴシック"/>
        <family val="3"/>
        <charset val="128"/>
      </rPr>
      <t>様式第１号</t>
    </r>
    <r>
      <rPr>
        <b/>
        <sz val="11"/>
        <rFont val="ＭＳ ゴシック"/>
        <family val="3"/>
        <charset val="128"/>
      </rPr>
      <t>）</t>
    </r>
    <rPh sb="1" eb="3">
      <t>ヨウシキ</t>
    </rPh>
    <rPh sb="3" eb="4">
      <t>ダイ</t>
    </rPh>
    <rPh sb="5" eb="6">
      <t>ゴウ</t>
    </rPh>
    <phoneticPr fontId="5"/>
  </si>
  <si>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5"/>
  </si>
  <si>
    <t>令和　　年　　月　　日</t>
    <rPh sb="0" eb="1">
      <t>レイ</t>
    </rPh>
    <rPh sb="1" eb="2">
      <t>ワ</t>
    </rPh>
    <rPh sb="4" eb="5">
      <t>ネン</t>
    </rPh>
    <rPh sb="7" eb="8">
      <t>ガツ</t>
    </rPh>
    <rPh sb="10" eb="11">
      <t>ニチ</t>
    </rPh>
    <phoneticPr fontId="5"/>
  </si>
  <si>
    <t>殿</t>
    <rPh sb="0" eb="1">
      <t>ドノ</t>
    </rPh>
    <phoneticPr fontId="5"/>
  </si>
  <si>
    <t>届出者</t>
    <rPh sb="0" eb="2">
      <t>トドケデ</t>
    </rPh>
    <rPh sb="2" eb="3">
      <t>シャ</t>
    </rPh>
    <phoneticPr fontId="5"/>
  </si>
  <si>
    <t>所 在 地</t>
    <rPh sb="0" eb="1">
      <t>トコロ</t>
    </rPh>
    <rPh sb="2" eb="3">
      <t>ザイ</t>
    </rPh>
    <rPh sb="4" eb="5">
      <t>チ</t>
    </rPh>
    <phoneticPr fontId="5"/>
  </si>
  <si>
    <t>事業者名</t>
    <rPh sb="0" eb="3">
      <t>ジギョウシャ</t>
    </rPh>
    <rPh sb="3" eb="4">
      <t>メイ</t>
    </rPh>
    <phoneticPr fontId="5"/>
  </si>
  <si>
    <t>代表者名</t>
    <rPh sb="0" eb="3">
      <t>ダイヒョウシャ</t>
    </rPh>
    <rPh sb="3" eb="4">
      <t>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</si>
  <si>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</si>
  <si>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名称</t>
    <rPh sb="0" eb="2">
      <t>メイショウ</t>
    </rPh>
    <phoneticPr fontId="5"/>
  </si>
  <si>
    <t>主たる事務所
の所在地</t>
    <rPh sb="0" eb="1">
      <t>シュ</t>
    </rPh>
    <rPh sb="3" eb="6">
      <t>ジムショ</t>
    </rPh>
    <rPh sb="8" eb="11">
      <t>ショザイチ</t>
    </rPh>
    <phoneticPr fontId="5"/>
  </si>
  <si>
    <t>　　　　　　　県　　　　　　　　郡市</t>
    <rPh sb="7" eb="8">
      <t>ケン</t>
    </rPh>
    <rPh sb="16" eb="17">
      <t>グン</t>
    </rPh>
    <rPh sb="17" eb="18">
      <t>シ</t>
    </rPh>
    <phoneticPr fontId="5"/>
  </si>
  <si>
    <t>連絡先</t>
    <rPh sb="0" eb="3">
      <t>レンラクサキ</t>
    </rPh>
    <phoneticPr fontId="5"/>
  </si>
  <si>
    <t>法人の種別</t>
    <rPh sb="0" eb="2">
      <t>ホウジン</t>
    </rPh>
    <rPh sb="3" eb="5">
      <t>シュベツ</t>
    </rPh>
    <phoneticPr fontId="5"/>
  </si>
  <si>
    <t>法人所轄庁</t>
    <rPh sb="0" eb="2">
      <t>ホウジン</t>
    </rPh>
    <rPh sb="2" eb="5">
      <t>ショカツチョウ</t>
    </rPh>
    <phoneticPr fontId="5"/>
  </si>
  <si>
    <t>代表者の職・氏名</t>
    <rPh sb="0" eb="3">
      <t>ダイヒョウシャ</t>
    </rPh>
    <rPh sb="4" eb="5">
      <t>ショク</t>
    </rPh>
    <rPh sb="6" eb="8">
      <t>シメイ</t>
    </rPh>
    <phoneticPr fontId="5"/>
  </si>
  <si>
    <t>職名</t>
    <rPh sb="0" eb="2">
      <t>ショクメイ</t>
    </rPh>
    <phoneticPr fontId="5"/>
  </si>
  <si>
    <t>代表者の住所</t>
    <rPh sb="0" eb="3">
      <t>ダイヒョウシャ</t>
    </rPh>
    <rPh sb="4" eb="6">
      <t>ジュウショ</t>
    </rPh>
    <phoneticPr fontId="5"/>
  </si>
  <si>
    <t>施設の状況</t>
    <rPh sb="0" eb="2">
      <t>シセツ</t>
    </rPh>
    <rPh sb="3" eb="5">
      <t>ジョウキョウ</t>
    </rPh>
    <phoneticPr fontId="5"/>
  </si>
  <si>
    <t>主たる事業所の所在地</t>
    <rPh sb="0" eb="1">
      <t>シュ</t>
    </rPh>
    <rPh sb="3" eb="6">
      <t>ジギョウショ</t>
    </rPh>
    <rPh sb="7" eb="10">
      <t>ショザイチ</t>
    </rPh>
    <phoneticPr fontId="5"/>
  </si>
  <si>
    <t>管理者の氏名</t>
    <rPh sb="0" eb="3">
      <t>カンリシャ</t>
    </rPh>
    <rPh sb="4" eb="6">
      <t>シメイ</t>
    </rPh>
    <phoneticPr fontId="5"/>
  </si>
  <si>
    <t>管理者の住所</t>
    <rPh sb="0" eb="3">
      <t>カンリシャ</t>
    </rPh>
    <rPh sb="4" eb="6">
      <t>ジュウショ</t>
    </rPh>
    <phoneticPr fontId="5"/>
  </si>
  <si>
    <t>（裏面有り）</t>
    <rPh sb="1" eb="3">
      <t>リメン</t>
    </rPh>
    <rPh sb="3" eb="4">
      <t>ア</t>
    </rPh>
    <phoneticPr fontId="5"/>
  </si>
  <si>
    <t>(裏面）</t>
    <rPh sb="1" eb="2">
      <t>ウラ</t>
    </rPh>
    <rPh sb="2" eb="3">
      <t>メン</t>
    </rPh>
    <phoneticPr fontId="5"/>
  </si>
  <si>
    <t>　（通所・入所）支援の種類</t>
    <rPh sb="2" eb="4">
      <t>ツウショ</t>
    </rPh>
    <rPh sb="5" eb="7">
      <t>ニュウショ</t>
    </rPh>
    <rPh sb="8" eb="10">
      <t>シエン</t>
    </rPh>
    <rPh sb="11" eb="13">
      <t>シュルイ</t>
    </rPh>
    <phoneticPr fontId="5"/>
  </si>
  <si>
    <t>異動等の区分</t>
    <rPh sb="0" eb="2">
      <t>イドウ</t>
    </rPh>
    <rPh sb="2" eb="3">
      <t>トウ</t>
    </rPh>
    <rPh sb="4" eb="6">
      <t>クブン</t>
    </rPh>
    <phoneticPr fontId="5"/>
  </si>
  <si>
    <t>異動年月日</t>
    <rPh sb="0" eb="2">
      <t>イドウ</t>
    </rPh>
    <rPh sb="2" eb="5">
      <t>ネンガッピ</t>
    </rPh>
    <phoneticPr fontId="5"/>
  </si>
  <si>
    <t>異動項目
（※変更の場合）</t>
    <rPh sb="0" eb="2">
      <t>イドウ</t>
    </rPh>
    <rPh sb="2" eb="4">
      <t>コウモク</t>
    </rPh>
    <rPh sb="7" eb="9">
      <t>ヘンコウ</t>
    </rPh>
    <rPh sb="10" eb="12">
      <t>バアイ</t>
    </rPh>
    <phoneticPr fontId="5"/>
  </si>
  <si>
    <t>選択下さい</t>
  </si>
  <si>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</si>
  <si>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</si>
  <si>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</si>
  <si>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</si>
  <si>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別紙のとおり</t>
    <rPh sb="0" eb="2">
      <t>ベッシ</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</si>
  <si>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</si>
  <si>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</si>
  <si>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</si>
  <si>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</si>
  <si>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</si>
  <si>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提供サービス</t>
    <rPh sb="0" eb="2">
      <t>テイキョウ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</si>
  <si>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</si>
  <si>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</si>
  <si>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</si>
  <si>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</si>
  <si>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</si>
  <si>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</si>
  <si>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</si>
  <si>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1">
      <t>チ</t>
    </rPh>
    <rPh sb="1" eb="2">
      <t>イキ</t>
    </rPh>
    <rPh sb="2" eb="3">
      <t>ク</t>
    </rPh>
    <rPh sb="3" eb="4">
      <t>ブン</t>
    </rPh>
    <phoneticPr fontId="5"/>
  </si>
  <si>
    <t xml:space="preserve">                     障害児通所給付費</t>
    <rPh sb="21" eb="24">
      <t>ショウガイジ</t>
    </rPh>
    <rPh sb="24" eb="26">
      <t>ツウショ</t>
    </rPh>
    <rPh sb="26" eb="28">
      <t>キュウフ</t>
    </rPh>
    <rPh sb="28" eb="29">
      <t>ヒ</t>
    </rPh>
    <phoneticPr fontId="5"/>
  </si>
  <si>
    <t>選択下さい。</t>
  </si>
  <si>
    <t>未就学児等支援区分</t>
    <rPh sb="0" eb="4">
      <t>ミシュウガクジ</t>
    </rPh>
    <rPh sb="4" eb="5">
      <t>ナド</t>
    </rPh>
    <rPh sb="5" eb="7">
      <t>シエン</t>
    </rPh>
    <phoneticPr fontId="5"/>
  </si>
  <si>
    <t>定員超過</t>
    <rPh sb="0" eb="2">
      <t>テイイン</t>
    </rPh>
    <rPh sb="2" eb="4">
      <t>チョウカ</t>
    </rPh>
    <phoneticPr fontId="5"/>
  </si>
  <si>
    <t>職員欠如</t>
    <rPh sb="0" eb="2">
      <t>ショクイン</t>
    </rPh>
    <rPh sb="2" eb="4">
      <t>ケツジョ</t>
    </rPh>
    <phoneticPr fontId="5"/>
  </si>
  <si>
    <t>児童発達支援管理責任者欠如</t>
    <rPh sb="0" eb="2">
      <t>ジドウ</t>
    </rPh>
    <rPh sb="2" eb="4">
      <t>ハッタツ</t>
    </rPh>
    <rPh sb="4" eb="6">
      <t>シエン</t>
    </rPh>
    <phoneticPr fontId="5"/>
  </si>
  <si>
    <t>開所時間減算区分（※2）</t>
    <rPh sb="0" eb="2">
      <t>カイショ</t>
    </rPh>
    <rPh sb="2" eb="4">
      <t>ジカン</t>
    </rPh>
    <rPh sb="4" eb="6">
      <t>ゲンザン</t>
    </rPh>
    <rPh sb="6" eb="8">
      <t>クブン</t>
    </rPh>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</si>
  <si>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</si>
  <si>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4"/>
  </si>
  <si>
    <t>身体拘束廃止未実施</t>
    <phoneticPr fontId="5"/>
  </si>
  <si>
    <t>虐待防止措置未実施</t>
    <phoneticPr fontId="5"/>
  </si>
  <si>
    <t>業務継続計画未策定</t>
    <rPh sb="0" eb="2">
      <t>ギョウム</t>
    </rPh>
    <rPh sb="2" eb="4">
      <t>ケイゾク</t>
    </rPh>
    <rPh sb="4" eb="6">
      <t>ケイカク</t>
    </rPh>
    <rPh sb="6" eb="7">
      <t>ミ</t>
    </rPh>
    <rPh sb="7" eb="9">
      <t>サクテイ</t>
    </rPh>
    <phoneticPr fontId="4"/>
  </si>
  <si>
    <t>情報公表未報告</t>
    <phoneticPr fontId="4"/>
  </si>
  <si>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</si>
  <si>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</si>
  <si>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福祉専門職員配置等</t>
    <rPh sb="0" eb="2">
      <t>フクシ</t>
    </rPh>
    <rPh sb="2" eb="4">
      <t>センモン</t>
    </rPh>
    <rPh sb="4" eb="6">
      <t>ショクイン</t>
    </rPh>
    <rPh sb="6" eb="8">
      <t>ハイチ</t>
    </rPh>
    <rPh sb="8" eb="9">
      <t>トウ</t>
    </rPh>
    <phoneticPr fontId="5"/>
  </si>
  <si>
    <t>食事提供加算区分</t>
    <rPh sb="0" eb="2">
      <t>ショクジ</t>
    </rPh>
    <rPh sb="2" eb="4">
      <t>テイキョウ</t>
    </rPh>
    <rPh sb="4" eb="6">
      <t>カサン</t>
    </rPh>
    <rPh sb="6" eb="8">
      <t>クブン</t>
    </rPh>
    <phoneticPr fontId="5"/>
  </si>
  <si>
    <t>強度行動障害加算体制</t>
    <rPh sb="0" eb="2">
      <t>キョウド</t>
    </rPh>
    <rPh sb="2" eb="4">
      <t>コウドウ</t>
    </rPh>
    <rPh sb="4" eb="6">
      <t>ショウガイ</t>
    </rPh>
    <rPh sb="6" eb="8">
      <t>カサン</t>
    </rPh>
    <rPh sb="8" eb="10">
      <t>タイセイ</t>
    </rPh>
    <phoneticPr fontId="5"/>
  </si>
  <si>
    <t>延長支援体制</t>
    <rPh sb="0" eb="2">
      <t>エンチョウ</t>
    </rPh>
    <rPh sb="2" eb="4">
      <t>シエン</t>
    </rPh>
    <rPh sb="4" eb="6">
      <t>タイセイ</t>
    </rPh>
    <phoneticPr fontId="5"/>
  </si>
  <si>
    <t>専門的支援加算体制</t>
    <rPh sb="7" eb="9">
      <t>タイセイ</t>
    </rPh>
    <phoneticPr fontId="4"/>
  </si>
  <si>
    <t>中核機能強化加算対象</t>
    <rPh sb="0" eb="2">
      <t>チュウカク</t>
    </rPh>
    <rPh sb="2" eb="4">
      <t>キノウ</t>
    </rPh>
    <rPh sb="4" eb="6">
      <t>キョウカ</t>
    </rPh>
    <rPh sb="6" eb="8">
      <t>カサン</t>
    </rPh>
    <rPh sb="8" eb="10">
      <t>タイショウ</t>
    </rPh>
    <phoneticPr fontId="4"/>
  </si>
  <si>
    <t>中核機能強化事業所加算対象</t>
    <rPh sb="0" eb="2">
      <t>チュウカク</t>
    </rPh>
    <rPh sb="2" eb="4">
      <t>キノウ</t>
    </rPh>
    <rPh sb="4" eb="6">
      <t>キョウカ</t>
    </rPh>
    <rPh sb="6" eb="9">
      <t>ジギョウショ</t>
    </rPh>
    <rPh sb="9" eb="11">
      <t>カサン</t>
    </rPh>
    <rPh sb="11" eb="13">
      <t>タイショウ</t>
    </rPh>
    <phoneticPr fontId="4"/>
  </si>
  <si>
    <t>視覚・聴覚等支援体制</t>
    <rPh sb="0" eb="2">
      <t>シカク</t>
    </rPh>
    <rPh sb="3" eb="5">
      <t>チョウカク</t>
    </rPh>
    <rPh sb="5" eb="6">
      <t>トウ</t>
    </rPh>
    <rPh sb="6" eb="8">
      <t>シエン</t>
    </rPh>
    <rPh sb="8" eb="10">
      <t>タイセイ</t>
    </rPh>
    <phoneticPr fontId="4"/>
  </si>
  <si>
    <t>人工内耳装用児支援体制</t>
    <rPh sb="0" eb="4">
      <t>ジンコウナイジ</t>
    </rPh>
    <rPh sb="4" eb="7">
      <t>ソウヨウジ</t>
    </rPh>
    <rPh sb="7" eb="11">
      <t>シエンタイセイ</t>
    </rPh>
    <phoneticPr fontId="4"/>
  </si>
  <si>
    <t>入浴支援体制</t>
    <rPh sb="0" eb="2">
      <t>ニュウヨク</t>
    </rPh>
    <rPh sb="2" eb="4">
      <t>シエン</t>
    </rPh>
    <rPh sb="4" eb="6">
      <t>タイセイ</t>
    </rPh>
    <phoneticPr fontId="4"/>
  </si>
  <si>
    <t>指定管理者制度適用区分</t>
    <rPh sb="9" eb="11">
      <t>クブン</t>
    </rPh>
    <phoneticPr fontId="5"/>
  </si>
  <si>
    <t>共生型サービス対象区分</t>
    <phoneticPr fontId="5"/>
  </si>
  <si>
    <t>共生型サービス体制強化（※6）</t>
    <rPh sb="0" eb="3">
      <t>キョウセイガタ</t>
    </rPh>
    <rPh sb="7" eb="9">
      <t>タイセイ</t>
    </rPh>
    <rPh sb="9" eb="11">
      <t>キョウカ</t>
    </rPh>
    <phoneticPr fontId="5"/>
  </si>
  <si>
    <t>共生型サービス体制強化（医療的ケア）（※6）</t>
    <rPh sb="0" eb="3">
      <t>キョウセイガタ</t>
    </rPh>
    <rPh sb="7" eb="9">
      <t>タイセイ</t>
    </rPh>
    <rPh sb="9" eb="11">
      <t>キョウカ</t>
    </rPh>
    <rPh sb="12" eb="15">
      <t>イリョウテキ</t>
    </rPh>
    <phoneticPr fontId="5"/>
  </si>
  <si>
    <t>地域生活支援拠点等</t>
    <phoneticPr fontId="5"/>
  </si>
  <si>
    <t>経過措置対象区分</t>
    <rPh sb="0" eb="2">
      <t>ケイカ</t>
    </rPh>
    <rPh sb="2" eb="4">
      <t>ソチ</t>
    </rPh>
    <rPh sb="4" eb="6">
      <t>タイショウ</t>
    </rPh>
    <rPh sb="6" eb="8">
      <t>クブン</t>
    </rPh>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</si>
  <si>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</si>
  <si>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</si>
  <si>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4"/>
  </si>
  <si>
    <t>情報公表未報告</t>
  </si>
  <si>
    <t>個別サポート体制（Ⅰ）</t>
    <rPh sb="0" eb="2">
      <t>コベツ</t>
    </rPh>
    <rPh sb="6" eb="8">
      <t>タイセイ</t>
    </rPh>
    <phoneticPr fontId="4"/>
  </si>
  <si>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</si>
  <si>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</si>
  <si>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</si>
  <si>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業務継続計画未策定（※10）</t>
    <rPh sb="0" eb="2">
      <t>ギョウム</t>
    </rPh>
    <rPh sb="2" eb="4">
      <t>ケイゾク</t>
    </rPh>
    <rPh sb="4" eb="6">
      <t>ケイカク</t>
    </rPh>
    <rPh sb="6" eb="7">
      <t>ミ</t>
    </rPh>
    <rPh sb="7" eb="9">
      <t>サクテイ</t>
    </rPh>
    <phoneticPr fontId="4"/>
  </si>
  <si>
    <t>多職種連携支援体制</t>
    <rPh sb="0" eb="1">
      <t>タ</t>
    </rPh>
    <rPh sb="1" eb="3">
      <t>ショクシュ</t>
    </rPh>
    <rPh sb="3" eb="5">
      <t>レンケイ</t>
    </rPh>
    <rPh sb="5" eb="7">
      <t>シエン</t>
    </rPh>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</si>
  <si>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5"/>
  </si>
  <si>
    <t>多職種連携支援体制</t>
    <rPh sb="5" eb="7">
      <t>シエン</t>
    </rPh>
    <phoneticPr fontId="4"/>
  </si>
  <si>
    <t>※１</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</si>
  <si>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</si>
  <si>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※２</t>
    <phoneticPr fontId="5"/>
  </si>
  <si>
    <t>「開所時間減算区分」欄は、開所時間減算が「２．あり」の場合に設定する。          　　　　</t>
    <phoneticPr fontId="5"/>
  </si>
  <si>
    <t>※４</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</si>
  <si>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</si>
  <si>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※５</t>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</si>
  <si>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</si>
  <si>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※６</t>
    <phoneticPr fontId="5"/>
  </si>
  <si>
    <t>「共生型サービス対象区分」欄が「２．該当」の場合に設定する。</t>
    <phoneticPr fontId="5"/>
  </si>
  <si>
    <t>※１０</t>
    <phoneticPr fontId="5"/>
  </si>
  <si>
    <t>以下のサービスについて、「業務継続計画未策定」欄は、令和7年4月1日以降の場合に設定する。
　保育所等訪問支援、居宅訪問型児童発達支援、障害児相談支援</t>
    <rPh sb="0" eb="2">
      <t>イカ</t>
    </rPh>
    <phoneticPr fontId="5"/>
  </si>
  <si>
    <t>令和　　年　　月　　日</t>
    <rPh sb="0" eb="2">
      <t>レイワ</t>
    </rPh>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</si>
  <si>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</si>
  <si>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事業所・施設の名称</t>
    <rPh sb="0" eb="3">
      <t>ジギョウショ</t>
    </rPh>
    <rPh sb="4" eb="6">
      <t>シセツ</t>
    </rPh>
    <rPh sb="7" eb="9">
      <t>メイショウ</t>
    </rPh>
    <phoneticPr fontId="5"/>
  </si>
  <si>
    <t>　１　異動区分</t>
    <rPh sb="3" eb="5">
      <t>イドウ</t>
    </rPh>
    <rPh sb="5" eb="7">
      <t>クブン</t>
    </rPh>
    <phoneticPr fontId="5"/>
  </si>
  <si>
    <t>選択して下さい。</t>
  </si>
  <si>
    <t>　２　利用児童の状況</t>
    <rPh sb="3" eb="5">
      <t>リヨウ</t>
    </rPh>
    <rPh sb="5" eb="7">
      <t>ジドウ</t>
    </rPh>
    <rPh sb="8" eb="10">
      <t>ジョウキョウ</t>
    </rPh>
    <phoneticPr fontId="5"/>
  </si>
  <si>
    <t>①　利用延べ人数</t>
    <rPh sb="2" eb="4">
      <t>リヨウ</t>
    </rPh>
    <rPh sb="4" eb="5">
      <t>ノ</t>
    </rPh>
    <rPh sb="6" eb="8">
      <t>ニンズウ</t>
    </rPh>
    <phoneticPr fontId="5"/>
  </si>
  <si>
    <t>②　①うち未就学児</t>
    <rPh sb="5" eb="9">
      <t>ミシュウガクジ</t>
    </rPh>
    <phoneticPr fontId="5"/>
  </si>
  <si>
    <t>③　未就学児の割合
（②／①）</t>
    <rPh sb="2" eb="6">
      <t>ミシュウガクジ</t>
    </rPh>
    <rPh sb="7" eb="9">
      <t>ワリアイ</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</si>
  <si>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</si>
  <si>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</si>
  <si>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</si>
  <si>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</si>
  <si>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</si>
  <si>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</si>
  <si>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10月</t>
    <rPh sb="2" eb="3">
      <t>ガツ</t>
    </rPh>
    <phoneticPr fontId="5"/>
  </si>
  <si>
    <t>11月</t>
    <rPh sb="2" eb="3">
      <t>ガツ</t>
    </rPh>
    <phoneticPr fontId="5"/>
  </si>
  <si>
    <t>12月</t>
    <rPh sb="2" eb="3">
      <t>ガツ</t>
    </rPh>
    <phoneticPr fontId="5"/>
  </si>
  <si>
    <t>１月</t>
    <rPh sb="1" eb="2">
      <t>ガツ</t>
    </rPh>
    <phoneticPr fontId="5"/>
  </si>
  <si>
    <t>２月</t>
    <rPh sb="1" eb="2">
      <t>ガツ</t>
    </rPh>
    <phoneticPr fontId="5"/>
  </si>
  <si>
    <t>３月</t>
    <rPh sb="1" eb="2">
      <t>ガツ</t>
    </rPh>
    <phoneticPr fontId="5"/>
  </si>
  <si>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</si>
  <si>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備考　　「異動区分」欄については、該当するものを選択して下さい</t>
    <rPh sb="0" eb="2">
      <t>ビコウ</t>
    </rPh>
    <rPh sb="5" eb="7">
      <t>イドウ</t>
    </rPh>
    <rPh sb="7" eb="9">
      <t>クブン</t>
    </rPh>
    <rPh sb="10" eb="11">
      <t>ラン</t>
    </rPh>
    <rPh sb="17" eb="19">
      <t>ガイトウ</t>
    </rPh>
    <rPh sb="24" eb="26">
      <t>センタク</t>
    </rPh>
    <rPh sb="28" eb="29">
      <t>クダ</t>
    </rPh>
    <phoneticPr fontId="5"/>
  </si>
  <si>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5"/>
  </si>
  <si>
    <t>　　　</t>
    <phoneticPr fontId="5"/>
  </si>
  <si>
    <t>（報酬算定区分に関する届出書・別添）</t>
    <rPh sb="15" eb="17">
      <t>ベッテン</t>
    </rPh>
    <phoneticPr fontId="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</si>
  <si>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</si>
  <si>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サービスの種別</t>
    <rPh sb="5" eb="7">
      <t>シュベツ</t>
    </rPh>
    <phoneticPr fontId="5"/>
  </si>
  <si>
    <t>選択下さい。</t>
    <phoneticPr fontId="5"/>
  </si>
  <si>
    <t>日</t>
    <rPh sb="0" eb="1">
      <t>ニチ</t>
    </rPh>
    <phoneticPr fontId="5"/>
  </si>
  <si>
    <t>1月</t>
    <rPh sb="1" eb="2">
      <t>ガツ</t>
    </rPh>
    <phoneticPr fontId="5"/>
  </si>
  <si>
    <t>曜日</t>
    <rPh sb="0" eb="2">
      <t>ヨウビ</t>
    </rPh>
    <phoneticPr fontId="5"/>
  </si>
  <si>
    <t>2月</t>
  </si>
  <si>
    <t>医療的ケア児利用児童数</t>
    <rPh sb="0" eb="3">
      <t>イリョウテキ</t>
    </rPh>
    <rPh sb="5" eb="6">
      <t>ジ</t>
    </rPh>
    <rPh sb="6" eb="8">
      <t>リヨウ</t>
    </rPh>
    <rPh sb="8" eb="11">
      <t>ジドウスウ</t>
    </rPh>
    <phoneticPr fontId="5"/>
  </si>
  <si>
    <t>区分３（32点以上）</t>
    <rPh sb="0" eb="2">
      <t>クブン</t>
    </rPh>
    <rPh sb="6" eb="7">
      <t>テン</t>
    </rPh>
    <rPh sb="7" eb="9">
      <t>イジョウ</t>
    </rPh>
    <phoneticPr fontId="5"/>
  </si>
  <si>
    <t>3月</t>
  </si>
  <si>
    <t>区分２（16点以上）</t>
    <rPh sb="0" eb="2">
      <t>クブン</t>
    </rPh>
    <rPh sb="6" eb="7">
      <t>テン</t>
    </rPh>
    <rPh sb="7" eb="9">
      <t>イジョウ</t>
    </rPh>
    <phoneticPr fontId="5"/>
  </si>
  <si>
    <t>4月</t>
  </si>
  <si>
    <t>区分１（３点以上）</t>
    <rPh sb="0" eb="2">
      <t>クブン</t>
    </rPh>
    <rPh sb="5" eb="6">
      <t>テン</t>
    </rPh>
    <rPh sb="6" eb="8">
      <t>イジョウ</t>
    </rPh>
    <phoneticPr fontId="5"/>
  </si>
  <si>
    <t>5月</t>
  </si>
  <si>
    <t>6月</t>
  </si>
  <si>
    <t>必要看護職員数</t>
    <rPh sb="0" eb="2">
      <t>ヒツヨウ</t>
    </rPh>
    <rPh sb="2" eb="4">
      <t>カンゴ</t>
    </rPh>
    <rPh sb="4" eb="6">
      <t>ショクイン</t>
    </rPh>
    <rPh sb="6" eb="7">
      <t>スウ</t>
    </rPh>
    <phoneticPr fontId="5"/>
  </si>
  <si>
    <t>7月</t>
  </si>
  <si>
    <t>8月</t>
  </si>
  <si>
    <t>9月</t>
  </si>
  <si>
    <t>10月</t>
  </si>
  <si>
    <t>配置看護職員数</t>
    <rPh sb="0" eb="2">
      <t>ハイチ</t>
    </rPh>
    <rPh sb="2" eb="4">
      <t>カンゴ</t>
    </rPh>
    <rPh sb="4" eb="6">
      <t>ショクイン</t>
    </rPh>
    <rPh sb="6" eb="7">
      <t>スウ</t>
    </rPh>
    <phoneticPr fontId="5"/>
  </si>
  <si>
    <t>11月</t>
  </si>
  <si>
    <t>12月</t>
  </si>
  <si>
    <t>医療的ケア児が利用する日の合計日数</t>
    <rPh sb="0" eb="3">
      <t>イリョウテキ</t>
    </rPh>
    <rPh sb="5" eb="6">
      <t>ジ</t>
    </rPh>
    <rPh sb="7" eb="9">
      <t>リヨウ</t>
    </rPh>
    <rPh sb="11" eb="12">
      <t>ヒ</t>
    </rPh>
    <rPh sb="13" eb="15">
      <t>ゴウケイ</t>
    </rPh>
    <rPh sb="15" eb="17">
      <t>ニッスウ</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</si>
  <si>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</si>
  <si>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人</t>
    <rPh sb="0" eb="1">
      <t>ニン</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</si>
  <si>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</si>
  <si>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</si>
  <si>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</si>
  <si>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</si>
  <si>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t>月</t>
    <rPh sb="0" eb="1">
      <t>ゲツ</t>
    </rPh>
    <phoneticPr fontId="5"/>
  </si>
  <si>
    <t>火</t>
    <rPh sb="0" eb="1">
      <t>カ</t>
    </rPh>
    <phoneticPr fontId="5"/>
  </si>
  <si>
    <t>水</t>
    <rPh sb="0" eb="1">
      <t>スイ</t>
    </rPh>
    <phoneticPr fontId="5"/>
  </si>
  <si>
    <t>木</t>
    <rPh sb="0" eb="1">
      <t>モク</t>
    </rPh>
    <phoneticPr fontId="5"/>
  </si>
  <si>
    <t>金</t>
  </si>
  <si>
    <t>土</t>
  </si>
  <si>
    <t>日</t>
  </si>
  <si>
    <t>月</t>
  </si>
  <si>
    <t>火</t>
  </si>
  <si>
    <t>水</t>
  </si>
  <si>
    <t>木</t>
  </si>
  <si>
    <t>　　年　　月　　日</t>
    <rPh sb="2" eb="3">
      <t>ネン</t>
    </rPh>
    <rPh sb="5" eb="6">
      <t>ガツ</t>
    </rPh>
    <rPh sb="8" eb="9">
      <t>ニチ</t>
    </rPh>
    <phoneticPr fontId="5"/>
  </si>
  <si>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5"/>
  </si>
  <si>
    <t>サービス種別</t>
    <rPh sb="4" eb="6">
      <t>シュベツ</t>
    </rPh>
    <phoneticPr fontId="5"/>
  </si>
  <si>
    <t>選択して下さい</t>
  </si>
  <si>
    <t>　２　従業者の状況</t>
    <rPh sb="3" eb="6">
      <t>ジュウギョウシャ</t>
    </rPh>
    <rPh sb="7" eb="9">
      <t>ジョウキョウ</t>
    </rPh>
    <phoneticPr fontId="5"/>
  </si>
  <si>
    <r>
      <t>単位</t>
    </r>
    <r>
      <rPr>
        <sz val="11"/>
        <rFont val="Segoe UI Symbol"/>
        <family val="3"/>
      </rPr>
      <t>➀</t>
    </r>
    <rPh sb="0" eb="2">
      <t>タンイ</t>
    </rPh>
    <phoneticPr fontId="5"/>
  </si>
  <si>
    <t>単位②</t>
    <rPh sb="0" eb="2">
      <t>タンイ</t>
    </rPh>
    <phoneticPr fontId="5"/>
  </si>
  <si>
    <t>基準人員の配置ができている</t>
    <rPh sb="0" eb="2">
      <t>キジュン</t>
    </rPh>
    <rPh sb="2" eb="4">
      <t>ジンイン</t>
    </rPh>
    <rPh sb="5" eb="7">
      <t>ハイチ</t>
    </rPh>
    <phoneticPr fontId="5"/>
  </si>
  <si>
    <t>上記、基準人員とは別に下記のいずれかが１名以上いる</t>
    <rPh sb="0" eb="2">
      <t>ジョウキ</t>
    </rPh>
    <rPh sb="3" eb="5">
      <t>キジュン</t>
    </rPh>
    <rPh sb="5" eb="7">
      <t>ジンイン</t>
    </rPh>
    <rPh sb="9" eb="10">
      <t>ベツ</t>
    </rPh>
    <rPh sb="11" eb="13">
      <t>カキ</t>
    </rPh>
    <rPh sb="20" eb="23">
      <t>メイイジョウ</t>
    </rPh>
    <phoneticPr fontId="5"/>
  </si>
  <si>
    <t>常勤専従</t>
    <rPh sb="0" eb="2">
      <t>ジョウキン</t>
    </rPh>
    <rPh sb="2" eb="4">
      <t>センジュウ</t>
    </rPh>
    <phoneticPr fontId="5"/>
  </si>
  <si>
    <t>経験５年以上の児童指導員等の員数（常勤専従）</t>
    <phoneticPr fontId="5"/>
  </si>
  <si>
    <t>人　</t>
    <rPh sb="0" eb="1">
      <t>ヒト</t>
    </rPh>
    <phoneticPr fontId="5"/>
  </si>
  <si>
    <t>児童指導員等の員数（常勤専従）</t>
    <phoneticPr fontId="5"/>
  </si>
  <si>
    <t>常勤換算</t>
    <rPh sb="0" eb="2">
      <t>ジョウキン</t>
    </rPh>
    <rPh sb="2" eb="4">
      <t>カンサン</t>
    </rPh>
    <phoneticPr fontId="5"/>
  </si>
  <si>
    <t>経験５年以上の児童指導員等の員数（常勤換算）</t>
    <rPh sb="0" eb="2">
      <t>ケイケン</t>
    </rPh>
    <rPh sb="3" eb="6">
      <t>ネンイジョウ</t>
    </rPh>
    <rPh sb="7" eb="9">
      <t>ジドウ</t>
    </rPh>
    <rPh sb="9" eb="12">
      <t>シドウイン</t>
    </rPh>
    <rPh sb="12" eb="13">
      <t>トウ</t>
    </rPh>
    <rPh sb="14" eb="16">
      <t>インスウ</t>
    </rPh>
    <rPh sb="19" eb="21">
      <t>カンサン</t>
    </rPh>
    <phoneticPr fontId="5"/>
  </si>
  <si>
    <t>児童指導員等の員数（常勤換算）</t>
    <rPh sb="0" eb="2">
      <t>ジドウ</t>
    </rPh>
    <rPh sb="2" eb="5">
      <t>シドウイン</t>
    </rPh>
    <rPh sb="5" eb="6">
      <t>トウ</t>
    </rPh>
    <rPh sb="7" eb="9">
      <t>インスウ</t>
    </rPh>
    <rPh sb="12" eb="14">
      <t>カンサン</t>
    </rPh>
    <phoneticPr fontId="5"/>
  </si>
  <si>
    <t>その他の従業者の員数
（常勤換算）</t>
    <rPh sb="2" eb="3">
      <t>タ</t>
    </rPh>
    <rPh sb="4" eb="7">
      <t>ジュウギョウシャ</t>
    </rPh>
    <rPh sb="8" eb="10">
      <t>インスウ</t>
    </rPh>
    <phoneticPr fontId="5"/>
  </si>
  <si>
    <t>児童指導員等加配加算算定区分</t>
    <rPh sb="0" eb="2">
      <t>ジドウ</t>
    </rPh>
    <rPh sb="2" eb="5">
      <t>シドウイン</t>
    </rPh>
    <rPh sb="5" eb="6">
      <t>トウ</t>
    </rPh>
    <rPh sb="6" eb="8">
      <t>カハイ</t>
    </rPh>
    <rPh sb="8" eb="10">
      <t>カサン</t>
    </rPh>
    <rPh sb="10" eb="12">
      <t>サンテイ</t>
    </rPh>
    <rPh sb="12" eb="14">
      <t>クブン</t>
    </rPh>
    <phoneticPr fontId="5"/>
  </si>
  <si>
    <t>ア　児童指導員等（常勤専従・経験５年以上）</t>
    <phoneticPr fontId="5"/>
  </si>
  <si>
    <t>イ　児童指導員等（常勤専従）</t>
    <phoneticPr fontId="5"/>
  </si>
  <si>
    <t>ウ　児童指導員等（常勤換算・経験５年以上）</t>
    <phoneticPr fontId="5"/>
  </si>
  <si>
    <t>エ　児童指導員等（常勤換算）</t>
    <phoneticPr fontId="5"/>
  </si>
  <si>
    <t>オ　その他従業者</t>
    <phoneticPr fontId="5"/>
  </si>
  <si>
    <t>備考１</t>
    <rPh sb="0" eb="1">
      <t>ビコウ</t>
    </rPh>
    <phoneticPr fontId="5"/>
  </si>
  <si>
    <t>　「サービス種別」、「異動区分」欄については、該当するものを選択してください。</t>
    <rPh sb="6" eb="8">
      <t>シュベツ</t>
    </rPh>
    <rPh sb="30" eb="32">
      <t>センタク</t>
    </rPh>
    <phoneticPr fontId="5"/>
  </si>
  <si>
    <t>　「従業者の状況」には、サービス毎に単位を分けている場合は、児童指導員等の数を単位別に記載してください。</t>
    <phoneticPr fontId="5"/>
  </si>
  <si>
    <t>　多機能型（人員配置特例の利用なし）の場合は、「従業者の状況」単位①・②欄に児童発達支援と放課後等デイサービスそれぞれ記載してください。</t>
    <rPh sb="24" eb="27">
      <t>ジュウギョウシャ</t>
    </rPh>
    <phoneticPr fontId="5"/>
  </si>
  <si>
    <t>　「経験５年以上の児童指導員等の員数（常勤専従）」「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9" eb="21">
      <t>ジョウキン</t>
    </rPh>
    <rPh sb="21" eb="23">
      <t>センジュウ</t>
    </rPh>
    <rPh sb="58" eb="60">
      <t>ハイチ</t>
    </rPh>
    <rPh sb="110" eb="112">
      <t>タントウ</t>
    </rPh>
    <rPh sb="112" eb="114">
      <t>ショクイン</t>
    </rPh>
    <rPh sb="143" eb="145">
      <t>ジドウ</t>
    </rPh>
    <rPh sb="145" eb="148">
      <t>シドウイン</t>
    </rPh>
    <phoneticPr fontId="5"/>
  </si>
  <si>
    <t>　「児童指導員等の員数（常勤専従）」「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2" eb="14">
      <t>ジョウキン</t>
    </rPh>
    <rPh sb="14" eb="16">
      <t>センジュウ</t>
    </rPh>
    <rPh sb="66" eb="67">
      <t>ネン</t>
    </rPh>
    <rPh sb="68" eb="69">
      <t>ミ</t>
    </rPh>
    <rPh sb="96" eb="98">
      <t>タントウ</t>
    </rPh>
    <rPh sb="98" eb="100">
      <t>ショクイン</t>
    </rPh>
    <rPh sb="129" eb="131">
      <t>ジドウ</t>
    </rPh>
    <rPh sb="131" eb="134">
      <t>シドウイン</t>
    </rPh>
    <rPh sb="147" eb="149">
      <t>トクベツ</t>
    </rPh>
    <rPh sb="149" eb="151">
      <t>シエン</t>
    </rPh>
    <rPh sb="151" eb="153">
      <t>ガッコウ</t>
    </rPh>
    <rPh sb="153" eb="155">
      <t>メンキョ</t>
    </rPh>
    <rPh sb="155" eb="158">
      <t>シュトクシャ</t>
    </rPh>
    <phoneticPr fontId="5"/>
  </si>
  <si>
    <t>　基準人員の配置をしている場合は〇を示してください</t>
    <rPh sb="1" eb="3">
      <t>キジュン</t>
    </rPh>
    <rPh sb="3" eb="5">
      <t>ジンイン</t>
    </rPh>
    <rPh sb="6" eb="8">
      <t>ハイチ</t>
    </rPh>
    <rPh sb="13" eb="15">
      <t>バアイ</t>
    </rPh>
    <rPh sb="18" eb="19">
      <t>シメ</t>
    </rPh>
    <phoneticPr fontId="5"/>
  </si>
  <si>
    <t>　常勤専従で加配する者については、基準人員で求められている常勤１以上に該当する従業者とは異なる者であることに留意ください。</t>
    <phoneticPr fontId="5"/>
  </si>
  <si>
    <t>　経験５年以上の児童指導員等については、実務経験を証明する書類を添付してください。</t>
    <phoneticPr fontId="5"/>
  </si>
  <si>
    <t>　算定区分について、該当項目（黄色枠内）に○を付してください。</t>
    <rPh sb="15" eb="17">
      <t>キイロ</t>
    </rPh>
    <rPh sb="17" eb="18">
      <t>ワク</t>
    </rPh>
    <rPh sb="18" eb="19">
      <t>ナイ</t>
    </rPh>
    <phoneticPr fontId="5"/>
  </si>
  <si>
    <t>　資格等を求める配置については、配置する職員の資格等を証明する書類を添付してください。</t>
    <rPh sb="1" eb="3">
      <t>シカク</t>
    </rPh>
    <rPh sb="3" eb="4">
      <t>トウ</t>
    </rPh>
    <rPh sb="5" eb="6">
      <t>モト</t>
    </rPh>
    <rPh sb="16" eb="18">
      <t>ハイチ</t>
    </rPh>
    <phoneticPr fontId="5"/>
  </si>
  <si>
    <t>専門的支援体制加算に関する届出書</t>
    <rPh sb="0" eb="3">
      <t>センモンテキ</t>
    </rPh>
    <rPh sb="3" eb="5">
      <t>シエン</t>
    </rPh>
    <rPh sb="5" eb="7">
      <t>タイセイ</t>
    </rPh>
    <rPh sb="7" eb="9">
      <t>カサン</t>
    </rPh>
    <rPh sb="10" eb="11">
      <t>カン</t>
    </rPh>
    <rPh sb="13" eb="16">
      <t>トドケデショ</t>
    </rPh>
    <phoneticPr fontId="5"/>
  </si>
  <si>
    <t>単位①</t>
    <rPh sb="0" eb="2">
      <t>タンイ</t>
    </rPh>
    <phoneticPr fontId="5"/>
  </si>
  <si>
    <t>児童指導員等加配加算の対象職員ではない</t>
    <rPh sb="0" eb="2">
      <t>ジドウ</t>
    </rPh>
    <rPh sb="2" eb="5">
      <t>シドウイン</t>
    </rPh>
    <rPh sb="5" eb="6">
      <t>トウ</t>
    </rPh>
    <rPh sb="6" eb="8">
      <t>カハイ</t>
    </rPh>
    <rPh sb="8" eb="10">
      <t>カサン</t>
    </rPh>
    <rPh sb="11" eb="13">
      <t>タイショウ</t>
    </rPh>
    <rPh sb="13" eb="15">
      <t>ショクイン</t>
    </rPh>
    <phoneticPr fontId="5"/>
  </si>
  <si>
    <t>上記とは別に下記のいずれかの職員が１以上いる</t>
    <rPh sb="0" eb="2">
      <t>ジョウキ</t>
    </rPh>
    <rPh sb="4" eb="5">
      <t>ベツ</t>
    </rPh>
    <rPh sb="6" eb="8">
      <t>カキ</t>
    </rPh>
    <rPh sb="14" eb="16">
      <t>ショクイン</t>
    </rPh>
    <rPh sb="18" eb="20">
      <t>イジョウ</t>
    </rPh>
    <phoneticPr fontId="5"/>
  </si>
  <si>
    <t>常勤・常勤換算</t>
    <rPh sb="0" eb="2">
      <t>ジョウキン</t>
    </rPh>
    <rPh sb="3" eb="5">
      <t>ジョウキン</t>
    </rPh>
    <rPh sb="5" eb="7">
      <t>カンサン</t>
    </rPh>
    <phoneticPr fontId="5"/>
  </si>
  <si>
    <t>理学療法士等の員数（保育士及び児童指導員を除く。）</t>
    <rPh sb="0" eb="2">
      <t>リガク</t>
    </rPh>
    <rPh sb="2" eb="5">
      <t>リョウホウシ</t>
    </rPh>
    <rPh sb="5" eb="6">
      <t>トウ</t>
    </rPh>
    <rPh sb="7" eb="9">
      <t>インスウ</t>
    </rPh>
    <rPh sb="10" eb="13">
      <t>ホイクシ</t>
    </rPh>
    <rPh sb="13" eb="14">
      <t>オヨ</t>
    </rPh>
    <rPh sb="15" eb="17">
      <t>ジドウ</t>
    </rPh>
    <rPh sb="17" eb="20">
      <t>シドウイン</t>
    </rPh>
    <rPh sb="21" eb="22">
      <t>ノゾ</t>
    </rPh>
    <phoneticPr fontId="5"/>
  </si>
  <si>
    <t>５年以上保育士の員数</t>
    <rPh sb="1" eb="4">
      <t>ネンイジョウ</t>
    </rPh>
    <rPh sb="4" eb="7">
      <t>ホイクシ</t>
    </rPh>
    <rPh sb="8" eb="10">
      <t>インスウ</t>
    </rPh>
    <phoneticPr fontId="5"/>
  </si>
  <si>
    <t>５年以上児童指導員の員数</t>
    <rPh sb="1" eb="4">
      <t>ネンイジョウ</t>
    </rPh>
    <rPh sb="4" eb="6">
      <t>ジドウ</t>
    </rPh>
    <rPh sb="6" eb="9">
      <t>シドウイン</t>
    </rPh>
    <rPh sb="10" eb="12">
      <t>インスウ</t>
    </rPh>
    <phoneticPr fontId="5"/>
  </si>
  <si>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5"/>
  </si>
  <si>
    <t>ア　理学療法士等(保育士及び児童指導員を除く)</t>
    <phoneticPr fontId="5"/>
  </si>
  <si>
    <t>イ　５年以上保育士,</t>
    <phoneticPr fontId="5"/>
  </si>
  <si>
    <t>ウ　５年以上児童指導員</t>
    <phoneticPr fontId="5"/>
  </si>
  <si>
    <t>　「従業者の状況」には、サービス毎に単位を分けている場合は、それぞれの員数を単位別に記載してください。</t>
    <rPh sb="35" eb="37">
      <t>インスウ</t>
    </rPh>
    <phoneticPr fontId="5"/>
  </si>
  <si>
    <t>　多機能型（人員配置特例の利用なし）の場合は、「従業者の状況」単位①・②欄に児童発達支援と放課後等デイサービそれぞれ記載してください。</t>
    <phoneticPr fontId="5"/>
  </si>
  <si>
    <t>　「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5"/>
  </si>
  <si>
    <t>５</t>
    <phoneticPr fontId="5"/>
  </si>
  <si>
    <r>
      <t>　「５年以上保育士の員数」には、</t>
    </r>
    <r>
      <rPr>
        <b/>
        <u/>
        <sz val="11"/>
        <rFont val="HGｺﾞｼｯｸM"/>
        <family val="3"/>
        <charset val="128"/>
      </rPr>
      <t>保育士の資格を得てから</t>
    </r>
    <r>
      <rPr>
        <sz val="11"/>
        <rFont val="HGｺﾞｼｯｸM"/>
        <family val="3"/>
        <charset val="128"/>
      </rPr>
      <t>５年以上児童福祉事業に従事した経験を有する保育士の数を単位別に記載してください。</t>
    </r>
    <phoneticPr fontId="5"/>
  </si>
  <si>
    <t>６</t>
    <phoneticPr fontId="5"/>
  </si>
  <si>
    <r>
      <t>　「５年以上児童指導員の員数」には、</t>
    </r>
    <r>
      <rPr>
        <b/>
        <u/>
        <sz val="11"/>
        <rFont val="HGｺﾞｼｯｸM"/>
        <family val="3"/>
        <charset val="128"/>
      </rPr>
      <t>児童指導員として任用されてから</t>
    </r>
    <r>
      <rPr>
        <sz val="11"/>
        <rFont val="HGｺﾞｼｯｸM"/>
        <family val="3"/>
        <charset val="128"/>
      </rPr>
      <t>５年以上児童福祉事業に従事した経験を有する児童指導員の数を単位別に記載してください。</t>
    </r>
    <rPh sb="26" eb="28">
      <t>ニンヨウ</t>
    </rPh>
    <phoneticPr fontId="5"/>
  </si>
  <si>
    <t>　５年以上児童福祉事業に従事した経験については、実務経験を証明する書類を添付してください。</t>
    <phoneticPr fontId="5"/>
  </si>
  <si>
    <t>　算定対象となる従業者については、該当項目（黄色枠内）に○を付してください。</t>
    <rPh sb="17" eb="19">
      <t>ガイトウ</t>
    </rPh>
    <rPh sb="19" eb="21">
      <t>コウモク</t>
    </rPh>
    <rPh sb="22" eb="24">
      <t>キイロ</t>
    </rPh>
    <rPh sb="24" eb="25">
      <t>ワク</t>
    </rPh>
    <rPh sb="25" eb="26">
      <t>ナイ</t>
    </rPh>
    <phoneticPr fontId="5"/>
  </si>
  <si>
    <t>　資格等を求める配置については、配置する職員の資格等を証明する書類を添付してください。</t>
    <phoneticPr fontId="5"/>
  </si>
  <si>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5"/>
  </si>
  <si>
    <t xml:space="preserve"> １　事業所の名称</t>
    <rPh sb="3" eb="5">
      <t>ジギョウ</t>
    </rPh>
    <rPh sb="5" eb="6">
      <t>ショ</t>
    </rPh>
    <rPh sb="7" eb="9">
      <t>メイショウ</t>
    </rPh>
    <phoneticPr fontId="5"/>
  </si>
  <si>
    <t xml:space="preserve"> ２　異動区分</t>
    <rPh sb="3" eb="5">
      <t>イドウ</t>
    </rPh>
    <rPh sb="5" eb="7">
      <t>クブン</t>
    </rPh>
    <phoneticPr fontId="5"/>
  </si>
  <si>
    <t xml:space="preserve"> ３　理学療法士等</t>
    <rPh sb="3" eb="5">
      <t>リガク</t>
    </rPh>
    <rPh sb="5" eb="8">
      <t>リョウホウシ</t>
    </rPh>
    <rPh sb="8" eb="9">
      <t>トウ</t>
    </rPh>
    <phoneticPr fontId="5"/>
  </si>
  <si>
    <t>理学療法士</t>
    <rPh sb="0" eb="2">
      <t>リガク</t>
    </rPh>
    <rPh sb="2" eb="5">
      <t>リョウホウシ</t>
    </rPh>
    <phoneticPr fontId="89"/>
  </si>
  <si>
    <t>　　名</t>
    <rPh sb="2" eb="3">
      <t>メイ</t>
    </rPh>
    <phoneticPr fontId="89"/>
  </si>
  <si>
    <t>作業療法士</t>
    <rPh sb="0" eb="2">
      <t>サギョウ</t>
    </rPh>
    <rPh sb="2" eb="5">
      <t>リョウホウシ</t>
    </rPh>
    <phoneticPr fontId="89"/>
  </si>
  <si>
    <t>言語聴覚士</t>
    <rPh sb="0" eb="5">
      <t>ゲンゴチョウカクシ</t>
    </rPh>
    <phoneticPr fontId="89"/>
  </si>
  <si>
    <t>心理担当職員</t>
    <rPh sb="0" eb="2">
      <t>シンリ</t>
    </rPh>
    <rPh sb="2" eb="4">
      <t>タントウ</t>
    </rPh>
    <rPh sb="4" eb="6">
      <t>ショクイン</t>
    </rPh>
    <phoneticPr fontId="89"/>
  </si>
  <si>
    <t>保育士（児童福祉事業経験５年以上）</t>
    <rPh sb="0" eb="3">
      <t>ホイクシ</t>
    </rPh>
    <rPh sb="4" eb="6">
      <t>ジドウ</t>
    </rPh>
    <rPh sb="6" eb="8">
      <t>フクシ</t>
    </rPh>
    <rPh sb="8" eb="10">
      <t>ジギョウ</t>
    </rPh>
    <rPh sb="10" eb="12">
      <t>ケイケン</t>
    </rPh>
    <phoneticPr fontId="89"/>
  </si>
  <si>
    <t>児童指導員（児童福祉事業経験５年以上）</t>
    <rPh sb="0" eb="2">
      <t>ジドウ</t>
    </rPh>
    <rPh sb="2" eb="5">
      <t>シドウイン</t>
    </rPh>
    <phoneticPr fontId="89"/>
  </si>
  <si>
    <t>視覚障害者の生活訓練を専門とする技術者の養成を行う研修を修了した者</t>
    <phoneticPr fontId="89"/>
  </si>
  <si>
    <t>備考１　「異動区分」欄については、該当するものを選択してください。</t>
    <rPh sb="0" eb="2">
      <t>ビコウ</t>
    </rPh>
    <rPh sb="5" eb="7">
      <t>イドウ</t>
    </rPh>
    <rPh sb="7" eb="9">
      <t>クブン</t>
    </rPh>
    <rPh sb="10" eb="11">
      <t>ラン</t>
    </rPh>
    <rPh sb="17" eb="19">
      <t>ガイトウ</t>
    </rPh>
    <rPh sb="24" eb="26">
      <t>センタク</t>
    </rPh>
    <phoneticPr fontId="5"/>
  </si>
  <si>
    <t>　　２　配置する職員の資格を証明する書類を添付してください。</t>
    <phoneticPr fontId="89"/>
  </si>
  <si>
    <t>　　３　保育士・児童指導員については実務経験を証明する書類を添付してください。</t>
    <phoneticPr fontId="89"/>
  </si>
  <si>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89"/>
  </si>
  <si>
    <t>　　５　資格等を求める配置については、配置する職員の資格等を証明する書類を添付して
　　　ください。</t>
    <phoneticPr fontId="89"/>
  </si>
  <si>
    <t>令和　　年　　月　　日</t>
    <rPh sb="0" eb="2">
      <t>レイワ</t>
    </rPh>
    <rPh sb="4" eb="5">
      <t>ネン</t>
    </rPh>
    <rPh sb="7" eb="8">
      <t>ガツ</t>
    </rPh>
    <rPh sb="10" eb="11">
      <t>ニチ</t>
    </rPh>
    <phoneticPr fontId="5"/>
  </si>
  <si>
    <t>看護職員加配加算に関する届出書</t>
    <rPh sb="0" eb="2">
      <t>カンゴ</t>
    </rPh>
    <rPh sb="2" eb="4">
      <t>ショクイン</t>
    </rPh>
    <rPh sb="4" eb="6">
      <t>カハイ</t>
    </rPh>
    <rPh sb="6" eb="8">
      <t>カサン</t>
    </rPh>
    <rPh sb="9" eb="10">
      <t>カン</t>
    </rPh>
    <rPh sb="12" eb="15">
      <t>トドケデショ</t>
    </rPh>
    <phoneticPr fontId="5"/>
  </si>
  <si>
    <t>〇</t>
  </si>
  <si>
    <t>管理者、児童発達支援管理責任者を配置している</t>
    <rPh sb="0" eb="3">
      <t>カンリシャ</t>
    </rPh>
    <rPh sb="4" eb="15">
      <t>ジドウハッタツシエンカンリセキニンシャ</t>
    </rPh>
    <rPh sb="16" eb="18">
      <t>ハイチ</t>
    </rPh>
    <phoneticPr fontId="5"/>
  </si>
  <si>
    <t>　２　看護職員等の状況</t>
    <rPh sb="3" eb="5">
      <t>カンゴ</t>
    </rPh>
    <rPh sb="5" eb="7">
      <t>ショクイン</t>
    </rPh>
    <rPh sb="7" eb="8">
      <t>トウ</t>
    </rPh>
    <rPh sb="9" eb="11">
      <t>ジョウキョウ</t>
    </rPh>
    <phoneticPr fontId="5"/>
  </si>
  <si>
    <t>基準人数 A</t>
    <rPh sb="0" eb="2">
      <t>キジュン</t>
    </rPh>
    <rPh sb="2" eb="4">
      <t>ニンズウ</t>
    </rPh>
    <phoneticPr fontId="5"/>
  </si>
  <si>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5"/>
  </si>
  <si>
    <t>看護職員の総数 Ｃ
（常勤換算）</t>
    <rPh sb="0" eb="2">
      <t>カンゴ</t>
    </rPh>
    <rPh sb="2" eb="4">
      <t>ショクイン</t>
    </rPh>
    <rPh sb="5" eb="7">
      <t>ソウスウ</t>
    </rPh>
    <rPh sb="11" eb="13">
      <t>ジョウキン</t>
    </rPh>
    <rPh sb="13" eb="15">
      <t>カンサン</t>
    </rPh>
    <phoneticPr fontId="5"/>
  </si>
  <si>
    <t>うち保健師の員数
（常勤換算）</t>
    <rPh sb="2" eb="5">
      <t>ホケンシ</t>
    </rPh>
    <rPh sb="6" eb="8">
      <t>インスウ</t>
    </rPh>
    <phoneticPr fontId="5"/>
  </si>
  <si>
    <t>うち助産師の員数
（常勤換算）</t>
    <rPh sb="2" eb="5">
      <t>ジョサンシ</t>
    </rPh>
    <rPh sb="6" eb="8">
      <t>インスウ</t>
    </rPh>
    <phoneticPr fontId="5"/>
  </si>
  <si>
    <t>うち看護師の員数
（常勤換算）</t>
    <rPh sb="2" eb="5">
      <t>カンゴシ</t>
    </rPh>
    <rPh sb="6" eb="8">
      <t>インスウ</t>
    </rPh>
    <phoneticPr fontId="5"/>
  </si>
  <si>
    <t>うち准看護師の員数
（常勤換算）</t>
    <rPh sb="2" eb="6">
      <t>ジュンカンゴシ</t>
    </rPh>
    <rPh sb="7" eb="9">
      <t>インスウ</t>
    </rPh>
    <phoneticPr fontId="5"/>
  </si>
  <si>
    <t>加配人数
（Ｃ－Ｂ－A）</t>
    <rPh sb="0" eb="2">
      <t>カハイ</t>
    </rPh>
    <rPh sb="2" eb="4">
      <t>ニンズウ</t>
    </rPh>
    <phoneticPr fontId="5"/>
  </si>
  <si>
    <t>　３　医療的ケア児の
　　　医療的ケアスコ
　　　ア</t>
    <rPh sb="3" eb="6">
      <t>イリョウテキ</t>
    </rPh>
    <rPh sb="8" eb="9">
      <t>ジ</t>
    </rPh>
    <rPh sb="14" eb="17">
      <t>イリョウテキ</t>
    </rPh>
    <phoneticPr fontId="5"/>
  </si>
  <si>
    <t>①利用した医療的ケア児のスコア（※）</t>
    <rPh sb="1" eb="3">
      <t>リヨウ</t>
    </rPh>
    <rPh sb="5" eb="8">
      <t>イリョウテキ</t>
    </rPh>
    <rPh sb="10" eb="11">
      <t>ジ</t>
    </rPh>
    <phoneticPr fontId="5"/>
  </si>
  <si>
    <t>②開所日数</t>
    <rPh sb="1" eb="3">
      <t>カイショ</t>
    </rPh>
    <rPh sb="3" eb="5">
      <t>ニッスウ</t>
    </rPh>
    <phoneticPr fontId="5"/>
  </si>
  <si>
    <t>③医療的ケアスコアの
合計の点数
（①÷②）</t>
    <rPh sb="1" eb="4">
      <t>イリョウテキ</t>
    </rPh>
    <rPh sb="11" eb="13">
      <t>ゴウケイ</t>
    </rPh>
    <rPh sb="14" eb="16">
      <t>テンスウ</t>
    </rPh>
    <phoneticPr fontId="5"/>
  </si>
  <si>
    <t>　</t>
    <phoneticPr fontId="5"/>
  </si>
  <si>
    <t>備考１　「サービスの種別」、「異動区分」欄については、該当するものを選択してください</t>
    <rPh sb="0" eb="2">
      <t>ビコウ</t>
    </rPh>
    <rPh sb="10" eb="12">
      <t>シュベツ</t>
    </rPh>
    <rPh sb="15" eb="17">
      <t>イドウ</t>
    </rPh>
    <rPh sb="17" eb="19">
      <t>クブン</t>
    </rPh>
    <rPh sb="20" eb="21">
      <t>ラン</t>
    </rPh>
    <rPh sb="27" eb="29">
      <t>ガイトウ</t>
    </rPh>
    <rPh sb="34" eb="36">
      <t>センタク</t>
    </rPh>
    <phoneticPr fontId="5"/>
  </si>
  <si>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5"/>
  </si>
  <si>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5"/>
  </si>
  <si>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5"/>
  </si>
  <si>
    <t>　　５　資格等を求める配置については、配置する職員の資格等を証明する書類を添付してください。</t>
    <phoneticPr fontId="89"/>
  </si>
  <si>
    <t>（別紙２）</t>
    <rPh sb="1" eb="3">
      <t>ベッシ</t>
    </rPh>
    <phoneticPr fontId="5"/>
  </si>
  <si>
    <t>サービス種類</t>
    <rPh sb="4" eb="6">
      <t>シュルイ</t>
    </rPh>
    <phoneticPr fontId="5"/>
  </si>
  <si>
    <t>放課後等デイサービス</t>
    <rPh sb="0" eb="3">
      <t>ホウカゴ</t>
    </rPh>
    <rPh sb="3" eb="4">
      <t>トウ</t>
    </rPh>
    <phoneticPr fontId="5"/>
  </si>
  <si>
    <t>事業所・施設名</t>
    <rPh sb="0" eb="3">
      <t>ジギョウショ</t>
    </rPh>
    <rPh sb="4" eb="6">
      <t>シセツ</t>
    </rPh>
    <rPh sb="6" eb="7">
      <t>メイ</t>
    </rPh>
    <phoneticPr fontId="5"/>
  </si>
  <si>
    <t>定員</t>
    <rPh sb="0" eb="2">
      <t>テイイン</t>
    </rPh>
    <phoneticPr fontId="5"/>
  </si>
  <si>
    <t>前年度の平均実利用者数</t>
    <rPh sb="0" eb="3">
      <t>ゼンネンド</t>
    </rPh>
    <rPh sb="4" eb="6">
      <t>ヘイキン</t>
    </rPh>
    <rPh sb="6" eb="10">
      <t>ジツリヨウシャ</t>
    </rPh>
    <rPh sb="10" eb="11">
      <t>スウ</t>
    </rPh>
    <phoneticPr fontId="5"/>
  </si>
  <si>
    <t>職種</t>
    <rPh sb="0" eb="2">
      <t>ショクシュ</t>
    </rPh>
    <phoneticPr fontId="5"/>
  </si>
  <si>
    <t>勤務形態</t>
    <rPh sb="0" eb="2">
      <t>キンム</t>
    </rPh>
    <rPh sb="2" eb="4">
      <t>ケイタイ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</si>
  <si>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</si>
  <si>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</si>
  <si>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</si>
  <si>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</si>
  <si>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</si>
  <si>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</si>
  <si>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</si>
  <si>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金</t>
    <rPh sb="0" eb="1">
      <t>キン</t>
    </rPh>
    <phoneticPr fontId="5"/>
  </si>
  <si>
    <t>土</t>
    <rPh sb="0" eb="1">
      <t>ド</t>
    </rPh>
    <phoneticPr fontId="5"/>
  </si>
  <si>
    <t>常勤・兼務</t>
    <rPh sb="0" eb="2">
      <t>ジョウキン</t>
    </rPh>
    <rPh sb="3" eb="5">
      <t>ケンム</t>
    </rPh>
    <phoneticPr fontId="5"/>
  </si>
  <si>
    <t>基準</t>
    <rPh sb="0" eb="2">
      <t>キジュン</t>
    </rPh>
    <phoneticPr fontId="5"/>
  </si>
  <si>
    <t>常勤・専従</t>
    <rPh sb="0" eb="2">
      <t>ジョウキン</t>
    </rPh>
    <rPh sb="3" eb="5">
      <t>センジュウ</t>
    </rPh>
    <phoneticPr fontId="5"/>
  </si>
  <si>
    <t>非常勤・専従</t>
    <rPh sb="0" eb="1">
      <t>ヒ</t>
    </rPh>
    <rPh sb="1" eb="3">
      <t>ジョウキン</t>
    </rPh>
    <rPh sb="4" eb="6">
      <t>センジュウ</t>
    </rPh>
    <phoneticPr fontId="5"/>
  </si>
  <si>
    <t>加配</t>
    <rPh sb="0" eb="2">
      <t>カハイ</t>
    </rPh>
    <phoneticPr fontId="5"/>
  </si>
  <si>
    <t>看護師</t>
    <rPh sb="0" eb="3">
      <t>カンゴシ</t>
    </rPh>
    <phoneticPr fontId="5"/>
  </si>
  <si>
    <t>准看護師</t>
    <rPh sb="0" eb="4">
      <t>ジュンカンゴシ</t>
    </rPh>
    <phoneticPr fontId="5"/>
  </si>
  <si>
    <t>F</t>
    <phoneticPr fontId="5"/>
  </si>
  <si>
    <t>Ａ</t>
  </si>
  <si>
    <t>以下、機能訓練担当職員と嘱託医欄</t>
    <rPh sb="0" eb="2">
      <t>イカ</t>
    </rPh>
    <rPh sb="3" eb="5">
      <t>キノウ</t>
    </rPh>
    <rPh sb="5" eb="7">
      <t>クンレン</t>
    </rPh>
    <rPh sb="7" eb="9">
      <t>タントウ</t>
    </rPh>
    <rPh sb="9" eb="11">
      <t>ショクイン</t>
    </rPh>
    <rPh sb="12" eb="15">
      <t>ショクタクイ</t>
    </rPh>
    <rPh sb="15" eb="16">
      <t>ラン</t>
    </rPh>
    <phoneticPr fontId="5"/>
  </si>
  <si>
    <t>理学療法士</t>
    <rPh sb="0" eb="2">
      <t>リガク</t>
    </rPh>
    <rPh sb="2" eb="5">
      <t>リョウホウシ</t>
    </rPh>
    <phoneticPr fontId="5"/>
  </si>
  <si>
    <t>Ｈ</t>
  </si>
  <si>
    <t>Ｉ</t>
  </si>
  <si>
    <t>言語聴覚士</t>
    <rPh sb="0" eb="5">
      <t>ゲンゴチョウカクシ</t>
    </rPh>
    <phoneticPr fontId="5"/>
  </si>
  <si>
    <t>Ｊ</t>
  </si>
  <si>
    <t>Ｋ</t>
  </si>
  <si>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</si>
  <si>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注１　本表はサービスの種類ごとに作成してください。</t>
    <rPh sb="0" eb="1">
      <t>チュウ</t>
    </rPh>
    <rPh sb="3" eb="4">
      <t>ホン</t>
    </rPh>
    <rPh sb="4" eb="5">
      <t>ヒョウ</t>
    </rPh>
    <rPh sb="11" eb="13">
      <t>シュルイ</t>
    </rPh>
    <rPh sb="16" eb="18">
      <t>サクセイ</t>
    </rPh>
    <phoneticPr fontId="5"/>
  </si>
  <si>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5"/>
  </si>
  <si>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5"/>
  </si>
  <si>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</si>
  <si>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5"/>
  </si>
  <si>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</si>
  <si>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注７　放課後等デイサービスにあっては、障害福祉サービス経験者については障害経験指導員と記載してください。</t>
    <rPh sb="0" eb="1">
      <t>チュウ</t>
    </rPh>
    <rPh sb="3" eb="6">
      <t>ホウカゴ</t>
    </rPh>
    <rPh sb="6" eb="7">
      <t>トウ</t>
    </rPh>
    <rPh sb="19" eb="21">
      <t>ショウガイ</t>
    </rPh>
    <rPh sb="21" eb="23">
      <t>フクシ</t>
    </rPh>
    <rPh sb="27" eb="30">
      <t>ケイケンシャ</t>
    </rPh>
    <rPh sb="29" eb="30">
      <t>モノ</t>
    </rPh>
    <rPh sb="35" eb="37">
      <t>ショウガイ</t>
    </rPh>
    <rPh sb="37" eb="39">
      <t>ケイケン</t>
    </rPh>
    <rPh sb="39" eb="42">
      <t>シドウイン</t>
    </rPh>
    <rPh sb="43" eb="45">
      <t>キサイ</t>
    </rPh>
    <phoneticPr fontId="5"/>
  </si>
  <si>
    <t>注８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5"/>
  </si>
  <si>
    <r>
      <t>福祉専門職員配置等加算に関する届出書（</t>
    </r>
    <r>
      <rPr>
        <sz val="14"/>
        <color indexed="10"/>
        <rFont val="ＭＳ ゴシック"/>
        <family val="3"/>
        <charset val="128"/>
      </rPr>
      <t>令和３</t>
    </r>
    <r>
      <rPr>
        <sz val="14"/>
        <rFont val="ＭＳ ゴシック"/>
        <family val="3"/>
        <charset val="128"/>
      </rPr>
      <t>年４月以降）</t>
    </r>
    <rPh sb="0" eb="2">
      <t>フクシ</t>
    </rPh>
    <rPh sb="2" eb="4">
      <t>センモン</t>
    </rPh>
    <rPh sb="4" eb="6">
      <t>ショクイン</t>
    </rPh>
    <rPh sb="6" eb="8">
      <t>ハイチ</t>
    </rPh>
    <rPh sb="8" eb="9">
      <t>トウ</t>
    </rPh>
    <rPh sb="9" eb="11">
      <t>カサン</t>
    </rPh>
    <rPh sb="12" eb="13">
      <t>カン</t>
    </rPh>
    <rPh sb="15" eb="18">
      <t>トドケデショ</t>
    </rPh>
    <rPh sb="19" eb="21">
      <t>レイワ</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</si>
  <si>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</si>
  <si>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</si>
  <si>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３　届出項目</t>
    <rPh sb="2" eb="4">
      <t>トドケデ</t>
    </rPh>
    <rPh sb="4" eb="6">
      <t>コウモク</t>
    </rPh>
    <phoneticPr fontId="5"/>
  </si>
  <si>
    <t>　４　社会福祉士等の状況</t>
    <rPh sb="3" eb="5">
      <t>シャカイ</t>
    </rPh>
    <rPh sb="5" eb="7">
      <t>フクシ</t>
    </rPh>
    <rPh sb="7" eb="8">
      <t>シ</t>
    </rPh>
    <rPh sb="8" eb="9">
      <t>トウ</t>
    </rPh>
    <rPh sb="10" eb="12">
      <t>ジョウキョウ</t>
    </rPh>
    <phoneticPr fontId="5"/>
  </si>
  <si>
    <t>生活支援員等の総数
（常勤）</t>
    <rPh sb="0" eb="2">
      <t>セイカツ</t>
    </rPh>
    <rPh sb="2" eb="4">
      <t>シエン</t>
    </rPh>
    <rPh sb="4" eb="5">
      <t>イン</t>
    </rPh>
    <rPh sb="5" eb="6">
      <t>トウ</t>
    </rPh>
    <rPh sb="7" eb="9">
      <t>ソウスウ</t>
    </rPh>
    <rPh sb="11" eb="13">
      <t>ジョウキン</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</si>
  <si>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</si>
  <si>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</si>
  <si>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</si>
  <si>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</si>
  <si>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</si>
  <si>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</si>
  <si>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</si>
  <si>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</si>
  <si>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</si>
  <si>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</si>
  <si>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t>
    <rPh sb="9" eb="11">
      <t>ジョウキン</t>
    </rPh>
    <rPh sb="15" eb="43">
      <t>ソウゴウシエンホウ</t>
    </rPh>
    <rPh sb="44" eb="45">
      <t>モト</t>
    </rPh>
    <rPh sb="47" eb="49">
      <t>シテイ</t>
    </rPh>
    <rPh sb="49" eb="51">
      <t>ショウガイ</t>
    </rPh>
    <phoneticPr fontId="5"/>
  </si>
  <si>
    <t>　　　福祉サービスの事業等の人員、設備及び運営に関する基準について」（平成１８年１２月６日厚生労働省社</t>
    <rPh sb="27" eb="29">
      <t>キジュン</t>
    </rPh>
    <rPh sb="35" eb="37">
      <t>ヘイセイ</t>
    </rPh>
    <rPh sb="39" eb="40">
      <t>ネン</t>
    </rPh>
    <rPh sb="42" eb="43">
      <t>ガツ</t>
    </rPh>
    <rPh sb="44" eb="45">
      <t>ニチ</t>
    </rPh>
    <rPh sb="45" eb="47">
      <t>コウセイ</t>
    </rPh>
    <rPh sb="47" eb="50">
      <t>ロウドウショウ</t>
    </rPh>
    <rPh sb="50" eb="51">
      <t>シャ</t>
    </rPh>
    <phoneticPr fontId="5"/>
  </si>
  <si>
    <t>　　　会・援護局障害保健福祉部長通知）第二の２の（３）に定義する「常勤」をいう。</t>
    <rPh sb="33" eb="35">
      <t>ジョウキン</t>
    </rPh>
    <phoneticPr fontId="5"/>
  </si>
  <si>
    <t>　　３　ここでいう生活支援員等とは、</t>
    <rPh sb="9" eb="11">
      <t>セイカツ</t>
    </rPh>
    <rPh sb="11" eb="13">
      <t>シエン</t>
    </rPh>
    <rPh sb="13" eb="14">
      <t>イン</t>
    </rPh>
    <rPh sb="14" eb="15">
      <t>トウ</t>
    </rPh>
    <phoneticPr fontId="5"/>
  </si>
  <si>
    <t>　　　○療養介護にあっては、生活支援員</t>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</si>
  <si>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</si>
  <si>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</si>
  <si>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</si>
  <si>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</si>
  <si>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</si>
  <si>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</si>
  <si>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</si>
  <si>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　　　○児童発達支援にあっては、加算（Ⅰ）（Ⅱ）においては、児童指導員又は共生型児童発達支援従業者、</t>
    <rPh sb="4" eb="6">
      <t>ジドウ</t>
    </rPh>
    <rPh sb="6" eb="8">
      <t>ハッタツ</t>
    </rPh>
    <rPh sb="8" eb="10">
      <t>シエン</t>
    </rPh>
    <rPh sb="16" eb="18">
      <t>カサン</t>
    </rPh>
    <phoneticPr fontId="5"/>
  </si>
  <si>
    <t>　　　　加算（Ⅲ）においては、児童指導員、保育士若しくは共生型児童発達支援従業者</t>
    <phoneticPr fontId="5"/>
  </si>
  <si>
    <t>　　　○医療型児童発達支援にあっては、加算（Ⅰ）（Ⅱ）においては、児童指導員又は指定発達支援医療機関の職</t>
    <rPh sb="38" eb="39">
      <t>マタ</t>
    </rPh>
    <phoneticPr fontId="5"/>
  </si>
  <si>
    <t>　　　　員、加算（Ⅲ）においては、児童指導員、保育士又は指定発達支援医療機関の職員</t>
    <rPh sb="26" eb="27">
      <t>マタ</t>
    </rPh>
    <rPh sb="28" eb="30">
      <t>シテイ</t>
    </rPh>
    <rPh sb="30" eb="32">
      <t>ハッタツ</t>
    </rPh>
    <rPh sb="32" eb="34">
      <t>シエン</t>
    </rPh>
    <rPh sb="34" eb="36">
      <t>イリョウ</t>
    </rPh>
    <rPh sb="36" eb="38">
      <t>キカン</t>
    </rPh>
    <rPh sb="39" eb="41">
      <t>ショクイン</t>
    </rPh>
    <phoneticPr fontId="5"/>
  </si>
  <si>
    <t>　　　○放課後等デイサービスにあっては、（Ⅰ）（Ⅱ）においては、児童指導員又は共生型放課後等デイサービス</t>
    <rPh sb="32" eb="34">
      <t>ジドウ</t>
    </rPh>
    <phoneticPr fontId="5"/>
  </si>
  <si>
    <t>　　　　従業者、加算（Ⅲ）においては、児童指導員、保育士若しくは共生型放課後等デイサービス従業者のことを</t>
    <rPh sb="19" eb="21">
      <t>ジドウ</t>
    </rPh>
    <rPh sb="28" eb="29">
      <t>モ</t>
    </rPh>
    <phoneticPr fontId="5"/>
  </si>
  <si>
    <t>　　　　いう。</t>
    <phoneticPr fontId="5"/>
  </si>
  <si>
    <t>　　　　</t>
    <phoneticPr fontId="5"/>
  </si>
  <si>
    <t>　　年　　月　　日</t>
    <phoneticPr fontId="5"/>
  </si>
  <si>
    <t>食事提供加算届出書</t>
    <rPh sb="0" eb="2">
      <t>ショクジ</t>
    </rPh>
    <rPh sb="2" eb="4">
      <t>テイキョウ</t>
    </rPh>
    <rPh sb="4" eb="6">
      <t>カサン</t>
    </rPh>
    <phoneticPr fontId="5"/>
  </si>
  <si>
    <t xml:space="preserve">  ２　届出項目</t>
    <rPh sb="4" eb="6">
      <t>トドケデ</t>
    </rPh>
    <rPh sb="6" eb="8">
      <t>コウモク</t>
    </rPh>
    <phoneticPr fontId="5"/>
  </si>
  <si>
    <t>　３　調理室での調理</t>
    <rPh sb="3" eb="5">
      <t>チョウリ</t>
    </rPh>
    <rPh sb="5" eb="6">
      <t>シツ</t>
    </rPh>
    <rPh sb="8" eb="10">
      <t>チョウリ</t>
    </rPh>
    <phoneticPr fontId="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</si>
  <si>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4"/>
  </si>
  <si>
    <t>食事提供加算（Ⅰ）</t>
    <rPh sb="0" eb="2">
      <t>ショクジ</t>
    </rPh>
    <rPh sb="2" eb="6">
      <t>テイキョウカサン</t>
    </rPh>
    <phoneticPr fontId="5"/>
  </si>
  <si>
    <t>所属　氏名</t>
    <rPh sb="0" eb="2">
      <t>ショゾク</t>
    </rPh>
    <rPh sb="3" eb="5">
      <t>シメイ</t>
    </rPh>
    <phoneticPr fontId="5"/>
  </si>
  <si>
    <t>栄養士</t>
    <rPh sb="0" eb="3">
      <t>エイヨウシ</t>
    </rPh>
    <phoneticPr fontId="4"/>
  </si>
  <si>
    <t>食事提供加算（Ⅱ）</t>
    <rPh sb="0" eb="2">
      <t>ショクジ</t>
    </rPh>
    <rPh sb="2" eb="4">
      <t>テイキョウ</t>
    </rPh>
    <rPh sb="4" eb="6">
      <t>カサン</t>
    </rPh>
    <phoneticPr fontId="5"/>
  </si>
  <si>
    <t>管理栄養士</t>
    <rPh sb="0" eb="2">
      <t>カンリ</t>
    </rPh>
    <rPh sb="2" eb="5">
      <t>エイヨウシ</t>
    </rPh>
    <phoneticPr fontId="5"/>
  </si>
  <si>
    <t>備考１　「異動区分」欄については、該当するものを選択してください。</t>
    <rPh sb="24" eb="26">
      <t>センタク</t>
    </rPh>
    <phoneticPr fontId="4"/>
  </si>
  <si>
    <t>　　２　「届出項目」欄については、該当するものを選択してください。</t>
    <rPh sb="5" eb="6">
      <t>トド</t>
    </rPh>
    <rPh sb="6" eb="9">
      <t>デコウモク</t>
    </rPh>
    <phoneticPr fontId="4"/>
  </si>
  <si>
    <t xml:space="preserve">          </t>
    <phoneticPr fontId="4"/>
  </si>
  <si>
    <t>　　３　「調理室での調理」の欄については、該当するものを選択してください。</t>
    <phoneticPr fontId="4"/>
  </si>
  <si>
    <t xml:space="preserve">     </t>
    <phoneticPr fontId="89"/>
  </si>
  <si>
    <t>　　４　助言、指導を行う栄養士または管理栄養士は、資格を証明する書類を添付して
　　　ください。</t>
    <phoneticPr fontId="4"/>
  </si>
  <si>
    <t>　　５　資格等を求める配置については、配置する職員の資格等を証明する書類を添付
　　　してください。</t>
    <phoneticPr fontId="4"/>
  </si>
  <si>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5"/>
  </si>
  <si>
    <t>　　１　異動区分</t>
    <rPh sb="4" eb="6">
      <t>イドウ</t>
    </rPh>
    <rPh sb="6" eb="8">
      <t>クブン</t>
    </rPh>
    <phoneticPr fontId="5"/>
  </si>
  <si>
    <t>　　２　サービス種別</t>
    <rPh sb="8" eb="10">
      <t>シュベツ</t>
    </rPh>
    <phoneticPr fontId="89"/>
  </si>
  <si>
    <t>　　３　職員の勤務体制</t>
    <rPh sb="4" eb="6">
      <t>ショクイン</t>
    </rPh>
    <rPh sb="7" eb="11">
      <t>キンムタイセイ</t>
    </rPh>
    <phoneticPr fontId="89"/>
  </si>
  <si>
    <t>　１　強度行動障害支援者養成研修（実践研修）修了者　配置</t>
    <phoneticPr fontId="5"/>
  </si>
  <si>
    <t>　２　強度行動障害支援者養成研修（基礎研修）修了者　配置</t>
    <phoneticPr fontId="5"/>
  </si>
  <si>
    <t>※　１は必須　　２は１が兼ねる場合も可</t>
    <rPh sb="4" eb="6">
      <t>ヒッス</t>
    </rPh>
    <rPh sb="12" eb="13">
      <t>カ</t>
    </rPh>
    <rPh sb="15" eb="17">
      <t>バアイ</t>
    </rPh>
    <rPh sb="18" eb="19">
      <t>カ</t>
    </rPh>
    <phoneticPr fontId="89"/>
  </si>
  <si>
    <t>備考１　「異動区分」欄及び「サービス種別」欄については、該当するものを選択して下さい。。</t>
    <rPh sb="0" eb="2">
      <t>ビコウ</t>
    </rPh>
    <rPh sb="5" eb="7">
      <t>イドウ</t>
    </rPh>
    <rPh sb="7" eb="9">
      <t>クブン</t>
    </rPh>
    <rPh sb="10" eb="11">
      <t>ラン</t>
    </rPh>
    <rPh sb="11" eb="12">
      <t>オヨ</t>
    </rPh>
    <rPh sb="18" eb="20">
      <t>シュベツ</t>
    </rPh>
    <rPh sb="21" eb="22">
      <t>ラン</t>
    </rPh>
    <rPh sb="28" eb="30">
      <t>ガイトウ</t>
    </rPh>
    <rPh sb="35" eb="37">
      <t>センタク</t>
    </rPh>
    <rPh sb="39" eb="40">
      <t>クダ</t>
    </rPh>
    <phoneticPr fontId="5"/>
  </si>
  <si>
    <t>　　２　資格等を求める配置については、配置する職員の資格等を証明する書類を添付してください。</t>
    <phoneticPr fontId="5"/>
  </si>
  <si>
    <t>　　３　研修修了者を配置している場合は黄色枠に○をお示しください。</t>
    <rPh sb="4" eb="6">
      <t>ケンシュウ</t>
    </rPh>
    <rPh sb="6" eb="9">
      <t>シュウリョウシャ</t>
    </rPh>
    <rPh sb="10" eb="12">
      <t>ハイチ</t>
    </rPh>
    <rPh sb="16" eb="18">
      <t>バアイ</t>
    </rPh>
    <rPh sb="19" eb="21">
      <t>キイロ</t>
    </rPh>
    <rPh sb="21" eb="22">
      <t>ワク</t>
    </rPh>
    <rPh sb="26" eb="27">
      <t>シメ</t>
    </rPh>
    <phoneticPr fontId="5"/>
  </si>
  <si>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5"/>
  </si>
  <si>
    <t>　　２　届出項目</t>
    <rPh sb="4" eb="6">
      <t>トドケデ</t>
    </rPh>
    <rPh sb="6" eb="8">
      <t>コウモク</t>
    </rPh>
    <phoneticPr fontId="5"/>
  </si>
  <si>
    <t>　　３　職員の体制</t>
    <rPh sb="4" eb="6">
      <t>ショクイン</t>
    </rPh>
    <rPh sb="7" eb="9">
      <t>タイセイ</t>
    </rPh>
    <phoneticPr fontId="89"/>
  </si>
  <si>
    <t>※加算（Ⅰ）</t>
    <rPh sb="1" eb="3">
      <t>カサン</t>
    </rPh>
    <phoneticPr fontId="5"/>
  </si>
  <si>
    <t>※加算（Ⅱ）</t>
    <rPh sb="1" eb="3">
      <t>カサン</t>
    </rPh>
    <phoneticPr fontId="5"/>
  </si>
  <si>
    <t xml:space="preserve">　２　強度行動障害支援者養成研修（中核的人材）修了者　配置
</t>
    <rPh sb="17" eb="19">
      <t>チュウカク</t>
    </rPh>
    <rPh sb="19" eb="20">
      <t>テキ</t>
    </rPh>
    <rPh sb="20" eb="22">
      <t>ジンザイ</t>
    </rPh>
    <phoneticPr fontId="5"/>
  </si>
  <si>
    <t>個別サポート加算（Ⅰ）に関する届出書</t>
    <rPh sb="0" eb="2">
      <t>コベツ</t>
    </rPh>
    <rPh sb="6" eb="8">
      <t>カサン</t>
    </rPh>
    <rPh sb="12" eb="13">
      <t>カン</t>
    </rPh>
    <rPh sb="15" eb="18">
      <t>トドケデショ</t>
    </rPh>
    <phoneticPr fontId="5"/>
  </si>
  <si>
    <t>放課後等デイサービス</t>
    <rPh sb="0" eb="4">
      <t>ホウカゴトウ</t>
    </rPh>
    <phoneticPr fontId="89"/>
  </si>
  <si>
    <r>
      <t>　</t>
    </r>
    <r>
      <rPr>
        <sz val="11"/>
        <rFont val="HGｺﾞｼｯｸM"/>
        <family val="3"/>
        <charset val="128"/>
      </rPr>
      <t>１　強度行動障害支援者養成研修（基礎研修）修了者　配置</t>
    </r>
    <phoneticPr fontId="5"/>
  </si>
  <si>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5"/>
  </si>
  <si>
    <t>　　１　事業所の名称</t>
    <rPh sb="4" eb="7">
      <t>ジギョウショ</t>
    </rPh>
    <rPh sb="8" eb="10">
      <t>メイショウ</t>
    </rPh>
    <phoneticPr fontId="5"/>
  </si>
  <si>
    <t>　　２　異動区分</t>
    <rPh sb="4" eb="6">
      <t>イドウ</t>
    </rPh>
    <rPh sb="6" eb="8">
      <t>クブン</t>
    </rPh>
    <phoneticPr fontId="5"/>
  </si>
  <si>
    <t>　　３　サービス種別</t>
    <rPh sb="8" eb="10">
      <t>シュベツ</t>
    </rPh>
    <phoneticPr fontId="89"/>
  </si>
  <si>
    <t>①　児童発達支援（児童発達支援センター以外）</t>
    <rPh sb="2" eb="4">
      <t>ジドウ</t>
    </rPh>
    <rPh sb="4" eb="6">
      <t>ハッタツ</t>
    </rPh>
    <rPh sb="6" eb="8">
      <t>シエン</t>
    </rPh>
    <rPh sb="9" eb="11">
      <t>ジドウ</t>
    </rPh>
    <rPh sb="11" eb="13">
      <t>ハッタツ</t>
    </rPh>
    <rPh sb="13" eb="15">
      <t>シエン</t>
    </rPh>
    <rPh sb="19" eb="21">
      <t>イガイ</t>
    </rPh>
    <phoneticPr fontId="89"/>
  </si>
  <si>
    <r>
      <t>②　児童発達支援（児童発達支援センター</t>
    </r>
    <r>
      <rPr>
        <sz val="11"/>
        <rFont val="HGｺﾞｼｯｸM"/>
        <family val="3"/>
        <charset val="128"/>
      </rPr>
      <t>）</t>
    </r>
    <rPh sb="2" eb="4">
      <t>ジドウ</t>
    </rPh>
    <rPh sb="4" eb="6">
      <t>ハッタツ</t>
    </rPh>
    <rPh sb="6" eb="8">
      <t>シエン</t>
    </rPh>
    <rPh sb="9" eb="11">
      <t>ジドウ</t>
    </rPh>
    <rPh sb="11" eb="13">
      <t>ハッタツ</t>
    </rPh>
    <rPh sb="13" eb="15">
      <t>シエン</t>
    </rPh>
    <phoneticPr fontId="89"/>
  </si>
  <si>
    <t>③　放課後等デイサービス</t>
    <rPh sb="2" eb="5">
      <t>ホウカゴ</t>
    </rPh>
    <rPh sb="5" eb="6">
      <t>トウ</t>
    </rPh>
    <phoneticPr fontId="89"/>
  </si>
  <si>
    <t>　　４　送迎の対象に
　　　　含まれる児童</t>
    <rPh sb="4" eb="6">
      <t>ソウゲイ</t>
    </rPh>
    <rPh sb="7" eb="9">
      <t>タイショウ</t>
    </rPh>
    <rPh sb="15" eb="16">
      <t>フク</t>
    </rPh>
    <rPh sb="19" eb="21">
      <t>ジドウ</t>
    </rPh>
    <phoneticPr fontId="89"/>
  </si>
  <si>
    <t>　　５　送迎の体制
　　　　（運転手以外）</t>
    <rPh sb="4" eb="6">
      <t>ソウゲイ</t>
    </rPh>
    <rPh sb="7" eb="9">
      <t>タイセイ</t>
    </rPh>
    <rPh sb="15" eb="18">
      <t>ウンテンシュ</t>
    </rPh>
    <rPh sb="18" eb="20">
      <t>イガイ</t>
    </rPh>
    <phoneticPr fontId="5"/>
  </si>
  <si>
    <t>喀痰吸引等の
実施可否</t>
    <rPh sb="0" eb="2">
      <t>カクタン</t>
    </rPh>
    <rPh sb="2" eb="4">
      <t>キュウイン</t>
    </rPh>
    <rPh sb="4" eb="5">
      <t>トウ</t>
    </rPh>
    <rPh sb="7" eb="9">
      <t>ジッシ</t>
    </rPh>
    <rPh sb="9" eb="11">
      <t>カヒ</t>
    </rPh>
    <phoneticPr fontId="5"/>
  </si>
  <si>
    <t>計</t>
    <rPh sb="0" eb="1">
      <t>ケイ</t>
    </rPh>
    <phoneticPr fontId="5"/>
  </si>
  <si>
    <t>人　　</t>
    <rPh sb="0" eb="1">
      <t>ニン</t>
    </rPh>
    <phoneticPr fontId="5"/>
  </si>
  <si>
    <t>備考１　「異動区分」欄については、該当するものを選択してください。「サービス種別」欄については
　　　　黄色枠に○で示してください。</t>
    <rPh sb="0" eb="2">
      <t>ビコウ</t>
    </rPh>
    <rPh sb="5" eb="7">
      <t>イドウ</t>
    </rPh>
    <rPh sb="7" eb="9">
      <t>クブン</t>
    </rPh>
    <rPh sb="10" eb="11">
      <t>ラン</t>
    </rPh>
    <rPh sb="17" eb="19">
      <t>ガイトウ</t>
    </rPh>
    <rPh sb="24" eb="26">
      <t>センタク</t>
    </rPh>
    <rPh sb="52" eb="54">
      <t>キイロ</t>
    </rPh>
    <rPh sb="54" eb="55">
      <t>ワク</t>
    </rPh>
    <rPh sb="58" eb="59">
      <t>シメ</t>
    </rPh>
    <phoneticPr fontId="5"/>
  </si>
  <si>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5"/>
  </si>
  <si>
    <t>　　３　「送迎の対象に含まれる児童」欄については、該当するものを選択してください。</t>
    <rPh sb="5" eb="7">
      <t>ソウゲイ</t>
    </rPh>
    <rPh sb="8" eb="10">
      <t>タイショウ</t>
    </rPh>
    <rPh sb="11" eb="12">
      <t>フク</t>
    </rPh>
    <rPh sb="15" eb="17">
      <t>ジドウ</t>
    </rPh>
    <rPh sb="18" eb="19">
      <t>ラン</t>
    </rPh>
    <phoneticPr fontId="89"/>
  </si>
  <si>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5"/>
  </si>
  <si>
    <t>　</t>
    <phoneticPr fontId="89"/>
  </si>
  <si>
    <t>延長支援加算に関する届出書</t>
    <rPh sb="0" eb="2">
      <t>エンチョウ</t>
    </rPh>
    <rPh sb="2" eb="4">
      <t>シエン</t>
    </rPh>
    <rPh sb="4" eb="6">
      <t>カサン</t>
    </rPh>
    <rPh sb="7" eb="8">
      <t>カン</t>
    </rPh>
    <rPh sb="10" eb="11">
      <t>トドケ</t>
    </rPh>
    <rPh sb="11" eb="12">
      <t>デ</t>
    </rPh>
    <rPh sb="12" eb="13">
      <t>ショ</t>
    </rPh>
    <phoneticPr fontId="5"/>
  </si>
  <si>
    <t>　　年　　月　　日</t>
    <rPh sb="2" eb="3">
      <t>ネン</t>
    </rPh>
    <rPh sb="3" eb="4">
      <t>ヘイネン</t>
    </rPh>
    <rPh sb="5" eb="6">
      <t>ガツ</t>
    </rPh>
    <rPh sb="8" eb="9">
      <t>ニチ</t>
    </rPh>
    <phoneticPr fontId="5"/>
  </si>
  <si>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5"/>
  </si>
  <si>
    <t>事業所・施設種別</t>
    <rPh sb="0" eb="3">
      <t>ジギョウショ</t>
    </rPh>
    <rPh sb="4" eb="6">
      <t>シセツ</t>
    </rPh>
    <rPh sb="6" eb="8">
      <t>シュベツ</t>
    </rPh>
    <phoneticPr fontId="5"/>
  </si>
  <si>
    <t>配置する専門職員の職種</t>
    <rPh sb="0" eb="2">
      <t>ハイチ</t>
    </rPh>
    <rPh sb="8" eb="10">
      <t>ショクシュ</t>
    </rPh>
    <phoneticPr fontId="5"/>
  </si>
  <si>
    <t>障害児支援に従事した
経験年数</t>
    <rPh sb="0" eb="2">
      <t>ショウガイ</t>
    </rPh>
    <rPh sb="2" eb="3">
      <t>ジ</t>
    </rPh>
    <rPh sb="3" eb="5">
      <t>シエン</t>
    </rPh>
    <rPh sb="6" eb="8">
      <t>ジュウジ</t>
    </rPh>
    <rPh sb="11" eb="13">
      <t>ケイケン</t>
    </rPh>
    <rPh sb="13" eb="15">
      <t>ネンスウ</t>
    </rPh>
    <phoneticPr fontId="5"/>
  </si>
  <si>
    <t>１人目</t>
    <rPh sb="1" eb="3">
      <t>ニンメ</t>
    </rPh>
    <phoneticPr fontId="5"/>
  </si>
  <si>
    <t>２人目</t>
    <rPh sb="1" eb="3">
      <t>ニンメ</t>
    </rPh>
    <phoneticPr fontId="5"/>
  </si>
  <si>
    <t>各職種の職員数（常勤換算）</t>
    <rPh sb="0" eb="3">
      <t>カクショクシュ</t>
    </rPh>
    <rPh sb="4" eb="7">
      <t>ショクインスウ</t>
    </rPh>
    <rPh sb="8" eb="10">
      <t>ジョウキン</t>
    </rPh>
    <rPh sb="10" eb="12">
      <t>カンサン</t>
    </rPh>
    <phoneticPr fontId="5"/>
  </si>
  <si>
    <t>作業療法士</t>
    <rPh sb="0" eb="2">
      <t>サギョウ</t>
    </rPh>
    <rPh sb="2" eb="5">
      <t>リョウホウシ</t>
    </rPh>
    <phoneticPr fontId="5"/>
  </si>
  <si>
    <t>心理担当
職員</t>
    <rPh sb="0" eb="2">
      <t>シンリ</t>
    </rPh>
    <rPh sb="2" eb="4">
      <t>タントウ</t>
    </rPh>
    <rPh sb="5" eb="7">
      <t>ショクイン</t>
    </rPh>
    <phoneticPr fontId="5"/>
  </si>
  <si>
    <r>
      <t xml:space="preserve">保育士
</t>
    </r>
    <r>
      <rPr>
        <sz val="10"/>
        <rFont val="HGｺﾞｼｯｸM"/>
        <family val="3"/>
        <charset val="128"/>
      </rPr>
      <t>（備考５）</t>
    </r>
    <rPh sb="0" eb="3">
      <t>ホイクシ</t>
    </rPh>
    <rPh sb="5" eb="7">
      <t>ビコウ</t>
    </rPh>
    <phoneticPr fontId="5"/>
  </si>
  <si>
    <r>
      <t xml:space="preserve">児童指導員
</t>
    </r>
    <r>
      <rPr>
        <sz val="10"/>
        <rFont val="HGｺﾞｼｯｸM"/>
        <family val="3"/>
        <charset val="128"/>
      </rPr>
      <t>（備考５）</t>
    </r>
    <rPh sb="7" eb="9">
      <t>ビコウ</t>
    </rPh>
    <phoneticPr fontId="5"/>
  </si>
  <si>
    <t>備考１　「施設種別」、「異動区分」欄については、該当するものを選択してください。</t>
    <rPh sb="0" eb="2">
      <t>ビコウ</t>
    </rPh>
    <rPh sb="5" eb="7">
      <t>シセツ</t>
    </rPh>
    <rPh sb="7" eb="9">
      <t>シュベツ</t>
    </rPh>
    <rPh sb="12" eb="14">
      <t>イドウ</t>
    </rPh>
    <rPh sb="14" eb="16">
      <t>クブン</t>
    </rPh>
    <rPh sb="17" eb="18">
      <t>ラン</t>
    </rPh>
    <rPh sb="24" eb="26">
      <t>ガイトウ</t>
    </rPh>
    <rPh sb="31" eb="33">
      <t>センタク</t>
    </rPh>
    <phoneticPr fontId="5"/>
  </si>
  <si>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5"/>
  </si>
  <si>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5"/>
  </si>
  <si>
    <t>　　４　中核機能強化加算（Ⅰ）及び（Ⅱ）を算定する場合には「１人目」欄及び「２人目」欄に、中核機能強化加算
　　　（Ⅲ）を算定する場合には「１人目」欄に記入されている必要があります。</t>
    <rPh sb="15" eb="16">
      <t>オヨ</t>
    </rPh>
    <phoneticPr fontId="5"/>
  </si>
  <si>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5"/>
  </si>
  <si>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5"/>
  </si>
  <si>
    <t>　　７　 資格等を求める配置については、配置する職員の資格等を証明する書類を添付してください。</t>
    <phoneticPr fontId="5"/>
  </si>
  <si>
    <t>　年　　月　　日</t>
    <phoneticPr fontId="5"/>
  </si>
  <si>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5"/>
  </si>
  <si>
    <t>視覚障害児等との意思疎通に関し専門性を有する者</t>
    <phoneticPr fontId="5"/>
  </si>
  <si>
    <t>職　　名</t>
    <rPh sb="0" eb="1">
      <t>ショク</t>
    </rPh>
    <rPh sb="3" eb="4">
      <t>メイ</t>
    </rPh>
    <phoneticPr fontId="5"/>
  </si>
  <si>
    <t>専門性を有する者が要する資格又は意思疎通の専門性</t>
    <rPh sb="9" eb="10">
      <t>ヨウ</t>
    </rPh>
    <rPh sb="12" eb="14">
      <t>シカク</t>
    </rPh>
    <rPh sb="14" eb="15">
      <t>マタ</t>
    </rPh>
    <rPh sb="16" eb="20">
      <t>イシソツウ</t>
    </rPh>
    <rPh sb="21" eb="24">
      <t>センモンセイ</t>
    </rPh>
    <phoneticPr fontId="5"/>
  </si>
  <si>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5"/>
  </si>
  <si>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5"/>
  </si>
  <si>
    <t>人工内耳装用児支援加算に関する届出書</t>
    <rPh sb="12" eb="13">
      <t>カン</t>
    </rPh>
    <phoneticPr fontId="5"/>
  </si>
  <si>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4"/>
  </si>
  <si>
    <t>４．言語聴覚士の配置</t>
    <rPh sb="2" eb="4">
      <t>ゲンゴ</t>
    </rPh>
    <rPh sb="4" eb="7">
      <t>チョウカクシ</t>
    </rPh>
    <rPh sb="8" eb="10">
      <t>ハイチ</t>
    </rPh>
    <phoneticPr fontId="4"/>
  </si>
  <si>
    <t>人工内耳装用加算（Ⅰ）</t>
    <rPh sb="0" eb="4">
      <t>ジンコウナイジ</t>
    </rPh>
    <rPh sb="4" eb="8">
      <t>ソウヨウカサン</t>
    </rPh>
    <phoneticPr fontId="5"/>
  </si>
  <si>
    <t>人数等</t>
    <rPh sb="0" eb="2">
      <t>ニンズウ</t>
    </rPh>
    <rPh sb="2" eb="3">
      <t>トウ</t>
    </rPh>
    <phoneticPr fontId="5"/>
  </si>
  <si>
    <t>言語聴覚士（常勤換算）</t>
    <rPh sb="0" eb="5">
      <t>ゲンゴチョウカクシ</t>
    </rPh>
    <rPh sb="6" eb="8">
      <t>ジョウキン</t>
    </rPh>
    <rPh sb="8" eb="10">
      <t>カンサン</t>
    </rPh>
    <phoneticPr fontId="5"/>
  </si>
  <si>
    <t xml:space="preserve">
人工内耳装用加算（Ⅱ）</t>
    <rPh sb="1" eb="5">
      <t>ジンコウナイジ</t>
    </rPh>
    <rPh sb="5" eb="9">
      <t>ソウヨウカサン</t>
    </rPh>
    <phoneticPr fontId="5"/>
  </si>
  <si>
    <t xml:space="preserve">言語聴覚士 </t>
    <rPh sb="0" eb="5">
      <t>ゲンゴチョウカクシ</t>
    </rPh>
    <phoneticPr fontId="5"/>
  </si>
  <si>
    <t>備考１　「異動区分」欄については、該当するものを選択してください。</t>
    <phoneticPr fontId="4"/>
  </si>
  <si>
    <t>　　　　</t>
    <phoneticPr fontId="4"/>
  </si>
  <si>
    <t>　　２　「届出項目」欄については、該当するものを選択してください。</t>
    <phoneticPr fontId="4"/>
  </si>
  <si>
    <t>　　３　「聴力検査室の設置状況」欄については、該当するものを選択してください。
　　　また、新規の場合は、聴力検査室の設置状況がわかる図面又は写真を提出し
　　　てください。</t>
    <rPh sb="6" eb="7">
      <t>リョク</t>
    </rPh>
    <phoneticPr fontId="4"/>
  </si>
  <si>
    <t xml:space="preserve">         </t>
    <phoneticPr fontId="4"/>
  </si>
  <si>
    <t>　　４　人工内耳装用児支援加算（Ⅰ）については、児童発達支援センターのみ算定が
　　　可能です。</t>
    <phoneticPr fontId="4"/>
  </si>
  <si>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4"/>
  </si>
  <si>
    <t xml:space="preserve">      </t>
    <phoneticPr fontId="89"/>
  </si>
  <si>
    <t>　　６　資格等を求める配置については、配置する職員の資格等を証明する書類を添付
　　　してください。</t>
    <phoneticPr fontId="4"/>
  </si>
  <si>
    <t>入浴支援加算に関する届出書</t>
    <rPh sb="0" eb="4">
      <t>ニュウヨクシエン</t>
    </rPh>
    <phoneticPr fontId="5"/>
  </si>
  <si>
    <t>　１　事業所の名称</t>
    <rPh sb="3" eb="6">
      <t>ジギョウショ</t>
    </rPh>
    <rPh sb="7" eb="9">
      <t>メイショウ</t>
    </rPh>
    <phoneticPr fontId="5"/>
  </si>
  <si>
    <t>　２　異動区分</t>
    <rPh sb="3" eb="5">
      <t>イドウ</t>
    </rPh>
    <rPh sb="5" eb="7">
      <t>クブン</t>
    </rPh>
    <phoneticPr fontId="5"/>
  </si>
  <si>
    <t xml:space="preserve">  ３　入浴設備</t>
    <rPh sb="4" eb="8">
      <t>ニュウヨクセツビ</t>
    </rPh>
    <phoneticPr fontId="5"/>
  </si>
  <si>
    <t xml:space="preserve">  ４　安全計画の整備</t>
    <rPh sb="4" eb="8">
      <t>アンゼンケイカク</t>
    </rPh>
    <rPh sb="9" eb="11">
      <t>セイビ</t>
    </rPh>
    <phoneticPr fontId="5"/>
  </si>
  <si>
    <t>備考１　「異動区分」、「届出項目」欄については、該当するものを選択してください。</t>
    <rPh sb="0" eb="2">
      <t>ビコウ</t>
    </rPh>
    <rPh sb="5" eb="7">
      <t>イドウ</t>
    </rPh>
    <rPh sb="7" eb="9">
      <t>クブン</t>
    </rPh>
    <rPh sb="12" eb="14">
      <t>トドケデ</t>
    </rPh>
    <rPh sb="14" eb="16">
      <t>コウモク</t>
    </rPh>
    <rPh sb="17" eb="18">
      <t>ラン</t>
    </rPh>
    <rPh sb="24" eb="26">
      <t>ガイトウ</t>
    </rPh>
    <rPh sb="31" eb="33">
      <t>センタク</t>
    </rPh>
    <phoneticPr fontId="5"/>
  </si>
  <si>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89"/>
  </si>
  <si>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89"/>
  </si>
  <si>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5"/>
  </si>
  <si>
    <t>サービス種別</t>
    <rPh sb="4" eb="6">
      <t>シュベツ</t>
    </rPh>
    <phoneticPr fontId="89"/>
  </si>
  <si>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5"/>
  </si>
  <si>
    <t>（共生型サービス体制強化加算を算定する場合）</t>
    <phoneticPr fontId="89"/>
  </si>
  <si>
    <t>児童発達支援管理責任者</t>
    <rPh sb="0" eb="2">
      <t>ジドウ</t>
    </rPh>
    <rPh sb="2" eb="4">
      <t>ハッタツ</t>
    </rPh>
    <rPh sb="4" eb="6">
      <t>シエン</t>
    </rPh>
    <rPh sb="6" eb="8">
      <t>カンリ</t>
    </rPh>
    <rPh sb="8" eb="11">
      <t>セキニンシャ</t>
    </rPh>
    <phoneticPr fontId="5"/>
  </si>
  <si>
    <t>人</t>
    <rPh sb="0" eb="1">
      <t>ヒト</t>
    </rPh>
    <phoneticPr fontId="5"/>
  </si>
  <si>
    <t>保育士又は児童指導員</t>
    <rPh sb="0" eb="3">
      <t>ホイクシ</t>
    </rPh>
    <rPh sb="3" eb="4">
      <t>マタ</t>
    </rPh>
    <rPh sb="5" eb="7">
      <t>ジドウ</t>
    </rPh>
    <rPh sb="7" eb="10">
      <t>シドウイン</t>
    </rPh>
    <phoneticPr fontId="5"/>
  </si>
  <si>
    <t>　３　看護職員の配置の状況</t>
    <rPh sb="3" eb="5">
      <t>カンゴ</t>
    </rPh>
    <rPh sb="5" eb="7">
      <t>ショクイン</t>
    </rPh>
    <rPh sb="8" eb="10">
      <t>ハイチ</t>
    </rPh>
    <rPh sb="11" eb="13">
      <t>ジョウキョウ</t>
    </rPh>
    <phoneticPr fontId="5"/>
  </si>
  <si>
    <t>（共生型サービス医療的ケア児支援加算を算定する場合）</t>
    <rPh sb="8" eb="11">
      <t>イリョウテキ</t>
    </rPh>
    <rPh sb="13" eb="18">
      <t>ジシエンカサン</t>
    </rPh>
    <phoneticPr fontId="89"/>
  </si>
  <si>
    <t>　４　地域に貢献する
　　　活動の内容</t>
    <rPh sb="3" eb="5">
      <t>チイキ</t>
    </rPh>
    <rPh sb="6" eb="8">
      <t>コウケン</t>
    </rPh>
    <rPh sb="14" eb="16">
      <t>カツドウ</t>
    </rPh>
    <rPh sb="17" eb="19">
      <t>ナイヨウ</t>
    </rPh>
    <phoneticPr fontId="89"/>
  </si>
  <si>
    <t>【自由記述】</t>
    <rPh sb="1" eb="3">
      <t>ジユウ</t>
    </rPh>
    <rPh sb="3" eb="5">
      <t>キジュツ</t>
    </rPh>
    <phoneticPr fontId="89"/>
  </si>
  <si>
    <t>備考１　「異動区分」欄及び「サービス種別」欄については、該当するものを選択してください。</t>
    <rPh sb="0" eb="2">
      <t>ビコウ</t>
    </rPh>
    <rPh sb="5" eb="7">
      <t>イドウ</t>
    </rPh>
    <rPh sb="7" eb="9">
      <t>クブン</t>
    </rPh>
    <rPh sb="10" eb="11">
      <t>ラン</t>
    </rPh>
    <rPh sb="11" eb="12">
      <t>オヨ</t>
    </rPh>
    <rPh sb="18" eb="20">
      <t>シュベツ</t>
    </rPh>
    <rPh sb="21" eb="22">
      <t>ラン</t>
    </rPh>
    <rPh sb="28" eb="30">
      <t>ガイトウ</t>
    </rPh>
    <rPh sb="35" eb="37">
      <t>センタク</t>
    </rPh>
    <phoneticPr fontId="5"/>
  </si>
  <si>
    <t>　　２　資格等を求める配置については、配置する職員の資格等を証明する書類を添付してください。</t>
    <phoneticPr fontId="89"/>
  </si>
  <si>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5"/>
  </si>
  <si>
    <t>事業所・施設の名称</t>
    <phoneticPr fontId="5"/>
  </si>
  <si>
    <t>異動区分</t>
    <rPh sb="0" eb="2">
      <t>イドウ</t>
    </rPh>
    <rPh sb="2" eb="4">
      <t>クブン</t>
    </rPh>
    <phoneticPr fontId="5"/>
  </si>
  <si>
    <t>○訪問支援員の配置状況</t>
    <rPh sb="1" eb="3">
      <t>ホウモン</t>
    </rPh>
    <rPh sb="3" eb="5">
      <t>シエン</t>
    </rPh>
    <rPh sb="5" eb="6">
      <t>イン</t>
    </rPh>
    <rPh sb="7" eb="9">
      <t>ハイチ</t>
    </rPh>
    <rPh sb="9" eb="11">
      <t>ジョウキョウ</t>
    </rPh>
    <phoneticPr fontId="5"/>
  </si>
  <si>
    <t>職種（資格）</t>
    <rPh sb="0" eb="2">
      <t>ショクシュ</t>
    </rPh>
    <rPh sb="3" eb="5">
      <t>シカク</t>
    </rPh>
    <phoneticPr fontId="5"/>
  </si>
  <si>
    <t>資格取得日</t>
    <rPh sb="0" eb="2">
      <t>シカク</t>
    </rPh>
    <rPh sb="2" eb="4">
      <t>シュトク</t>
    </rPh>
    <rPh sb="4" eb="5">
      <t>ビ</t>
    </rPh>
    <phoneticPr fontId="5"/>
  </si>
  <si>
    <t>障害児支援
経験年数</t>
    <rPh sb="0" eb="3">
      <t>ショウガイジ</t>
    </rPh>
    <rPh sb="3" eb="5">
      <t>シエン</t>
    </rPh>
    <rPh sb="6" eb="8">
      <t>ケイケン</t>
    </rPh>
    <rPh sb="8" eb="10">
      <t>ネンスウ</t>
    </rPh>
    <phoneticPr fontId="5"/>
  </si>
  <si>
    <r>
      <t>年　　</t>
    </r>
    <r>
      <rPr>
        <sz val="11"/>
        <rFont val="Microsoft JhengHei"/>
        <family val="3"/>
        <charset val="136"/>
      </rPr>
      <t>月</t>
    </r>
    <rPh sb="0" eb="1">
      <t>ネン</t>
    </rPh>
    <rPh sb="3" eb="4">
      <t>ゲツ</t>
    </rPh>
    <phoneticPr fontId="5"/>
  </si>
  <si>
    <t>通算：　年　　月</t>
    <rPh sb="0" eb="2">
      <t>ツウサン</t>
    </rPh>
    <rPh sb="4" eb="5">
      <t>ネン</t>
    </rPh>
    <rPh sb="7" eb="8">
      <t>ゲツ</t>
    </rPh>
    <phoneticPr fontId="5"/>
  </si>
  <si>
    <t>備考１　「異動区分」欄及び「サービス種別」欄については、該当するものを選択してくだ
　　　　さい。</t>
    <rPh sb="11" eb="12">
      <t>オヨ</t>
    </rPh>
    <rPh sb="18" eb="20">
      <t>シュベツ</t>
    </rPh>
    <rPh sb="21" eb="22">
      <t>ラン</t>
    </rPh>
    <rPh sb="35" eb="37">
      <t>センタク</t>
    </rPh>
    <phoneticPr fontId="4"/>
  </si>
  <si>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5"/>
  </si>
  <si>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5"/>
  </si>
  <si>
    <t xml:space="preserve">    ４ 資格等を求める配置については、配置する職員の資格等を証明する書類を添付して
　　　ください。</t>
    <phoneticPr fontId="89"/>
  </si>
  <si>
    <t>　　令和　　年　　月　　日</t>
    <rPh sb="2" eb="3">
      <t>レイ</t>
    </rPh>
    <rPh sb="3" eb="4">
      <t>ワ</t>
    </rPh>
    <phoneticPr fontId="5"/>
  </si>
  <si>
    <t>児童発達支援ガイドライン及び放課後等デイサービスガイドラインの
自己評価の実施及び公表状況に関する届出書</t>
    <rPh sb="46" eb="47">
      <t>カン</t>
    </rPh>
    <rPh sb="49" eb="52">
      <t>トドケデショ</t>
    </rPh>
    <phoneticPr fontId="5"/>
  </si>
  <si>
    <t>法　人　名</t>
    <rPh sb="0" eb="1">
      <t>ホウ</t>
    </rPh>
    <rPh sb="2" eb="3">
      <t>ヒト</t>
    </rPh>
    <rPh sb="4" eb="5">
      <t>メイ</t>
    </rPh>
    <phoneticPr fontId="5"/>
  </si>
  <si>
    <t>事業所所在地
（区市町村名）</t>
    <rPh sb="0" eb="3">
      <t>ジギョウショ</t>
    </rPh>
    <rPh sb="3" eb="4">
      <t>トコロ</t>
    </rPh>
    <rPh sb="4" eb="5">
      <t>ザイ</t>
    </rPh>
    <rPh sb="5" eb="6">
      <t>チ</t>
    </rPh>
    <rPh sb="8" eb="12">
      <t>クシチョウソン</t>
    </rPh>
    <rPh sb="12" eb="13">
      <t>メイ</t>
    </rPh>
    <phoneticPr fontId="5"/>
  </si>
  <si>
    <t>　　　　　　年　　　　月</t>
    <phoneticPr fontId="5"/>
  </si>
  <si>
    <t>【自己評価結果の公表状況】</t>
    <rPh sb="1" eb="3">
      <t>ジコ</t>
    </rPh>
    <rPh sb="3" eb="5">
      <t>ヒョウカ</t>
    </rPh>
    <rPh sb="5" eb="7">
      <t>ケッカ</t>
    </rPh>
    <rPh sb="8" eb="10">
      <t>コウヒョウ</t>
    </rPh>
    <rPh sb="10" eb="12">
      <t>ジョウキョウ</t>
    </rPh>
    <phoneticPr fontId="5"/>
  </si>
  <si>
    <t>評価の実施時期</t>
    <rPh sb="0" eb="2">
      <t>ヒョウカ</t>
    </rPh>
    <rPh sb="3" eb="5">
      <t>ジッシ</t>
    </rPh>
    <rPh sb="5" eb="7">
      <t>ジキ</t>
    </rPh>
    <phoneticPr fontId="5"/>
  </si>
  <si>
    <t>公表の実施時期</t>
    <rPh sb="0" eb="2">
      <t>コウヒョウ</t>
    </rPh>
    <rPh sb="3" eb="5">
      <t>ジッシ</t>
    </rPh>
    <rPh sb="5" eb="7">
      <t>ジキ</t>
    </rPh>
    <phoneticPr fontId="5"/>
  </si>
  <si>
    <t>公　表　方　法</t>
    <rPh sb="0" eb="1">
      <t>コウ</t>
    </rPh>
    <rPh sb="2" eb="3">
      <t>オモテ</t>
    </rPh>
    <rPh sb="4" eb="5">
      <t>カタ</t>
    </rPh>
    <rPh sb="6" eb="7">
      <t>ホウ</t>
    </rPh>
    <phoneticPr fontId="5"/>
  </si>
  <si>
    <t>選択してください。</t>
  </si>
  <si>
    <t>①の場合は備考欄にURLを記載、②の場合は会報等を添付、③の場合は備考欄に詳細を記載</t>
    <rPh sb="2" eb="4">
      <t>バアイ</t>
    </rPh>
    <rPh sb="5" eb="7">
      <t>ビコウ</t>
    </rPh>
    <rPh sb="7" eb="8">
      <t>ラン</t>
    </rPh>
    <rPh sb="13" eb="15">
      <t>キサイ</t>
    </rPh>
    <rPh sb="18" eb="20">
      <t>バアイ</t>
    </rPh>
    <rPh sb="21" eb="23">
      <t>カイホウ</t>
    </rPh>
    <rPh sb="23" eb="24">
      <t>トウ</t>
    </rPh>
    <rPh sb="25" eb="27">
      <t>テンプ</t>
    </rPh>
    <rPh sb="30" eb="32">
      <t>バアイ</t>
    </rPh>
    <rPh sb="33" eb="35">
      <t>ビコウ</t>
    </rPh>
    <rPh sb="35" eb="36">
      <t>ラン</t>
    </rPh>
    <rPh sb="37" eb="39">
      <t>ショウサイ</t>
    </rPh>
    <rPh sb="40" eb="42">
      <t>キサイ</t>
    </rPh>
    <phoneticPr fontId="5"/>
  </si>
  <si>
    <t>備　　　考</t>
  </si>
  <si>
    <t>前回の公表の
実 施 時 期</t>
    <rPh sb="0" eb="2">
      <t>ゼンカイ</t>
    </rPh>
    <rPh sb="3" eb="5">
      <t>コウヒョウ</t>
    </rPh>
    <rPh sb="7" eb="8">
      <t>ジツ</t>
    </rPh>
    <rPh sb="9" eb="10">
      <t>シ</t>
    </rPh>
    <rPh sb="11" eb="12">
      <t>トキ</t>
    </rPh>
    <rPh sb="13" eb="14">
      <t>キ</t>
    </rPh>
    <phoneticPr fontId="5"/>
  </si>
  <si>
    <t>※前年度未実施の場合は空欄</t>
    <rPh sb="1" eb="4">
      <t>ゼンネンド</t>
    </rPh>
    <rPh sb="4" eb="7">
      <t>ミジッシ</t>
    </rPh>
    <rPh sb="8" eb="10">
      <t>バアイ</t>
    </rPh>
    <rPh sb="11" eb="13">
      <t>クウラン</t>
    </rPh>
    <phoneticPr fontId="5"/>
  </si>
  <si>
    <t>※ 基準省令に定められた自己評価結果の公表等をおおむね１年に１回以上行っていない事業所</t>
    <rPh sb="2" eb="4">
      <t>キジュン</t>
    </rPh>
    <rPh sb="4" eb="6">
      <t>ショウレイ</t>
    </rPh>
    <rPh sb="7" eb="8">
      <t>サダ</t>
    </rPh>
    <rPh sb="12" eb="14">
      <t>ジコ</t>
    </rPh>
    <rPh sb="14" eb="16">
      <t>ヒョウカ</t>
    </rPh>
    <rPh sb="16" eb="18">
      <t>ケッカ</t>
    </rPh>
    <rPh sb="19" eb="21">
      <t>コウヒョウ</t>
    </rPh>
    <rPh sb="21" eb="22">
      <t>トウ</t>
    </rPh>
    <phoneticPr fontId="5"/>
  </si>
  <si>
    <t>※ 減算は、届出がされていない月から当該状態が解消されるに至った月までかかります。</t>
    <rPh sb="2" eb="4">
      <t>ゲンザン</t>
    </rPh>
    <rPh sb="6" eb="8">
      <t>トドケデ</t>
    </rPh>
    <rPh sb="15" eb="16">
      <t>ツキ</t>
    </rPh>
    <rPh sb="18" eb="20">
      <t>トウガイ</t>
    </rPh>
    <rPh sb="20" eb="22">
      <t>ジョウタイ</t>
    </rPh>
    <rPh sb="23" eb="25">
      <t>カイショウ</t>
    </rPh>
    <rPh sb="29" eb="30">
      <t>イタ</t>
    </rPh>
    <rPh sb="32" eb="33">
      <t>ツキ</t>
    </rPh>
    <phoneticPr fontId="5"/>
  </si>
  <si>
    <t>① インターネット ② 法人、事業所の会報等   ③ その他</t>
  </si>
  <si>
    <t>【参考】</t>
    <rPh sb="1" eb="3">
      <t>サンコウ</t>
    </rPh>
    <phoneticPr fontId="89"/>
  </si>
  <si>
    <t>◆1 福祉専門職員配置加算の対象者</t>
    <rPh sb="14" eb="16">
      <t>タイショウ</t>
    </rPh>
    <rPh sb="16" eb="17">
      <t>シャ</t>
    </rPh>
    <phoneticPr fontId="89"/>
  </si>
  <si>
    <t>:</t>
    <phoneticPr fontId="89"/>
  </si>
  <si>
    <t>有資格者（社会福祉士、介護福祉士、精神保健福祉士、公認心理士）、法人内勤続年数3年以上（直接支援）、他の福祉サービスとの常勤兼務</t>
    <phoneticPr fontId="89"/>
  </si>
  <si>
    <t>◆2 児童指導員等加配加算の対象者</t>
    <rPh sb="3" eb="5">
      <t>ジドウ</t>
    </rPh>
    <rPh sb="5" eb="8">
      <t>シドウイン</t>
    </rPh>
    <rPh sb="8" eb="9">
      <t>トウ</t>
    </rPh>
    <rPh sb="9" eb="11">
      <t>カハイ</t>
    </rPh>
    <rPh sb="11" eb="13">
      <t>カサン</t>
    </rPh>
    <rPh sb="14" eb="16">
      <t>タイショウ</t>
    </rPh>
    <rPh sb="16" eb="17">
      <t>シャ</t>
    </rPh>
    <phoneticPr fontId="89"/>
  </si>
  <si>
    <r>
      <t>児童指導員、保育士、理学療法士、作業療法士、言語聴覚士、手話通訳士、手話通訳者、特別支援学校免許取得者、心理担当職員（心理学修了等）、視覚障害児支援担当職員（研修修了等）、強度行動障害支援者養成研修（基礎研修）修了者　</t>
    </r>
    <r>
      <rPr>
        <b/>
        <u/>
        <sz val="11"/>
        <color rgb="FFFF0000"/>
        <rFont val="ＭＳ ゴシック"/>
        <family val="3"/>
        <charset val="128"/>
      </rPr>
      <t>※児童福祉事業(◆4）の経験が5年以上、5年未満</t>
    </r>
    <r>
      <rPr>
        <sz val="11"/>
        <color rgb="FFFF0000"/>
        <rFont val="ＭＳ ゴシック"/>
        <family val="3"/>
        <charset val="128"/>
      </rPr>
      <t>で報酬算定が異なる（資格取得前後は問わない）</t>
    </r>
    <rPh sb="110" eb="112">
      <t>ジドウ</t>
    </rPh>
    <rPh sb="112" eb="114">
      <t>フクシ</t>
    </rPh>
    <rPh sb="114" eb="116">
      <t>ジギョウ</t>
    </rPh>
    <rPh sb="121" eb="123">
      <t>ケイケン</t>
    </rPh>
    <rPh sb="125" eb="128">
      <t>ネンイジョウ</t>
    </rPh>
    <rPh sb="130" eb="131">
      <t>ネン</t>
    </rPh>
    <rPh sb="131" eb="133">
      <t>ミマン</t>
    </rPh>
    <rPh sb="134" eb="136">
      <t>ホウシュウ</t>
    </rPh>
    <rPh sb="136" eb="138">
      <t>サンテイ</t>
    </rPh>
    <rPh sb="139" eb="140">
      <t>コト</t>
    </rPh>
    <rPh sb="143" eb="145">
      <t>シカク</t>
    </rPh>
    <rPh sb="145" eb="147">
      <t>シュトク</t>
    </rPh>
    <rPh sb="147" eb="149">
      <t>ゼンゴ</t>
    </rPh>
    <rPh sb="150" eb="151">
      <t>ト</t>
    </rPh>
    <phoneticPr fontId="89"/>
  </si>
  <si>
    <t>◆3 専門的支援体制加算の対象者　</t>
    <rPh sb="3" eb="6">
      <t>センモンテキ</t>
    </rPh>
    <rPh sb="6" eb="8">
      <t>シエン</t>
    </rPh>
    <rPh sb="8" eb="10">
      <t>タイセイ</t>
    </rPh>
    <rPh sb="10" eb="12">
      <t>カサン</t>
    </rPh>
    <rPh sb="13" eb="15">
      <t>タイショウ</t>
    </rPh>
    <rPh sb="15" eb="16">
      <t>シャ</t>
    </rPh>
    <phoneticPr fontId="89"/>
  </si>
  <si>
    <r>
      <t xml:space="preserve">児童指導員（※）、保育士（※）、理学療法士、作業療法士、言語聴覚士、心理担当職員（心理学修了等）又は視覚障害児支援担当職員（研修修了等）　
</t>
    </r>
    <r>
      <rPr>
        <sz val="11"/>
        <color rgb="FFFF0000"/>
        <rFont val="ＭＳ ゴシック"/>
        <family val="3"/>
        <charset val="128"/>
      </rPr>
      <t>（※）</t>
    </r>
    <r>
      <rPr>
        <b/>
        <u/>
        <sz val="11"/>
        <color rgb="FFFF0000"/>
        <rFont val="ＭＳ ゴシック"/>
        <family val="3"/>
        <charset val="128"/>
      </rPr>
      <t>資格取得後、5年以上</t>
    </r>
    <r>
      <rPr>
        <sz val="11"/>
        <color rgb="FFFF0000"/>
        <rFont val="ＭＳ ゴシック"/>
        <family val="3"/>
        <charset val="128"/>
      </rPr>
      <t>児童福祉事業(◆4）に従事したものに限る</t>
    </r>
    <rPh sb="73" eb="75">
      <t>シカク</t>
    </rPh>
    <rPh sb="75" eb="77">
      <t>シュトク</t>
    </rPh>
    <rPh sb="77" eb="78">
      <t>ゴ</t>
    </rPh>
    <rPh sb="80" eb="83">
      <t>ネンイジョウ</t>
    </rPh>
    <rPh sb="83" eb="85">
      <t>ジドウ</t>
    </rPh>
    <rPh sb="85" eb="87">
      <t>フクシ</t>
    </rPh>
    <rPh sb="87" eb="89">
      <t>ジギョウ</t>
    </rPh>
    <rPh sb="94" eb="96">
      <t>ジュウジ</t>
    </rPh>
    <rPh sb="101" eb="102">
      <t>カギ</t>
    </rPh>
    <phoneticPr fontId="89"/>
  </si>
  <si>
    <t>◆4 児童福祉事業</t>
    <phoneticPr fontId="89"/>
  </si>
  <si>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ＭＳ ゴシック"/>
        <family val="3"/>
        <charset val="128"/>
      </rPr>
      <t xml:space="preserve">幼稚園、
</t>
    </r>
    <r>
      <rPr>
        <vertAlign val="superscript"/>
        <sz val="9"/>
        <color rgb="FFFF0000"/>
        <rFont val="ＭＳ ゴシック"/>
        <family val="3"/>
        <charset val="128"/>
      </rPr>
      <t>★</t>
    </r>
    <r>
      <rPr>
        <sz val="11"/>
        <color rgb="FFFF0000"/>
        <rFont val="ＭＳ ゴシック"/>
        <family val="3"/>
        <charset val="128"/>
      </rPr>
      <t>特別支援学校や</t>
    </r>
    <r>
      <rPr>
        <vertAlign val="superscript"/>
        <sz val="9"/>
        <color rgb="FFFF0000"/>
        <rFont val="ＭＳ ゴシック"/>
        <family val="3"/>
        <charset val="128"/>
      </rPr>
      <t>★★</t>
    </r>
    <r>
      <rPr>
        <sz val="11"/>
        <color rgb="FFFF0000"/>
        <rFont val="ＭＳ ゴシック"/>
        <family val="3"/>
        <charset val="128"/>
      </rPr>
      <t>特別支援学級での教育（ただし、</t>
    </r>
    <r>
      <rPr>
        <vertAlign val="superscript"/>
        <sz val="9"/>
        <color rgb="FFFF0000"/>
        <rFont val="ＭＳ ゴシック"/>
        <family val="3"/>
        <charset val="128"/>
      </rPr>
      <t>★</t>
    </r>
    <r>
      <rPr>
        <sz val="11"/>
        <color rgb="FFFF0000"/>
        <rFont val="ＭＳ ゴシック"/>
        <family val="3"/>
        <charset val="128"/>
      </rPr>
      <t>・</t>
    </r>
    <r>
      <rPr>
        <vertAlign val="superscript"/>
        <sz val="9"/>
        <color rgb="FFFF0000"/>
        <rFont val="ＭＳ ゴシック"/>
        <family val="3"/>
        <charset val="128"/>
      </rPr>
      <t>★★</t>
    </r>
    <r>
      <rPr>
        <sz val="11"/>
        <color rgb="FFFF0000"/>
        <rFont val="ＭＳ 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rPh sb="88" eb="91">
      <t>ヨウチエン</t>
    </rPh>
    <rPh sb="94" eb="96">
      <t>トクベツ</t>
    </rPh>
    <rPh sb="96" eb="98">
      <t>シエン</t>
    </rPh>
    <rPh sb="98" eb="100">
      <t>ガッコウ</t>
    </rPh>
    <rPh sb="103" eb="105">
      <t>トクベツ</t>
    </rPh>
    <rPh sb="105" eb="107">
      <t>シエン</t>
    </rPh>
    <rPh sb="107" eb="109">
      <t>ガッキュウ</t>
    </rPh>
    <rPh sb="111" eb="113">
      <t>キョウイク</t>
    </rPh>
    <rPh sb="123" eb="126">
      <t>センモンテキ</t>
    </rPh>
    <rPh sb="126" eb="128">
      <t>シエン</t>
    </rPh>
    <rPh sb="128" eb="130">
      <t>タイセイ</t>
    </rPh>
    <rPh sb="130" eb="132">
      <t>カサン</t>
    </rPh>
    <rPh sb="133" eb="136">
      <t>タイショウガイ</t>
    </rPh>
    <phoneticPr fontId="8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</si>
  <si>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</si>
  <si>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必須</t>
    <rPh sb="0" eb="2">
      <t>ヒッス</t>
    </rPh>
    <phoneticPr fontId="5"/>
  </si>
  <si>
    <t>加算を取得する（している）場合、
選択してください</t>
    <rPh sb="0" eb="2">
      <t>カサン</t>
    </rPh>
    <rPh sb="3" eb="5">
      <t>シュトク</t>
    </rPh>
    <rPh sb="13" eb="15">
      <t>バアイ</t>
    </rPh>
    <rPh sb="17" eb="19">
      <t>センタク</t>
    </rPh>
    <phoneticPr fontId="5"/>
  </si>
  <si>
    <t>営業時間に対し、基準職員を配置する必要があります</t>
    <rPh sb="0" eb="2">
      <t>エイギョウ</t>
    </rPh>
    <rPh sb="2" eb="4">
      <t>ジカン</t>
    </rPh>
    <rPh sb="5" eb="6">
      <t>タイ</t>
    </rPh>
    <rPh sb="8" eb="10">
      <t>キジュン</t>
    </rPh>
    <rPh sb="10" eb="12">
      <t>ショクイン</t>
    </rPh>
    <rPh sb="13" eb="15">
      <t>ハイチ</t>
    </rPh>
    <rPh sb="17" eb="19">
      <t>ヒツヨウ</t>
    </rPh>
    <phoneticPr fontId="5"/>
  </si>
  <si>
    <r>
      <t>勤務形態
(</t>
    </r>
    <r>
      <rPr>
        <b/>
        <sz val="10"/>
        <rFont val="ＭＳ ゴシック"/>
        <family val="3"/>
        <charset val="128"/>
      </rPr>
      <t>専従･兼務/常勤･非常勤)</t>
    </r>
    <rPh sb="0" eb="2">
      <t>キンム</t>
    </rPh>
    <rPh sb="2" eb="4">
      <t>ケイタイ</t>
    </rPh>
    <rPh sb="6" eb="8">
      <t>センジュウ</t>
    </rPh>
    <rPh sb="9" eb="11">
      <t>ケンム</t>
    </rPh>
    <rPh sb="12" eb="14">
      <t>ジョウキン</t>
    </rPh>
    <rPh sb="15" eb="18">
      <t>ヒジョウキン</t>
    </rPh>
    <phoneticPr fontId="5"/>
  </si>
  <si>
    <t>基準・
加配職員</t>
    <rPh sb="0" eb="2">
      <t>キジュン</t>
    </rPh>
    <rPh sb="4" eb="6">
      <t>カハイ</t>
    </rPh>
    <rPh sb="6" eb="8">
      <t>ショクイン</t>
    </rPh>
    <phoneticPr fontId="5"/>
  </si>
  <si>
    <r>
      <rPr>
        <b/>
        <sz val="10"/>
        <color indexed="10"/>
        <rFont val="ＭＳ ゴシック"/>
        <family val="3"/>
        <charset val="128"/>
      </rPr>
      <t>福祉専門職加算</t>
    </r>
    <r>
      <rPr>
        <sz val="10"/>
        <color indexed="10"/>
        <rFont val="ＭＳ ゴシック"/>
        <family val="3"/>
        <charset val="128"/>
      </rPr>
      <t>（資格）</t>
    </r>
    <rPh sb="0" eb="2">
      <t>フクシ</t>
    </rPh>
    <rPh sb="2" eb="4">
      <t>センモン</t>
    </rPh>
    <rPh sb="4" eb="5">
      <t>ショク</t>
    </rPh>
    <rPh sb="5" eb="7">
      <t>カサン</t>
    </rPh>
    <rPh sb="8" eb="10">
      <t>シカク</t>
    </rPh>
    <phoneticPr fontId="5"/>
  </si>
  <si>
    <t>◆２
児童指導員等加配加算対象者</t>
    <rPh sb="3" eb="5">
      <t>ジドウ</t>
    </rPh>
    <rPh sb="5" eb="8">
      <t>シドウイン</t>
    </rPh>
    <rPh sb="8" eb="9">
      <t>トウ</t>
    </rPh>
    <rPh sb="9" eb="11">
      <t>カハイ</t>
    </rPh>
    <rPh sb="11" eb="13">
      <t>カサン</t>
    </rPh>
    <rPh sb="13" eb="15">
      <t>タイショウ</t>
    </rPh>
    <rPh sb="15" eb="16">
      <t>シャ</t>
    </rPh>
    <phoneticPr fontId="5"/>
  </si>
  <si>
    <t>◆３
専門的支援体制加算対象者</t>
    <rPh sb="3" eb="12">
      <t>センモンテキシエンタイセイカサン</t>
    </rPh>
    <rPh sb="12" eb="14">
      <t>タイショウ</t>
    </rPh>
    <rPh sb="14" eb="15">
      <t>シャ</t>
    </rPh>
    <phoneticPr fontId="89"/>
  </si>
  <si>
    <t>育児介護等
時短届出日</t>
    <rPh sb="0" eb="2">
      <t>イクジ</t>
    </rPh>
    <rPh sb="2" eb="4">
      <t>カイゴ</t>
    </rPh>
    <rPh sb="4" eb="5">
      <t>トウ</t>
    </rPh>
    <rPh sb="6" eb="8">
      <t>ジタン</t>
    </rPh>
    <rPh sb="8" eb="10">
      <t>トドケデ</t>
    </rPh>
    <rPh sb="10" eb="11">
      <t>ビ</t>
    </rPh>
    <phoneticPr fontId="5"/>
  </si>
  <si>
    <t>火</t>
    <rPh sb="0" eb="1">
      <t>ヒ</t>
    </rPh>
    <phoneticPr fontId="5"/>
  </si>
  <si>
    <t>注１　本表はサービスの種類ごとに作成してください。（例：①児童発達支援と②保育所等訪問支援の多機能型事業所の場合、①と②それぞれのものと①と②の従業者合わせたものの3枚必要になります）</t>
    <rPh sb="0" eb="1">
      <t>チュウ</t>
    </rPh>
    <rPh sb="3" eb="4">
      <t>ホン</t>
    </rPh>
    <rPh sb="4" eb="5">
      <t>ヒョウ</t>
    </rPh>
    <rPh sb="11" eb="13">
      <t>シュルイ</t>
    </rPh>
    <rPh sb="16" eb="18">
      <t>サクセイ</t>
    </rPh>
    <rPh sb="26" eb="27">
      <t>レイ</t>
    </rPh>
    <rPh sb="29" eb="31">
      <t>ジドウ</t>
    </rPh>
    <rPh sb="31" eb="33">
      <t>ハッタツ</t>
    </rPh>
    <rPh sb="33" eb="35">
      <t>シエン</t>
    </rPh>
    <rPh sb="37" eb="43">
      <t>ホイクジョトウホウモン</t>
    </rPh>
    <rPh sb="43" eb="45">
      <t>シエン</t>
    </rPh>
    <rPh sb="46" eb="50">
      <t>タキノウガタ</t>
    </rPh>
    <rPh sb="50" eb="53">
      <t>ジギョウショ</t>
    </rPh>
    <rPh sb="54" eb="56">
      <t>バアイ</t>
    </rPh>
    <rPh sb="72" eb="75">
      <t>ジュウギョウシャ</t>
    </rPh>
    <rPh sb="75" eb="76">
      <t>ア</t>
    </rPh>
    <rPh sb="83" eb="84">
      <t>マイ</t>
    </rPh>
    <rPh sb="84" eb="86">
      <t>ヒツヨウ</t>
    </rPh>
    <phoneticPr fontId="5"/>
  </si>
  <si>
    <t>注２　資格証の提出有無欄については、提出済みの従業者は○にしてください。未提出の従業者は資格証又は実務経験証明書を添付してください。</t>
    <rPh sb="0" eb="1">
      <t>チュウ</t>
    </rPh>
    <rPh sb="11" eb="12">
      <t>ラン</t>
    </rPh>
    <phoneticPr fontId="5"/>
  </si>
  <si>
    <t>注３　基準・加配職員欄については、人員基準上の従業者を基準とし、それ以外の従業者を加配とお示しください。</t>
    <rPh sb="10" eb="11">
      <t>ラン</t>
    </rPh>
    <phoneticPr fontId="5"/>
  </si>
  <si>
    <t>注４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5"/>
  </si>
  <si>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ＭＳ ゴシック"/>
        <family val="3"/>
        <charset val="128"/>
      </rPr>
      <t>幼稚園、</t>
    </r>
    <r>
      <rPr>
        <vertAlign val="superscript"/>
        <sz val="9"/>
        <color rgb="FFFF0000"/>
        <rFont val="ＭＳ ゴシック"/>
        <family val="3"/>
        <charset val="128"/>
      </rPr>
      <t>★</t>
    </r>
    <r>
      <rPr>
        <sz val="11"/>
        <color rgb="FFFF0000"/>
        <rFont val="ＭＳ ゴシック"/>
        <family val="3"/>
        <charset val="128"/>
      </rPr>
      <t>特別支援学校や</t>
    </r>
    <r>
      <rPr>
        <vertAlign val="superscript"/>
        <sz val="9"/>
        <color rgb="FFFF0000"/>
        <rFont val="ＭＳ ゴシック"/>
        <family val="3"/>
        <charset val="128"/>
      </rPr>
      <t>★★</t>
    </r>
    <r>
      <rPr>
        <sz val="11"/>
        <color rgb="FFFF0000"/>
        <rFont val="ＭＳ ゴシック"/>
        <family val="3"/>
        <charset val="128"/>
      </rPr>
      <t>特別支援学級での教育（ただし、</t>
    </r>
    <r>
      <rPr>
        <vertAlign val="superscript"/>
        <sz val="9"/>
        <color rgb="FFFF0000"/>
        <rFont val="ＭＳ ゴシック"/>
        <family val="3"/>
        <charset val="128"/>
      </rPr>
      <t>★</t>
    </r>
    <r>
      <rPr>
        <sz val="11"/>
        <color rgb="FFFF0000"/>
        <rFont val="ＭＳ ゴシック"/>
        <family val="3"/>
        <charset val="128"/>
      </rPr>
      <t>・</t>
    </r>
    <r>
      <rPr>
        <vertAlign val="superscript"/>
        <sz val="9"/>
        <color rgb="FFFF0000"/>
        <rFont val="ＭＳ ゴシック"/>
        <family val="3"/>
        <charset val="128"/>
      </rPr>
      <t>★★</t>
    </r>
    <r>
      <rPr>
        <sz val="11"/>
        <color rgb="FFFF0000"/>
        <rFont val="ＭＳ 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phoneticPr fontId="89"/>
  </si>
  <si>
    <t>放課後等デイサービス</t>
    <rPh sb="0" eb="3">
      <t>ホウカゴ</t>
    </rPh>
    <rPh sb="3" eb="4">
      <t>トウ</t>
    </rPh>
    <phoneticPr fontId="89"/>
  </si>
  <si>
    <t>放デイ東京</t>
    <rPh sb="0" eb="1">
      <t>ホウ</t>
    </rPh>
    <rPh sb="3" eb="5">
      <t>トウキョウ</t>
    </rPh>
    <phoneticPr fontId="89"/>
  </si>
  <si>
    <t>管理者兼児童発達支援管理責任者</t>
    <rPh sb="0" eb="3">
      <t>カンリシャ</t>
    </rPh>
    <rPh sb="3" eb="4">
      <t>ケン</t>
    </rPh>
    <rPh sb="4" eb="15">
      <t>ジドウハッタツシエンカンリセキニンシャ</t>
    </rPh>
    <phoneticPr fontId="89"/>
  </si>
  <si>
    <t>常勤・専従</t>
  </si>
  <si>
    <t>A</t>
    <phoneticPr fontId="89"/>
  </si>
  <si>
    <t>基準</t>
  </si>
  <si>
    <t>児童指導員</t>
    <rPh sb="0" eb="2">
      <t>ジドウ</t>
    </rPh>
    <rPh sb="2" eb="5">
      <t>シドウイン</t>
    </rPh>
    <phoneticPr fontId="89"/>
  </si>
  <si>
    <t>B</t>
    <phoneticPr fontId="89"/>
  </si>
  <si>
    <t>社会福祉士</t>
  </si>
  <si>
    <t>保育士</t>
    <rPh sb="0" eb="3">
      <t>ホイクシ</t>
    </rPh>
    <phoneticPr fontId="89"/>
  </si>
  <si>
    <t>非常勤・専従</t>
  </si>
  <si>
    <t>C</t>
    <phoneticPr fontId="89"/>
  </si>
  <si>
    <t>D</t>
    <phoneticPr fontId="89"/>
  </si>
  <si>
    <t>5年以上</t>
  </si>
  <si>
    <t>E</t>
    <phoneticPr fontId="89"/>
  </si>
  <si>
    <t>加配</t>
  </si>
  <si>
    <t>5年未満</t>
  </si>
  <si>
    <t>F</t>
    <phoneticPr fontId="89"/>
  </si>
  <si>
    <t>児童発達支援　放課後等デイサービス</t>
    <rPh sb="0" eb="2">
      <t>ジドウ</t>
    </rPh>
    <rPh sb="2" eb="4">
      <t>ハッタツ</t>
    </rPh>
    <rPh sb="4" eb="6">
      <t>シエン</t>
    </rPh>
    <rPh sb="7" eb="11">
      <t>ホウカゴトウ</t>
    </rPh>
    <phoneticPr fontId="89"/>
  </si>
  <si>
    <t>重心東京</t>
    <rPh sb="0" eb="2">
      <t>ジュウシン</t>
    </rPh>
    <rPh sb="2" eb="4">
      <t>トウキョウ</t>
    </rPh>
    <phoneticPr fontId="89"/>
  </si>
  <si>
    <t>非常勤・兼務</t>
  </si>
  <si>
    <t>看護師</t>
    <rPh sb="0" eb="3">
      <t>カンゴシ</t>
    </rPh>
    <phoneticPr fontId="89"/>
  </si>
  <si>
    <t>機能訓練担当職員</t>
    <rPh sb="0" eb="2">
      <t>キノウ</t>
    </rPh>
    <rPh sb="2" eb="4">
      <t>クンレン</t>
    </rPh>
    <rPh sb="4" eb="6">
      <t>タントウ</t>
    </rPh>
    <rPh sb="6" eb="8">
      <t>ショクイン</t>
    </rPh>
    <phoneticPr fontId="89"/>
  </si>
  <si>
    <t>G</t>
    <phoneticPr fontId="89"/>
  </si>
  <si>
    <t>嘱託医</t>
    <rPh sb="0" eb="2">
      <t>ショクタク</t>
    </rPh>
    <rPh sb="2" eb="3">
      <t>イ</t>
    </rPh>
    <phoneticPr fontId="89"/>
  </si>
  <si>
    <t>H</t>
    <phoneticPr fontId="89"/>
  </si>
  <si>
    <t>（参考様式４）</t>
    <rPh sb="1" eb="3">
      <t>サンコウ</t>
    </rPh>
    <rPh sb="3" eb="5">
      <t>ヨウシキ</t>
    </rPh>
    <phoneticPr fontId="5"/>
  </si>
  <si>
    <t>実 務 経 験 証 明 書</t>
    <rPh sb="0" eb="1">
      <t>ジツ</t>
    </rPh>
    <rPh sb="2" eb="3">
      <t>ツトム</t>
    </rPh>
    <rPh sb="4" eb="5">
      <t>キョウ</t>
    </rPh>
    <rPh sb="6" eb="7">
      <t>シルシ</t>
    </rPh>
    <rPh sb="8" eb="9">
      <t>アカシ</t>
    </rPh>
    <rPh sb="10" eb="11">
      <t>メイ</t>
    </rPh>
    <rPh sb="12" eb="13">
      <t>ショ</t>
    </rPh>
    <phoneticPr fontId="5"/>
  </si>
  <si>
    <t>令和　　　年　　　月　　　日</t>
    <rPh sb="0" eb="1">
      <t>レイ</t>
    </rPh>
    <rPh sb="1" eb="2">
      <t>ワ</t>
    </rPh>
    <rPh sb="5" eb="6">
      <t>ネン</t>
    </rPh>
    <rPh sb="9" eb="10">
      <t>ガツ</t>
    </rPh>
    <rPh sb="13" eb="14">
      <t>ニチ</t>
    </rPh>
    <phoneticPr fontId="5"/>
  </si>
  <si>
    <t>法人名</t>
    <rPh sb="0" eb="2">
      <t>ホウジン</t>
    </rPh>
    <rPh sb="2" eb="3">
      <t>メイ</t>
    </rPh>
    <phoneticPr fontId="5"/>
  </si>
  <si>
    <t>法人所在地</t>
    <rPh sb="0" eb="2">
      <t>ホウジン</t>
    </rPh>
    <rPh sb="2" eb="5">
      <t>ショザイチ</t>
    </rPh>
    <phoneticPr fontId="89"/>
  </si>
  <si>
    <t>代表者氏名</t>
    <rPh sb="0" eb="3">
      <t>ダイヒョウシャ</t>
    </rPh>
    <rPh sb="3" eb="5">
      <t>シメイ</t>
    </rPh>
    <phoneticPr fontId="5"/>
  </si>
  <si>
    <t>　　　　　　　印</t>
    <rPh sb="7" eb="8">
      <t>イン</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</si>
  <si>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</si>
  <si>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</si>
  <si>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</si>
  <si>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施設又は事業所名</t>
    <phoneticPr fontId="89"/>
  </si>
  <si>
    <t>事　業　種　別</t>
    <rPh sb="0" eb="1">
      <t>コト</t>
    </rPh>
    <rPh sb="2" eb="3">
      <t>ゴウ</t>
    </rPh>
    <rPh sb="4" eb="5">
      <t>シュ</t>
    </rPh>
    <rPh sb="6" eb="7">
      <t>ベツ</t>
    </rPh>
    <phoneticPr fontId="89"/>
  </si>
  <si>
    <r>
      <rPr>
        <b/>
        <u/>
        <sz val="12"/>
        <rFont val="ＭＳ ゴシック"/>
        <family val="3"/>
        <charset val="128"/>
      </rPr>
      <t>該当する事業、施設に〇をしてください。</t>
    </r>
    <r>
      <rPr>
        <b/>
        <sz val="12"/>
        <rFont val="ＭＳ ゴシック"/>
        <family val="3"/>
        <charset val="128"/>
      </rPr>
      <t>（該当がない場合は</t>
    </r>
    <r>
      <rPr>
        <b/>
        <u/>
        <sz val="12"/>
        <rFont val="ＭＳ ゴシック"/>
        <family val="3"/>
        <charset val="128"/>
      </rPr>
      <t>その他</t>
    </r>
    <r>
      <rPr>
        <b/>
        <sz val="12"/>
        <rFont val="ＭＳ ゴシック"/>
        <family val="3"/>
        <charset val="128"/>
      </rPr>
      <t>に記載）</t>
    </r>
    <r>
      <rPr>
        <sz val="12"/>
        <rFont val="ＭＳ ゴシック"/>
        <family val="3"/>
        <charset val="128"/>
      </rPr>
      <t xml:space="preserve">
</t>
    </r>
    <r>
      <rPr>
        <sz val="10"/>
        <rFont val="ＭＳ ゴシック"/>
        <family val="3"/>
        <charset val="128"/>
      </rPr>
      <t>(1)障害児入所施設、乳児院、児童家庭支援センター、児童養護施設、障害者支援施設、児童自立支援施設
(2)認可保育園、幼保連携型認定保育園、地域型認定保育園、母子生活支援施設
(3)学校、幼稚園、幼稚園型認定保育園、事業所内保育事業、居宅訪問型保育事業、家庭的保育事業
(4)障害児通所支援事業、放課後児童健全育成事業
(5)小規模保育事業（定員　名）、病児保育事業、地域子育て支援拠点事業、子育て援助活動支援事業
(6)障害福祉サービス事業（生活介護、共同生活援助、居宅介護、就労継続支援など）
(7)老人福祉施設、老人居宅介護、老人通所介護、地域包括支援センター、更生施設
(8)障害児（者）相談支援事業、児童相談所、地域生活支援事業、障害者就業支援センター
(9)特別支援学校、特別支援学級
(10)その他（　　　　　　　　　　　　　　　　　　）</t>
    </r>
    <rPh sb="0" eb="2">
      <t>ガイトウ</t>
    </rPh>
    <rPh sb="4" eb="6">
      <t>ジギョウ</t>
    </rPh>
    <rPh sb="7" eb="9">
      <t>シセツ</t>
    </rPh>
    <rPh sb="20" eb="22">
      <t>ガイトウ</t>
    </rPh>
    <rPh sb="25" eb="27">
      <t>バアイ</t>
    </rPh>
    <rPh sb="30" eb="31">
      <t>タ</t>
    </rPh>
    <rPh sb="32" eb="34">
      <t>キサイ</t>
    </rPh>
    <rPh sb="55" eb="57">
      <t>シエン</t>
    </rPh>
    <rPh sb="69" eb="72">
      <t>ショウガイシャ</t>
    </rPh>
    <rPh sb="72" eb="74">
      <t>シエン</t>
    </rPh>
    <rPh sb="74" eb="76">
      <t>シセツ</t>
    </rPh>
    <rPh sb="77" eb="85">
      <t>ジドウジリツシエンシセツ</t>
    </rPh>
    <rPh sb="115" eb="123">
      <t>ボシセイカツシエンシセツ</t>
    </rPh>
    <rPh sb="153" eb="155">
      <t>キョタク</t>
    </rPh>
    <rPh sb="155" eb="157">
      <t>ホウモン</t>
    </rPh>
    <rPh sb="157" eb="158">
      <t>ガタ</t>
    </rPh>
    <rPh sb="158" eb="160">
      <t>ホイク</t>
    </rPh>
    <rPh sb="160" eb="162">
      <t>ジギョウ</t>
    </rPh>
    <rPh sb="163" eb="166">
      <t>カテイテキ</t>
    </rPh>
    <rPh sb="166" eb="168">
      <t>ホイク</t>
    </rPh>
    <rPh sb="168" eb="170">
      <t>ジギョウ</t>
    </rPh>
    <rPh sb="213" eb="215">
      <t>ビョウジ</t>
    </rPh>
    <rPh sb="215" eb="217">
      <t>ホイク</t>
    </rPh>
    <rPh sb="217" eb="219">
      <t>ジギョウ</t>
    </rPh>
    <rPh sb="220" eb="222">
      <t>チイキ</t>
    </rPh>
    <rPh sb="222" eb="224">
      <t>コソダ</t>
    </rPh>
    <rPh sb="225" eb="227">
      <t>シエン</t>
    </rPh>
    <rPh sb="227" eb="229">
      <t>キョテン</t>
    </rPh>
    <rPh sb="229" eb="231">
      <t>ジギョウ</t>
    </rPh>
    <rPh sb="232" eb="234">
      <t>コソダ</t>
    </rPh>
    <rPh sb="235" eb="237">
      <t>エンジョ</t>
    </rPh>
    <rPh sb="237" eb="239">
      <t>カツドウ</t>
    </rPh>
    <rPh sb="239" eb="241">
      <t>シエン</t>
    </rPh>
    <rPh sb="241" eb="243">
      <t>ジギョウ</t>
    </rPh>
    <rPh sb="275" eb="277">
      <t>シュウロウ</t>
    </rPh>
    <rPh sb="277" eb="279">
      <t>ケイゾク</t>
    </rPh>
    <rPh sb="279" eb="281">
      <t>シエン</t>
    </rPh>
    <rPh sb="302" eb="304">
      <t>ロウジン</t>
    </rPh>
    <rPh sb="304" eb="306">
      <t>ツウショ</t>
    </rPh>
    <rPh sb="306" eb="308">
      <t>カイゴ</t>
    </rPh>
    <rPh sb="320" eb="321">
      <t>サラ</t>
    </rPh>
    <rPh sb="321" eb="322">
      <t>イ</t>
    </rPh>
    <rPh sb="322" eb="324">
      <t>シセツ</t>
    </rPh>
    <rPh sb="328" eb="330">
      <t>ショウガイ</t>
    </rPh>
    <rPh sb="330" eb="331">
      <t>ジ</t>
    </rPh>
    <rPh sb="332" eb="333">
      <t>シャ</t>
    </rPh>
    <rPh sb="334" eb="336">
      <t>ソウダン</t>
    </rPh>
    <rPh sb="336" eb="338">
      <t>シエン</t>
    </rPh>
    <rPh sb="338" eb="340">
      <t>ジギョウ</t>
    </rPh>
    <rPh sb="341" eb="343">
      <t>ジドウ</t>
    </rPh>
    <rPh sb="343" eb="345">
      <t>ソウダン</t>
    </rPh>
    <rPh sb="345" eb="346">
      <t>ジョ</t>
    </rPh>
    <rPh sb="347" eb="349">
      <t>チイキ</t>
    </rPh>
    <rPh sb="349" eb="351">
      <t>セイカツ</t>
    </rPh>
    <rPh sb="351" eb="353">
      <t>シエン</t>
    </rPh>
    <rPh sb="353" eb="355">
      <t>ジギョウ</t>
    </rPh>
    <rPh sb="356" eb="359">
      <t>ショウガイシャ</t>
    </rPh>
    <rPh sb="359" eb="361">
      <t>シュウギョウ</t>
    </rPh>
    <rPh sb="361" eb="363">
      <t>シエン</t>
    </rPh>
    <rPh sb="371" eb="373">
      <t>トクベツ</t>
    </rPh>
    <rPh sb="373" eb="375">
      <t>シエン</t>
    </rPh>
    <rPh sb="375" eb="377">
      <t>ガッコウ</t>
    </rPh>
    <rPh sb="378" eb="380">
      <t>トクベツ</t>
    </rPh>
    <rPh sb="380" eb="382">
      <t>シエン</t>
    </rPh>
    <rPh sb="382" eb="384">
      <t>ガッキュウ</t>
    </rPh>
    <phoneticPr fontId="5"/>
  </si>
  <si>
    <t>(11)認可外保育園、企業主導型保育事業　</t>
    <rPh sb="11" eb="13">
      <t>キギョウ</t>
    </rPh>
    <rPh sb="13" eb="16">
      <t>シュドウガタ</t>
    </rPh>
    <rPh sb="16" eb="18">
      <t>ホイク</t>
    </rPh>
    <rPh sb="18" eb="20">
      <t>ジギョウ</t>
    </rPh>
    <phoneticPr fontId="89"/>
  </si>
  <si>
    <t>業　務　期　間</t>
    <rPh sb="0" eb="1">
      <t>ギョウ</t>
    </rPh>
    <rPh sb="2" eb="3">
      <t>ツトム</t>
    </rPh>
    <rPh sb="4" eb="5">
      <t>キ</t>
    </rPh>
    <rPh sb="6" eb="7">
      <t>アイダ</t>
    </rPh>
    <phoneticPr fontId="5"/>
  </si>
  <si>
    <t>実勤務日数（　     日）　　　　週平均        日</t>
    <rPh sb="0" eb="1">
      <t>ジツ</t>
    </rPh>
    <rPh sb="1" eb="3">
      <t>キンム</t>
    </rPh>
    <rPh sb="3" eb="5">
      <t>ニッスウ</t>
    </rPh>
    <rPh sb="12" eb="13">
      <t>ニチ</t>
    </rPh>
    <rPh sb="18" eb="21">
      <t>シュウヘイキン</t>
    </rPh>
    <rPh sb="29" eb="30">
      <t>ニチ</t>
    </rPh>
    <phoneticPr fontId="5"/>
  </si>
  <si>
    <t>業　務　内　容</t>
    <rPh sb="0" eb="1">
      <t>ギョウ</t>
    </rPh>
    <rPh sb="2" eb="3">
      <t>ツトム</t>
    </rPh>
    <rPh sb="4" eb="5">
      <t>ナイ</t>
    </rPh>
    <rPh sb="6" eb="7">
      <t>カタチ</t>
    </rPh>
    <phoneticPr fontId="5"/>
  </si>
  <si>
    <t>常勤　・　非常勤</t>
    <rPh sb="0" eb="2">
      <t>ジョウキン</t>
    </rPh>
    <rPh sb="5" eb="8">
      <t>ヒジョウキン</t>
    </rPh>
    <phoneticPr fontId="5"/>
  </si>
  <si>
    <t>（注）</t>
    <rPh sb="1" eb="2">
      <t>チュウ</t>
    </rPh>
    <phoneticPr fontId="5"/>
  </si>
  <si>
    <t>１．</t>
    <phoneticPr fontId="5"/>
  </si>
  <si>
    <r>
      <rPr>
        <b/>
        <sz val="10"/>
        <rFont val="ＭＳ Ｐゴシック"/>
        <family val="3"/>
        <charset val="128"/>
      </rPr>
      <t>業務期間欄</t>
    </r>
    <r>
      <rPr>
        <sz val="10"/>
        <rFont val="ＭＳ 明朝"/>
        <family val="1"/>
        <charset val="128"/>
      </rPr>
      <t xml:space="preserve">
 対象者が要援護者に対する直接的な援助を行っていた期間を記入してください。
（</t>
    </r>
    <r>
      <rPr>
        <u/>
        <sz val="10"/>
        <rFont val="ＭＳ Ｐゴシック"/>
        <family val="3"/>
        <charset val="128"/>
      </rPr>
      <t>産休・育休・療養休暇や長期研修期間等は業務期間となりません</t>
    </r>
    <r>
      <rPr>
        <sz val="10"/>
        <rFont val="ＭＳ 明朝"/>
        <family val="1"/>
        <charset val="128"/>
      </rPr>
      <t>）</t>
    </r>
    <rPh sb="0" eb="2">
      <t>ギョウム</t>
    </rPh>
    <rPh sb="2" eb="4">
      <t>キカン</t>
    </rPh>
    <rPh sb="4" eb="5">
      <t>ラン</t>
    </rPh>
    <rPh sb="7" eb="10">
      <t>タイショウシャ</t>
    </rPh>
    <rPh sb="11" eb="12">
      <t>ヨウ</t>
    </rPh>
    <rPh sb="12" eb="14">
      <t>エンゴ</t>
    </rPh>
    <rPh sb="14" eb="15">
      <t>シャ</t>
    </rPh>
    <rPh sb="16" eb="17">
      <t>タイ</t>
    </rPh>
    <rPh sb="19" eb="22">
      <t>チョクセツテキ</t>
    </rPh>
    <rPh sb="23" eb="25">
      <t>エンジョ</t>
    </rPh>
    <rPh sb="26" eb="27">
      <t>オコナ</t>
    </rPh>
    <rPh sb="31" eb="33">
      <t>キカン</t>
    </rPh>
    <rPh sb="34" eb="36">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5"/>
  </si>
  <si>
    <r>
      <rPr>
        <b/>
        <sz val="10"/>
        <rFont val="ＭＳ Ｐゴシック"/>
        <family val="3"/>
        <charset val="128"/>
      </rPr>
      <t>　実務経験証明書作成日までの期間または退職した日までの期間</t>
    </r>
    <r>
      <rPr>
        <sz val="10"/>
        <rFont val="ＭＳ Ｐゴシック"/>
        <family val="3"/>
        <charset val="128"/>
      </rPr>
      <t>を記入してください。</t>
    </r>
    <rPh sb="1" eb="5">
      <t>ジツムケイケン</t>
    </rPh>
    <rPh sb="5" eb="8">
      <t>ショウメイショ</t>
    </rPh>
    <rPh sb="8" eb="11">
      <t>サクセイビ</t>
    </rPh>
    <rPh sb="14" eb="16">
      <t>キカン</t>
    </rPh>
    <rPh sb="19" eb="21">
      <t>タイショク</t>
    </rPh>
    <rPh sb="23" eb="24">
      <t>ヒ</t>
    </rPh>
    <rPh sb="27" eb="29">
      <t>キカン</t>
    </rPh>
    <rPh sb="30" eb="32">
      <t>キニュウ</t>
    </rPh>
    <phoneticPr fontId="5"/>
  </si>
  <si>
    <t>２．</t>
    <phoneticPr fontId="5"/>
  </si>
  <si>
    <r>
      <rPr>
        <b/>
        <sz val="10"/>
        <rFont val="ＭＳ Ｐゴシック"/>
        <family val="3"/>
        <charset val="128"/>
      </rPr>
      <t>業務内容欄
 指導員、生活指導員、看護士等の職名を記入し、業務について、「主に○○に対し△△などの直接支援業務（相談業務）」</t>
    </r>
    <r>
      <rPr>
        <sz val="10"/>
        <rFont val="ＭＳ 明朝"/>
        <family val="1"/>
        <charset val="128"/>
      </rPr>
      <t>など具体的に記入してください。</t>
    </r>
    <rPh sb="0" eb="2">
      <t>ギョウム</t>
    </rPh>
    <rPh sb="2" eb="4">
      <t>ナイヨウ</t>
    </rPh>
    <rPh sb="4" eb="5">
      <t>ラン</t>
    </rPh>
    <rPh sb="7" eb="10">
      <t>シドウイン</t>
    </rPh>
    <rPh sb="11" eb="13">
      <t>セイカツ</t>
    </rPh>
    <rPh sb="13" eb="16">
      <t>シドウイン</t>
    </rPh>
    <rPh sb="17" eb="20">
      <t>カンゴシ</t>
    </rPh>
    <rPh sb="20" eb="21">
      <t>トウ</t>
    </rPh>
    <rPh sb="22" eb="24">
      <t>ショクメイ</t>
    </rPh>
    <rPh sb="25" eb="27">
      <t>キニュウ</t>
    </rPh>
    <rPh sb="29" eb="31">
      <t>ギョウム</t>
    </rPh>
    <rPh sb="49" eb="51">
      <t>チョクセツ</t>
    </rPh>
    <rPh sb="56" eb="58">
      <t>ソウダン</t>
    </rPh>
    <rPh sb="58" eb="60">
      <t>ギョウム</t>
    </rPh>
    <rPh sb="64" eb="67">
      <t>グタイテキ</t>
    </rPh>
    <rPh sb="68" eb="70">
      <t>キニュウ</t>
    </rPh>
    <phoneticPr fontId="5"/>
  </si>
  <si>
    <t>３．</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</si>
  <si>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</si>
  <si>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４．</t>
    <phoneticPr fontId="5"/>
  </si>
  <si>
    <t>区市町村委託事業や区市町村補助事業等の公費支出事業での実務経験の場合は、⑩その他に事業名を記載し、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9" eb="40">
      <t>タ</t>
    </rPh>
    <rPh sb="41" eb="43">
      <t>ジギョウ</t>
    </rPh>
    <rPh sb="43" eb="44">
      <t>メイ</t>
    </rPh>
    <rPh sb="45" eb="47">
      <t>キサイ</t>
    </rPh>
    <rPh sb="49" eb="51">
      <t>ギョウム</t>
    </rPh>
    <rPh sb="51" eb="54">
      <t>キカンチュウ</t>
    </rPh>
    <rPh sb="55" eb="57">
      <t>コウヒ</t>
    </rPh>
    <rPh sb="57" eb="59">
      <t>シシュツ</t>
    </rPh>
    <rPh sb="67" eb="69">
      <t>カクニン</t>
    </rPh>
    <rPh sb="72" eb="74">
      <t>シリョウ</t>
    </rPh>
    <rPh sb="75" eb="77">
      <t>テンプ</t>
    </rPh>
    <rPh sb="85" eb="86">
      <t>レイ</t>
    </rPh>
    <rPh sb="87" eb="90">
      <t>ホジョキン</t>
    </rPh>
    <rPh sb="90" eb="92">
      <t>シキュウ</t>
    </rPh>
    <rPh sb="92" eb="94">
      <t>ケッテイ</t>
    </rPh>
    <rPh sb="94" eb="97">
      <t>ツウチショ</t>
    </rPh>
    <rPh sb="97" eb="98">
      <t>ナド</t>
    </rPh>
    <phoneticPr fontId="5"/>
  </si>
  <si>
    <t>社会福祉法人▲▲
東京都新宿区○丁目〇－〇</t>
    <phoneticPr fontId="89"/>
  </si>
  <si>
    <t>○〇　□□　　　　　　印</t>
    <rPh sb="11" eb="12">
      <t>イン</t>
    </rPh>
    <phoneticPr fontId="5"/>
  </si>
  <si>
    <t>　　　　　03‐0000‐0000</t>
    <phoneticPr fontId="5"/>
  </si>
  <si>
    <t>東京　一郎</t>
    <rPh sb="0" eb="2">
      <t>トウキョウ</t>
    </rPh>
    <rPh sb="3" eb="5">
      <t>イチロウ</t>
    </rPh>
    <phoneticPr fontId="5"/>
  </si>
  <si>
    <t>（生年月日　◆年　◆月　◆日）</t>
    <phoneticPr fontId="5"/>
  </si>
  <si>
    <t>東京都新宿区▲丁目▲－▲</t>
    <phoneticPr fontId="89"/>
  </si>
  <si>
    <t>①○×保育園
➁□◆事業所
③★★事業所</t>
    <phoneticPr fontId="89"/>
  </si>
  <si>
    <t>(10)認可外保育園、企業主導型保育事業</t>
    <rPh sb="11" eb="13">
      <t>キギョウ</t>
    </rPh>
    <rPh sb="13" eb="16">
      <t>シュドウガタ</t>
    </rPh>
    <rPh sb="16" eb="18">
      <t>ホイク</t>
    </rPh>
    <rPh sb="18" eb="20">
      <t>ジギョウ</t>
    </rPh>
    <phoneticPr fontId="89"/>
  </si>
  <si>
    <t>①　Ｈ２０年１月１日～Ｈ２１年１２月３１日（１年）150日
②　Ｈ２２年１月１日～Ｈ２８年７月１５日（５年７か月）
③　Ｈ２８年７月１６日～Ｒ３年１１月３０日（３年４ヶ月）</t>
    <phoneticPr fontId="89"/>
  </si>
  <si>
    <t>実勤務日数（2,200日）　　　　週平均 ４．６日</t>
    <rPh sb="0" eb="1">
      <t>ジツ</t>
    </rPh>
    <rPh sb="1" eb="3">
      <t>キンム</t>
    </rPh>
    <rPh sb="3" eb="5">
      <t>ニッスウ</t>
    </rPh>
    <rPh sb="11" eb="12">
      <t>ニチ</t>
    </rPh>
    <rPh sb="17" eb="20">
      <t>シュウヘイキン</t>
    </rPh>
    <rPh sb="24" eb="25">
      <t>ニチ</t>
    </rPh>
    <phoneticPr fontId="5"/>
  </si>
  <si>
    <t>職名　①保育士（非常勤）　
➁相談支援専門員（常勤）
③児童発達支援管理責任者（常勤）</t>
    <rPh sb="0" eb="2">
      <t>ショクメイ</t>
    </rPh>
    <phoneticPr fontId="5"/>
  </si>
  <si>
    <t>①園児に対する直接支援
②保護者に対する相談支援
③個別支援計画の作成や従業員への指導</t>
    <phoneticPr fontId="89"/>
  </si>
  <si>
    <t>（別添）</t>
    <rPh sb="1" eb="3">
      <t>ベッテン</t>
    </rPh>
    <phoneticPr fontId="5"/>
  </si>
  <si>
    <t>年　　月　　日</t>
    <rPh sb="0" eb="1">
      <t>ネン</t>
    </rPh>
    <rPh sb="3" eb="4">
      <t>ガツ</t>
    </rPh>
    <rPh sb="6" eb="7">
      <t>ヒ</t>
    </rPh>
    <phoneticPr fontId="5"/>
  </si>
  <si>
    <t>従業者の資格・届出状況証明書</t>
    <rPh sb="0" eb="3">
      <t>ジュウギョウシャ</t>
    </rPh>
    <rPh sb="4" eb="6">
      <t>シカク</t>
    </rPh>
    <rPh sb="7" eb="9">
      <t>トドケデ</t>
    </rPh>
    <rPh sb="9" eb="11">
      <t>ジョウキョウ</t>
    </rPh>
    <rPh sb="11" eb="14">
      <t>ショウメイショ</t>
    </rPh>
    <phoneticPr fontId="5"/>
  </si>
  <si>
    <t>法人所在地</t>
    <rPh sb="0" eb="5">
      <t>ホウジンショザイチ</t>
    </rPh>
    <phoneticPr fontId="5"/>
  </si>
  <si>
    <t>　　従業者が有する資格及び当該資格の届出状況について、以下のとおりであることを証明します。</t>
    <rPh sb="2" eb="5">
      <t>ジュウギョウシャ</t>
    </rPh>
    <rPh sb="6" eb="7">
      <t>ユウ</t>
    </rPh>
    <rPh sb="9" eb="11">
      <t>シカク</t>
    </rPh>
    <rPh sb="11" eb="12">
      <t>オヨ</t>
    </rPh>
    <rPh sb="13" eb="15">
      <t>トウガイ</t>
    </rPh>
    <rPh sb="15" eb="17">
      <t>シカク</t>
    </rPh>
    <rPh sb="18" eb="20">
      <t>トドケデ</t>
    </rPh>
    <rPh sb="20" eb="22">
      <t>ジョウキョウ</t>
    </rPh>
    <rPh sb="27" eb="29">
      <t>イカ</t>
    </rPh>
    <rPh sb="39" eb="41">
      <t>ショウメイ</t>
    </rPh>
    <phoneticPr fontId="5"/>
  </si>
  <si>
    <t>サービス名</t>
    <rPh sb="4" eb="5">
      <t>メイ</t>
    </rPh>
    <phoneticPr fontId="5"/>
  </si>
  <si>
    <t>保有資格</t>
    <rPh sb="0" eb="2">
      <t>ホユウ</t>
    </rPh>
    <rPh sb="2" eb="4">
      <t>シカク</t>
    </rPh>
    <phoneticPr fontId="5"/>
  </si>
  <si>
    <t>実務経験</t>
    <rPh sb="0" eb="2">
      <t>ジツム</t>
    </rPh>
    <rPh sb="2" eb="4">
      <t>ケイケン</t>
    </rPh>
    <phoneticPr fontId="5"/>
  </si>
  <si>
    <t>届出年月日</t>
    <rPh sb="0" eb="2">
      <t>トドケデ</t>
    </rPh>
    <rPh sb="2" eb="5">
      <t>ネンガッピ</t>
    </rPh>
    <phoneticPr fontId="5"/>
  </si>
  <si>
    <t>従事していた施設</t>
    <rPh sb="0" eb="2">
      <t>ジュウジ</t>
    </rPh>
    <rPh sb="6" eb="8">
      <t>シセツ</t>
    </rPh>
    <phoneticPr fontId="5"/>
  </si>
  <si>
    <t>年数</t>
    <rPh sb="0" eb="2">
      <t>ネンスウ</t>
    </rPh>
    <phoneticPr fontId="5"/>
  </si>
  <si>
    <t>日数</t>
    <rPh sb="0" eb="2">
      <t>ニッスウ</t>
    </rPh>
    <phoneticPr fontId="5"/>
  </si>
  <si>
    <t>〇〇事業所１</t>
    <rPh sb="2" eb="5">
      <t>ジギョウショ</t>
    </rPh>
    <phoneticPr fontId="5"/>
  </si>
  <si>
    <t>児童発達支援</t>
    <rPh sb="0" eb="6">
      <t>ジドウハッタツシエン</t>
    </rPh>
    <phoneticPr fontId="5"/>
  </si>
  <si>
    <t>小学校教諭</t>
    <rPh sb="0" eb="3">
      <t>ショウガッコウ</t>
    </rPh>
    <rPh sb="3" eb="5">
      <t>キョウユ</t>
    </rPh>
    <phoneticPr fontId="5"/>
  </si>
  <si>
    <t>□□　□□</t>
    <phoneticPr fontId="5"/>
  </si>
  <si>
    <t>保育士証</t>
    <rPh sb="0" eb="3">
      <t>ホイクシ</t>
    </rPh>
    <rPh sb="3" eb="4">
      <t>ショウ</t>
    </rPh>
    <phoneticPr fontId="5"/>
  </si>
  <si>
    <t>▲▲　▲▲</t>
    <phoneticPr fontId="5"/>
  </si>
  <si>
    <t>指導員</t>
    <rPh sb="0" eb="3">
      <t>シドウイン</t>
    </rPh>
    <phoneticPr fontId="5"/>
  </si>
  <si>
    <t>強度行動障害研修修了者</t>
    <rPh sb="0" eb="6">
      <t>キョウドコウドウショウガイ</t>
    </rPh>
    <rPh sb="6" eb="8">
      <t>ケンシュウ</t>
    </rPh>
    <rPh sb="8" eb="11">
      <t>シュウリョウシャ</t>
    </rPh>
    <phoneticPr fontId="5"/>
  </si>
  <si>
    <t>△△　△△</t>
    <phoneticPr fontId="5"/>
  </si>
  <si>
    <t>児童指導員</t>
    <rPh sb="0" eb="5">
      <t>ジドウシドウイン</t>
    </rPh>
    <phoneticPr fontId="5"/>
  </si>
  <si>
    <t>〇〇学童クラブ（放課後健全育成事業）</t>
    <rPh sb="2" eb="4">
      <t>ガクドウ</t>
    </rPh>
    <rPh sb="8" eb="11">
      <t>ホウカゴ</t>
    </rPh>
    <rPh sb="11" eb="13">
      <t>ケンゼン</t>
    </rPh>
    <rPh sb="13" eb="15">
      <t>イクセイ</t>
    </rPh>
    <rPh sb="15" eb="17">
      <t>ジギョウ</t>
    </rPh>
    <phoneticPr fontId="5"/>
  </si>
  <si>
    <t>７年</t>
    <rPh sb="1" eb="2">
      <t>ネン</t>
    </rPh>
    <phoneticPr fontId="5"/>
  </si>
  <si>
    <t>週４日以上</t>
    <rPh sb="0" eb="1">
      <t>シュウ</t>
    </rPh>
    <rPh sb="2" eb="3">
      <t>ニチ</t>
    </rPh>
    <rPh sb="3" eb="5">
      <t>イジョウ</t>
    </rPh>
    <phoneticPr fontId="5"/>
  </si>
  <si>
    <t>◎◎　◎◎</t>
    <phoneticPr fontId="5"/>
  </si>
  <si>
    <t>〇〇事業所１（児童発達支援）</t>
    <rPh sb="2" eb="5">
      <t>ジギョウショ</t>
    </rPh>
    <rPh sb="7" eb="13">
      <t>ジドウハッタツシエン</t>
    </rPh>
    <phoneticPr fontId="5"/>
  </si>
  <si>
    <t>２年</t>
    <rPh sb="1" eb="2">
      <t>ネン</t>
    </rPh>
    <phoneticPr fontId="5"/>
  </si>
  <si>
    <t>令和3年4月1日(〇〇事業所２)</t>
    <rPh sb="0" eb="2">
      <t>レイワ</t>
    </rPh>
    <rPh sb="3" eb="4">
      <t>ネン</t>
    </rPh>
    <rPh sb="5" eb="6">
      <t>ガツ</t>
    </rPh>
    <rPh sb="7" eb="8">
      <t>ニチ</t>
    </rPh>
    <rPh sb="11" eb="14">
      <t>ジギョウショ</t>
    </rPh>
    <phoneticPr fontId="5"/>
  </si>
  <si>
    <t>江戸川区長　殿</t>
    <rPh sb="0" eb="4">
      <t>エドガワク</t>
    </rPh>
    <rPh sb="4" eb="5">
      <t>チョウ</t>
    </rPh>
    <rPh sb="6" eb="7">
      <t>ドノ</t>
    </rPh>
    <phoneticPr fontId="5"/>
  </si>
  <si>
    <t>　　江戸川区長　　殿</t>
    <rPh sb="2" eb="6">
      <t>エドガワク</t>
    </rPh>
    <rPh sb="6" eb="7">
      <t>チョウ</t>
    </rPh>
    <phoneticPr fontId="4"/>
  </si>
  <si>
    <r>
      <t xml:space="preserve">
●変更届提出先
       </t>
    </r>
    <r>
      <rPr>
        <sz val="14"/>
        <color indexed="10"/>
        <rFont val="ＭＳ Ｐゴシック"/>
        <family val="3"/>
        <charset val="128"/>
      </rPr>
      <t xml:space="preserve">〒132-8501　　東京都江戸川区中央一丁目4番1号
　　　江戸川区役所　福祉部障害者福祉課事業者支援係　宛
</t>
    </r>
    <r>
      <rPr>
        <sz val="14"/>
        <rFont val="ＭＳ Ｐゴシック"/>
        <family val="3"/>
        <charset val="128"/>
      </rPr>
      <t xml:space="preserve">　    ※重症心身障害児（者）通所事業運営費補助を受けている事業所は
　　　　　障害者施策推進部施設サービス支援課療育担当へ写しを提出
</t>
    </r>
    <r>
      <rPr>
        <sz val="14"/>
        <color indexed="10"/>
        <rFont val="ＭＳ Ｐゴシック"/>
        <family val="3"/>
        <charset val="128"/>
      </rPr>
      <t xml:space="preserve">
　　　</t>
    </r>
    <rPh sb="2" eb="5">
      <t>ヘンコウトドケ</t>
    </rPh>
    <rPh sb="5" eb="7">
      <t>テイシュツ</t>
    </rPh>
    <rPh sb="7" eb="8">
      <t>サキ</t>
    </rPh>
    <rPh sb="27" eb="29">
      <t>トウキョウ</t>
    </rPh>
    <rPh sb="29" eb="30">
      <t>ト</t>
    </rPh>
    <rPh sb="30" eb="34">
      <t>エドガワク</t>
    </rPh>
    <rPh sb="34" eb="36">
      <t>チュウオウ</t>
    </rPh>
    <rPh sb="36" eb="39">
      <t>イッチョウメ</t>
    </rPh>
    <rPh sb="40" eb="41">
      <t>バン</t>
    </rPh>
    <rPh sb="42" eb="43">
      <t>ゴウ</t>
    </rPh>
    <rPh sb="47" eb="53">
      <t>エドガワクヤクショ</t>
    </rPh>
    <rPh sb="54" eb="63">
      <t>フクシブ</t>
    </rPh>
    <rPh sb="63" eb="66">
      <t>ジギョウシャ</t>
    </rPh>
    <rPh sb="66" eb="68">
      <t>シエン</t>
    </rPh>
    <rPh sb="68" eb="69">
      <t>カカリ</t>
    </rPh>
    <rPh sb="70" eb="71">
      <t>アテ</t>
    </rPh>
    <rPh sb="79" eb="81">
      <t>ジュウショウ</t>
    </rPh>
    <rPh sb="81" eb="83">
      <t>シンシン</t>
    </rPh>
    <rPh sb="83" eb="85">
      <t>ショウガイ</t>
    </rPh>
    <rPh sb="85" eb="86">
      <t>ジ</t>
    </rPh>
    <rPh sb="87" eb="88">
      <t>シャ</t>
    </rPh>
    <rPh sb="89" eb="91">
      <t>ツウショ</t>
    </rPh>
    <rPh sb="91" eb="93">
      <t>ジギョウ</t>
    </rPh>
    <rPh sb="93" eb="96">
      <t>ウンエイヒ</t>
    </rPh>
    <rPh sb="96" eb="98">
      <t>ホジョ</t>
    </rPh>
    <rPh sb="99" eb="100">
      <t>ウ</t>
    </rPh>
    <rPh sb="104" eb="107">
      <t>ジギョウショ</t>
    </rPh>
    <rPh sb="114" eb="117">
      <t>ショウガイシャ</t>
    </rPh>
    <rPh sb="122" eb="124">
      <t>シセツ</t>
    </rPh>
    <rPh sb="128" eb="130">
      <t>シエン</t>
    </rPh>
    <rPh sb="130" eb="131">
      <t>カ</t>
    </rPh>
    <rPh sb="131" eb="133">
      <t>リョウイク</t>
    </rPh>
    <rPh sb="133" eb="135">
      <t>タントウ</t>
    </rPh>
    <rPh sb="136" eb="137">
      <t>ウツ</t>
    </rPh>
    <rPh sb="139" eb="141">
      <t>テイシュツ</t>
    </rPh>
    <phoneticPr fontId="5"/>
  </si>
  <si>
    <t>＊４　移転・レイアウト変更の際は、平面図及びチェックが完了した設備基準チェックリストを変更日の２か月以上前までに江戸川区へメール等で提出する必要があります。</t>
    <rPh sb="3" eb="5">
      <t>イテン</t>
    </rPh>
    <rPh sb="11" eb="13">
      <t>ヘンコウ</t>
    </rPh>
    <rPh sb="14" eb="15">
      <t>サイ</t>
    </rPh>
    <rPh sb="17" eb="20">
      <t>ヘイメンズ</t>
    </rPh>
    <rPh sb="20" eb="21">
      <t>オヨ</t>
    </rPh>
    <rPh sb="27" eb="29">
      <t>カンリョウ</t>
    </rPh>
    <rPh sb="31" eb="35">
      <t>セツビキジュン</t>
    </rPh>
    <rPh sb="43" eb="46">
      <t>ヘンコウビ</t>
    </rPh>
    <rPh sb="49" eb="50">
      <t>ゲツ</t>
    </rPh>
    <rPh sb="50" eb="52">
      <t>イジョウ</t>
    </rPh>
    <rPh sb="52" eb="53">
      <t>マエ</t>
    </rPh>
    <rPh sb="56" eb="59">
      <t>エドガワ</t>
    </rPh>
    <rPh sb="59" eb="60">
      <t>ク</t>
    </rPh>
    <rPh sb="64" eb="65">
      <t>トウ</t>
    </rPh>
    <rPh sb="66" eb="68">
      <t>テイシュツ</t>
    </rPh>
    <rPh sb="70" eb="72">
      <t>ヒツヨウ</t>
    </rPh>
    <phoneticPr fontId="5"/>
  </si>
  <si>
    <t>＊３　やむを得ない事情により、児発管が不在になる場合はやむを得ない事由によるみなし配置について江戸川区への相談を行うこと。</t>
    <rPh sb="6" eb="7">
      <t>エ</t>
    </rPh>
    <rPh sb="9" eb="11">
      <t>ジジョウ</t>
    </rPh>
    <rPh sb="15" eb="18">
      <t>ジハツカン</t>
    </rPh>
    <rPh sb="19" eb="21">
      <t>フザイ</t>
    </rPh>
    <rPh sb="24" eb="26">
      <t>バアイ</t>
    </rPh>
    <rPh sb="30" eb="31">
      <t>エ</t>
    </rPh>
    <rPh sb="33" eb="35">
      <t>ジユウ</t>
    </rPh>
    <rPh sb="41" eb="43">
      <t>ハイチ</t>
    </rPh>
    <rPh sb="47" eb="51">
      <t>エドガワク</t>
    </rPh>
    <rPh sb="53" eb="55">
      <t>ソウダン</t>
    </rPh>
    <rPh sb="56" eb="57">
      <t>オコナ</t>
    </rPh>
    <phoneticPr fontId="5"/>
  </si>
  <si>
    <t>＊５　加算に関する内容が含まれるため、前月１５日までに提出が必要です。なお、加算に関する書類についても添付が必要です。</t>
    <rPh sb="3" eb="5">
      <t>カサン</t>
    </rPh>
    <rPh sb="6" eb="7">
      <t>カン</t>
    </rPh>
    <rPh sb="9" eb="11">
      <t>ナイヨウ</t>
    </rPh>
    <rPh sb="12" eb="13">
      <t>フク</t>
    </rPh>
    <rPh sb="19" eb="21">
      <t>ゼンゲツ</t>
    </rPh>
    <rPh sb="23" eb="24">
      <t>ニチ</t>
    </rPh>
    <rPh sb="27" eb="29">
      <t>テイシュツ</t>
    </rPh>
    <rPh sb="30" eb="32">
      <t>ヒツヨウ</t>
    </rPh>
    <rPh sb="38" eb="40">
      <t>カサン</t>
    </rPh>
    <rPh sb="41" eb="42">
      <t>カン</t>
    </rPh>
    <rPh sb="44" eb="46">
      <t>ショルイ</t>
    </rPh>
    <rPh sb="51" eb="53">
      <t>テンプ</t>
    </rPh>
    <rPh sb="54" eb="56">
      <t>ヒツヨウ</t>
    </rPh>
    <phoneticPr fontId="5"/>
  </si>
  <si>
    <t>別シート「加算届提出書類一覧」をご確認の上ご作成ください。</t>
    <rPh sb="0" eb="1">
      <t>ベツ</t>
    </rPh>
    <rPh sb="5" eb="7">
      <t>カサン</t>
    </rPh>
    <rPh sb="7" eb="8">
      <t>トドケ</t>
    </rPh>
    <rPh sb="8" eb="10">
      <t>テイシュツ</t>
    </rPh>
    <rPh sb="10" eb="12">
      <t>ショルイ</t>
    </rPh>
    <rPh sb="12" eb="14">
      <t>イチラン</t>
    </rPh>
    <rPh sb="17" eb="19">
      <t>カクニン</t>
    </rPh>
    <rPh sb="20" eb="21">
      <t>ウエ</t>
    </rPh>
    <rPh sb="22" eb="24">
      <t>サクセイ</t>
    </rPh>
    <phoneticPr fontId="5"/>
  </si>
  <si>
    <r>
      <t>　※加算を追加する場合には、算定開始月の前月１５日までに</t>
    </r>
    <r>
      <rPr>
        <b/>
        <sz val="12"/>
        <color rgb="FFFF0000"/>
        <rFont val="ＭＳ Ｐゴシック"/>
        <family val="3"/>
        <charset val="128"/>
      </rPr>
      <t>江戸川区</t>
    </r>
    <r>
      <rPr>
        <b/>
        <sz val="12"/>
        <rFont val="ＭＳ Ｐゴシック"/>
        <family val="3"/>
        <charset val="128"/>
      </rPr>
      <t>に届くように提出してください。（１５日が休業日の場合は、前日の営業日までに</t>
    </r>
    <r>
      <rPr>
        <b/>
        <sz val="12"/>
        <color rgb="FFFF0000"/>
        <rFont val="ＭＳ Ｐゴシック"/>
        <family val="3"/>
        <charset val="128"/>
      </rPr>
      <t>江戸川区</t>
    </r>
    <r>
      <rPr>
        <b/>
        <sz val="12"/>
        <rFont val="ＭＳ Ｐゴシック"/>
        <family val="3"/>
        <charset val="128"/>
      </rPr>
      <t>に届くように提出してください。）</t>
    </r>
    <rPh sb="2" eb="4">
      <t>カサン</t>
    </rPh>
    <rPh sb="5" eb="7">
      <t>ツイカ</t>
    </rPh>
    <rPh sb="9" eb="11">
      <t>バアイ</t>
    </rPh>
    <rPh sb="14" eb="16">
      <t>サンテイ</t>
    </rPh>
    <rPh sb="16" eb="19">
      <t>カイシヅキ</t>
    </rPh>
    <rPh sb="20" eb="22">
      <t>ゼンゲツ</t>
    </rPh>
    <rPh sb="24" eb="25">
      <t>ニチ</t>
    </rPh>
    <rPh sb="28" eb="31">
      <t>エドガワ</t>
    </rPh>
    <rPh sb="31" eb="32">
      <t>ク</t>
    </rPh>
    <rPh sb="33" eb="34">
      <t>トド</t>
    </rPh>
    <rPh sb="38" eb="40">
      <t>テイシュツ</t>
    </rPh>
    <rPh sb="50" eb="51">
      <t>ニチ</t>
    </rPh>
    <rPh sb="52" eb="55">
      <t>キュウギョウビ</t>
    </rPh>
    <rPh sb="56" eb="58">
      <t>バアイ</t>
    </rPh>
    <rPh sb="60" eb="62">
      <t>ゼンジツ</t>
    </rPh>
    <rPh sb="63" eb="66">
      <t>エイギョウビ</t>
    </rPh>
    <rPh sb="69" eb="72">
      <t>エドガワ</t>
    </rPh>
    <rPh sb="72" eb="73">
      <t>ク</t>
    </rPh>
    <rPh sb="74" eb="75">
      <t>トド</t>
    </rPh>
    <rPh sb="79" eb="81">
      <t>テイシュツ</t>
    </rPh>
    <phoneticPr fontId="5"/>
  </si>
  <si>
    <t>有資格者（社会福祉士、介護福祉士、精神保健福祉士、公認心理士）、法人内勤続年数3年以上（直接支援）</t>
    <phoneticPr fontId="89"/>
  </si>
  <si>
    <t>注２　基準・加配職員欄については、人員基準上の従業者を基準とし、それ以外の従業者を加配とお示しください。</t>
    <rPh sb="10" eb="11">
      <t>ラン</t>
    </rPh>
    <phoneticPr fontId="5"/>
  </si>
  <si>
    <t>注３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5"/>
  </si>
  <si>
    <t>注２　基準・加配職員欄については、人員基準上の従業者を基準とし、それ以外の従業者を加配と記載してください。</t>
    <rPh sb="10" eb="11">
      <t>ラン</t>
    </rPh>
    <rPh sb="44" eb="46">
      <t>キサイ</t>
    </rPh>
    <phoneticPr fontId="5"/>
  </si>
  <si>
    <t>江戸川区長</t>
    <rPh sb="0" eb="4">
      <t>エドガワク</t>
    </rPh>
    <rPh sb="4" eb="5">
      <t>チョウ</t>
    </rPh>
    <phoneticPr fontId="4"/>
  </si>
  <si>
    <t xml:space="preserve">注４　「異動項目」欄は、（別紙１）「障害児（通所・入所）給付費等の算定に係る体制等状況一覧表」に掲げる項目を記載してください。
</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4" eb="56">
      <t>キサイ</t>
    </rPh>
    <phoneticPr fontId="5"/>
  </si>
  <si>
    <t>11．一級地</t>
  </si>
  <si>
    <t>変更する場合、選択下さい。</t>
  </si>
  <si>
    <t>１．重症心身障害以外</t>
  </si>
  <si>
    <t>強度行動障害支援者養成研修対象者</t>
    <rPh sb="0" eb="2">
      <t>キョウド</t>
    </rPh>
    <rPh sb="2" eb="4">
      <t>コウドウ</t>
    </rPh>
    <rPh sb="4" eb="6">
      <t>ショウガイ</t>
    </rPh>
    <rPh sb="6" eb="9">
      <t>シエンシャ</t>
    </rPh>
    <rPh sb="9" eb="11">
      <t>ヨウセイ</t>
    </rPh>
    <rPh sb="11" eb="13">
      <t>ケンシュウ</t>
    </rPh>
    <rPh sb="13" eb="16">
      <t>タイショウシャ</t>
    </rPh>
    <phoneticPr fontId="4"/>
  </si>
  <si>
    <t>※８　　「福祉・介護職員等処遇改善加算対象」欄は、「福祉・介護職員等処遇改善加算対象」が「６．Ⅴ」の場合に設定する。</t>
    <rPh sb="5" eb="7">
      <t>フクシ</t>
    </rPh>
    <rPh sb="8" eb="10">
      <t>カイゴ</t>
    </rPh>
    <rPh sb="10" eb="12">
      <t>ショクイン</t>
    </rPh>
    <rPh sb="12" eb="13">
      <t>トウ</t>
    </rPh>
    <rPh sb="13" eb="15">
      <t>ショグウ</t>
    </rPh>
    <rPh sb="15" eb="17">
      <t>カイゼン</t>
    </rPh>
    <rPh sb="17" eb="19">
      <t>カサン</t>
    </rPh>
    <rPh sb="19" eb="21">
      <t>タイショウ</t>
    </rPh>
    <rPh sb="22" eb="23">
      <t>ラン</t>
    </rPh>
    <rPh sb="26" eb="28">
      <t>フクシ</t>
    </rPh>
    <rPh sb="29" eb="31">
      <t>カイゴ</t>
    </rPh>
    <rPh sb="31" eb="33">
      <t>ショクイン</t>
    </rPh>
    <rPh sb="33" eb="34">
      <t>トウ</t>
    </rPh>
    <rPh sb="34" eb="36">
      <t>ショグウ</t>
    </rPh>
    <rPh sb="36" eb="38">
      <t>カイゼン</t>
    </rPh>
    <rPh sb="38" eb="40">
      <t>カサン</t>
    </rPh>
    <rPh sb="40" eb="42">
      <t>タイショウ</t>
    </rPh>
    <rPh sb="50" eb="52">
      <t>バアイ</t>
    </rPh>
    <rPh sb="53" eb="55">
      <t>セッテイ</t>
    </rPh>
    <phoneticPr fontId="89"/>
  </si>
  <si>
    <t>※７　　「福祉・介護職員等処遇改善加算対象」欄は、令和7年4月1日以降の場合、「６．Ⅴ」を設定しない。</t>
    <rPh sb="5" eb="7">
      <t>フクシ</t>
    </rPh>
    <rPh sb="8" eb="10">
      <t>カイゴ</t>
    </rPh>
    <rPh sb="10" eb="12">
      <t>ショクイン</t>
    </rPh>
    <rPh sb="12" eb="13">
      <t>トウ</t>
    </rPh>
    <rPh sb="13" eb="15">
      <t>ショグウ</t>
    </rPh>
    <rPh sb="15" eb="17">
      <t>カイゼン</t>
    </rPh>
    <rPh sb="17" eb="19">
      <t>カサン</t>
    </rPh>
    <rPh sb="19" eb="21">
      <t>タイショウ</t>
    </rPh>
    <rPh sb="22" eb="23">
      <t>ラン</t>
    </rPh>
    <rPh sb="25" eb="27">
      <t>レイワ</t>
    </rPh>
    <rPh sb="28" eb="29">
      <t>ネン</t>
    </rPh>
    <rPh sb="30" eb="31">
      <t>ガツ</t>
    </rPh>
    <rPh sb="32" eb="33">
      <t>ニチ</t>
    </rPh>
    <rPh sb="33" eb="35">
      <t>イコウ</t>
    </rPh>
    <rPh sb="36" eb="38">
      <t>バアイ</t>
    </rPh>
    <rPh sb="45" eb="47">
      <t>セッテイ</t>
    </rPh>
    <phoneticPr fontId="89"/>
  </si>
  <si>
    <t>※３　　送迎加算についてはどちらか一つを選択してください。</t>
    <rPh sb="4" eb="6">
      <t>ソウゲイ</t>
    </rPh>
    <rPh sb="6" eb="8">
      <t>カサン</t>
    </rPh>
    <rPh sb="17" eb="18">
      <t>ヒト</t>
    </rPh>
    <rPh sb="20" eb="22">
      <t>センタク</t>
    </rPh>
    <phoneticPr fontId="4"/>
  </si>
  <si>
    <t>福祉・介護職員等処遇改善加算（Ⅴ）区分（※8）</t>
    <rPh sb="0" eb="2">
      <t>フクシ</t>
    </rPh>
    <rPh sb="3" eb="5">
      <t>カイゴ</t>
    </rPh>
    <rPh sb="5" eb="7">
      <t>ショクイン</t>
    </rPh>
    <rPh sb="7" eb="8">
      <t>トウ</t>
    </rPh>
    <rPh sb="8" eb="10">
      <t>ショグウ</t>
    </rPh>
    <rPh sb="10" eb="12">
      <t>カイゼン</t>
    </rPh>
    <rPh sb="12" eb="14">
      <t>カサン</t>
    </rPh>
    <rPh sb="17" eb="19">
      <t>クブン</t>
    </rPh>
    <phoneticPr fontId="5"/>
  </si>
  <si>
    <t>福祉・介護職員等処遇改善加算対象（※7）</t>
    <phoneticPr fontId="89"/>
  </si>
  <si>
    <t>送迎体制（医ケア）（※3）</t>
    <rPh sb="0" eb="2">
      <t>ソウゲイ</t>
    </rPh>
    <rPh sb="2" eb="4">
      <t>タイセイ</t>
    </rPh>
    <rPh sb="5" eb="6">
      <t>イ</t>
    </rPh>
    <phoneticPr fontId="5"/>
  </si>
  <si>
    <t>送迎体制（重心）（※3）</t>
    <rPh sb="0" eb="2">
      <t>ソウゲイ</t>
    </rPh>
    <rPh sb="2" eb="4">
      <t>タイセイ</t>
    </rPh>
    <rPh sb="5" eb="7">
      <t>ジュウシン</t>
    </rPh>
    <phoneticPr fontId="5"/>
  </si>
  <si>
    <t>年　　　月　　　日</t>
    <rPh sb="0" eb="1">
      <t>ネン</t>
    </rPh>
    <rPh sb="4" eb="5">
      <t>ガツ</t>
    </rPh>
    <rPh sb="8" eb="9">
      <t>ニチ</t>
    </rPh>
    <phoneticPr fontId="5"/>
  </si>
  <si>
    <t>事業所名</t>
    <phoneticPr fontId="5"/>
  </si>
  <si>
    <t>個別支援計画への記載</t>
    <phoneticPr fontId="5"/>
  </si>
  <si>
    <t>対象児童の個別支援計画に延長支援について記載している</t>
    <rPh sb="0" eb="2">
      <t>タイショウ</t>
    </rPh>
    <rPh sb="2" eb="4">
      <t>ジドウ</t>
    </rPh>
    <rPh sb="5" eb="7">
      <t>コベツ</t>
    </rPh>
    <rPh sb="7" eb="9">
      <t>シエン</t>
    </rPh>
    <rPh sb="9" eb="11">
      <t>ケイカク</t>
    </rPh>
    <rPh sb="12" eb="14">
      <t>エンチョウ</t>
    </rPh>
    <rPh sb="14" eb="16">
      <t>シエン</t>
    </rPh>
    <rPh sb="20" eb="22">
      <t>キサイ</t>
    </rPh>
    <phoneticPr fontId="5"/>
  </si>
  <si>
    <t>事業種別、対象児童、運営規程上の営業時間
（いずれかに必ず〇）</t>
    <rPh sb="27" eb="28">
      <t>カナラ</t>
    </rPh>
    <phoneticPr fontId="5"/>
  </si>
  <si>
    <t>事業所種別</t>
    <rPh sb="0" eb="3">
      <t>ジギョウショ</t>
    </rPh>
    <rPh sb="3" eb="5">
      <t>シュベツ</t>
    </rPh>
    <phoneticPr fontId="5"/>
  </si>
  <si>
    <t>支援対象児童</t>
    <rPh sb="0" eb="2">
      <t>シエン</t>
    </rPh>
    <rPh sb="2" eb="4">
      <t>タイショウ</t>
    </rPh>
    <rPh sb="4" eb="6">
      <t>ジドウ</t>
    </rPh>
    <phoneticPr fontId="5"/>
  </si>
  <si>
    <t>・児童発達支援（重心）
・放課後等デイサービス（重心）</t>
    <rPh sb="13" eb="17">
      <t>ホウカゴトウ</t>
    </rPh>
    <rPh sb="24" eb="26">
      <t>ジュウシン</t>
    </rPh>
    <phoneticPr fontId="5"/>
  </si>
  <si>
    <t>8時間以上</t>
    <rPh sb="1" eb="5">
      <t>ジカンイジョウ</t>
    </rPh>
    <phoneticPr fontId="5"/>
  </si>
  <si>
    <t>・共生型事業所、基準該当事業所</t>
    <rPh sb="1" eb="4">
      <t>キョウセイガタ</t>
    </rPh>
    <rPh sb="4" eb="7">
      <t>ジギョウショ</t>
    </rPh>
    <rPh sb="8" eb="10">
      <t>キジュン</t>
    </rPh>
    <rPh sb="10" eb="12">
      <t>ガイトウ</t>
    </rPh>
    <rPh sb="12" eb="15">
      <t>ジギョウショ</t>
    </rPh>
    <phoneticPr fontId="5"/>
  </si>
  <si>
    <t>・児童発達支援（重心）
・放課後等デイサービス（重心）</t>
    <phoneticPr fontId="5"/>
  </si>
  <si>
    <t>重症心身障害以外</t>
    <rPh sb="0" eb="2">
      <t>ジュウショウ</t>
    </rPh>
    <rPh sb="2" eb="4">
      <t>シンシン</t>
    </rPh>
    <rPh sb="4" eb="6">
      <t>ショウガイ</t>
    </rPh>
    <rPh sb="6" eb="8">
      <t>イガイ</t>
    </rPh>
    <phoneticPr fontId="5"/>
  </si>
  <si>
    <t>6時間以上
（放デイは学校休業日）</t>
    <rPh sb="1" eb="5">
      <t>ジカンイジョウ</t>
    </rPh>
    <rPh sb="7" eb="8">
      <t>ホウ</t>
    </rPh>
    <phoneticPr fontId="5"/>
  </si>
  <si>
    <t>・児童発達支援（重心外）</t>
    <phoneticPr fontId="5"/>
  </si>
  <si>
    <t>重症心身障害
重症心身障害以外</t>
    <rPh sb="7" eb="9">
      <t>ジュウショウ</t>
    </rPh>
    <rPh sb="9" eb="11">
      <t>シンシン</t>
    </rPh>
    <rPh sb="11" eb="13">
      <t>ショウガイ</t>
    </rPh>
    <rPh sb="13" eb="15">
      <t>イガイ</t>
    </rPh>
    <phoneticPr fontId="5"/>
  </si>
  <si>
    <t>【学校休業日】
・放課後等デイサービス（重心外）</t>
    <phoneticPr fontId="5"/>
  </si>
  <si>
    <t>【授業終了後】
・放課後等デイサービス（重心外）</t>
    <rPh sb="1" eb="3">
      <t>ジュギョウ</t>
    </rPh>
    <rPh sb="3" eb="6">
      <t>シュウリョウゴ</t>
    </rPh>
    <phoneticPr fontId="5"/>
  </si>
  <si>
    <t>延長支援時間帯に職員を２以上配置しているか</t>
    <phoneticPr fontId="5"/>
  </si>
  <si>
    <t>３について、事業種別及び支援対象児童を確認し、運営規定に定める営業時間が該当する場合は、黄色枠で〇をお示しください。</t>
    <rPh sb="6" eb="8">
      <t>ジギョウ</t>
    </rPh>
    <rPh sb="8" eb="10">
      <t>シュベツ</t>
    </rPh>
    <rPh sb="10" eb="11">
      <t>オヨ</t>
    </rPh>
    <rPh sb="12" eb="14">
      <t>シエン</t>
    </rPh>
    <rPh sb="14" eb="16">
      <t>タイショウ</t>
    </rPh>
    <rPh sb="16" eb="18">
      <t>ジドウ</t>
    </rPh>
    <rPh sb="19" eb="21">
      <t>カクニン</t>
    </rPh>
    <rPh sb="23" eb="25">
      <t>ウンエイ</t>
    </rPh>
    <rPh sb="25" eb="27">
      <t>キテイ</t>
    </rPh>
    <rPh sb="28" eb="29">
      <t>サダ</t>
    </rPh>
    <rPh sb="31" eb="33">
      <t>エイギョウ</t>
    </rPh>
    <rPh sb="33" eb="35">
      <t>ジカン</t>
    </rPh>
    <rPh sb="36" eb="38">
      <t>ガイトウ</t>
    </rPh>
    <rPh sb="40" eb="42">
      <t>バアイ</t>
    </rPh>
    <rPh sb="44" eb="46">
      <t>キイロ</t>
    </rPh>
    <rPh sb="46" eb="47">
      <t>ワク</t>
    </rPh>
    <rPh sb="51" eb="52">
      <t>シメ</t>
    </rPh>
    <phoneticPr fontId="89"/>
  </si>
  <si>
    <t xml:space="preserve"> ※　このチェックリストは、同封不要です。</t>
    <rPh sb="14" eb="16">
      <t>ドウフウ</t>
    </rPh>
    <rPh sb="16" eb="18">
      <t>フヨウ</t>
    </rPh>
    <phoneticPr fontId="143"/>
  </si>
  <si>
    <t xml:space="preserve"> 　　これらの書類の修正や差し替えが必要なときは、Logoフォームで再度、届出してください。</t>
    <rPh sb="34" eb="36">
      <t>サイド</t>
    </rPh>
    <rPh sb="37" eb="39">
      <t>トドケデ</t>
    </rPh>
    <phoneticPr fontId="143"/>
  </si>
  <si>
    <t xml:space="preserve"> ※　Logoフォームでの届出済みのその他の書類（押印不要な書類）は同封しないでください。</t>
    <rPh sb="13" eb="15">
      <t>トドケデ</t>
    </rPh>
    <rPh sb="15" eb="16">
      <t>ス</t>
    </rPh>
    <rPh sb="20" eb="21">
      <t>タ</t>
    </rPh>
    <rPh sb="22" eb="24">
      <t>ショルイ</t>
    </rPh>
    <rPh sb="25" eb="27">
      <t>オウイン</t>
    </rPh>
    <rPh sb="27" eb="29">
      <t>フヨウ</t>
    </rPh>
    <rPh sb="30" eb="32">
      <t>ショルイ</t>
    </rPh>
    <rPh sb="34" eb="36">
      <t>ドウフウ</t>
    </rPh>
    <phoneticPr fontId="143"/>
  </si>
  <si>
    <t>上記１でチェックした書類（押印済みのもの）のみの発送である。</t>
    <rPh sb="0" eb="2">
      <t>ジョウキ</t>
    </rPh>
    <rPh sb="10" eb="12">
      <t>ショルイ</t>
    </rPh>
    <rPh sb="13" eb="15">
      <t>オウイン</t>
    </rPh>
    <rPh sb="15" eb="16">
      <t>スミ</t>
    </rPh>
    <rPh sb="24" eb="26">
      <t>ハッソウ</t>
    </rPh>
    <phoneticPr fontId="143"/>
  </si>
  <si>
    <t>(2)</t>
    <phoneticPr fontId="143"/>
  </si>
  <si>
    <r>
      <t>Logoフォームでの届出から</t>
    </r>
    <r>
      <rPr>
        <sz val="12"/>
        <rFont val="ＭＳ 明朝"/>
        <family val="1"/>
        <charset val="128"/>
      </rPr>
      <t>２週間以内</t>
    </r>
    <r>
      <rPr>
        <sz val="12"/>
        <color theme="1"/>
        <rFont val="ＭＳ 明朝"/>
        <family val="2"/>
        <charset val="128"/>
      </rPr>
      <t>の発送である。
（２週間を超えるときは、事業者支援係へ速やかにご連絡ください。）</t>
    </r>
    <rPh sb="15" eb="17">
      <t>シュウカン</t>
    </rPh>
    <rPh sb="17" eb="19">
      <t>イナイ</t>
    </rPh>
    <rPh sb="20" eb="22">
      <t>ハッソウ</t>
    </rPh>
    <rPh sb="29" eb="31">
      <t>シュウカン</t>
    </rPh>
    <rPh sb="32" eb="33">
      <t>コ</t>
    </rPh>
    <rPh sb="39" eb="42">
      <t>ジギョウシャ</t>
    </rPh>
    <rPh sb="42" eb="44">
      <t>シエン</t>
    </rPh>
    <rPh sb="44" eb="45">
      <t>カカリ</t>
    </rPh>
    <rPh sb="46" eb="47">
      <t>スミ</t>
    </rPh>
    <rPh sb="51" eb="53">
      <t>レンラク</t>
    </rPh>
    <phoneticPr fontId="143"/>
  </si>
  <si>
    <t>(1)</t>
    <phoneticPr fontId="143"/>
  </si>
  <si>
    <t>チェック欄</t>
    <rPh sb="4" eb="5">
      <t>ラン</t>
    </rPh>
    <phoneticPr fontId="143"/>
  </si>
  <si>
    <t>２　Logoフォームでの届出後、押印が必要な書類のみの郵送となっていますか。</t>
    <rPh sb="12" eb="14">
      <t>トドケデ</t>
    </rPh>
    <rPh sb="14" eb="15">
      <t>ゴ</t>
    </rPh>
    <rPh sb="16" eb="18">
      <t>オウイン</t>
    </rPh>
    <rPh sb="19" eb="21">
      <t>ヒツヨウ</t>
    </rPh>
    <rPh sb="22" eb="24">
      <t>ショルイ</t>
    </rPh>
    <rPh sb="27" eb="29">
      <t>ユウソウ</t>
    </rPh>
    <phoneticPr fontId="143"/>
  </si>
  <si>
    <t>　(2)及び(3)の書類は該当がある場合のみ提出</t>
    <rPh sb="4" eb="5">
      <t>オヨ</t>
    </rPh>
    <rPh sb="10" eb="12">
      <t>ショルイ</t>
    </rPh>
    <rPh sb="13" eb="15">
      <t>ガイトウ</t>
    </rPh>
    <rPh sb="18" eb="20">
      <t>バアイ</t>
    </rPh>
    <rPh sb="22" eb="24">
      <t>テイシュツ</t>
    </rPh>
    <phoneticPr fontId="143"/>
  </si>
  <si>
    <t>【参考様式７】児童福祉法第21条の５の15第３項各号の規定に該当しない旨の誓約書</t>
    <phoneticPr fontId="143"/>
  </si>
  <si>
    <t>(3)　</t>
    <phoneticPr fontId="143"/>
  </si>
  <si>
    <t xml:space="preserve"> 従業者の資格・届出状況証明書</t>
    <phoneticPr fontId="143"/>
  </si>
  <si>
    <t>【第２号様式（第３条関係）】変更届出書</t>
    <phoneticPr fontId="143"/>
  </si>
  <si>
    <t>１　変更届出には以下の書類がありますか（押印が必要な書類のみ）。</t>
    <rPh sb="2" eb="4">
      <t>ヘンコウ</t>
    </rPh>
    <rPh sb="4" eb="6">
      <t>トドケデ</t>
    </rPh>
    <rPh sb="8" eb="10">
      <t>イカ</t>
    </rPh>
    <rPh sb="11" eb="13">
      <t>ショルイ</t>
    </rPh>
    <rPh sb="20" eb="22">
      <t>オウイン</t>
    </rPh>
    <rPh sb="23" eb="25">
      <t>ヒツヨウ</t>
    </rPh>
    <rPh sb="26" eb="28">
      <t>ショルイ</t>
    </rPh>
    <phoneticPr fontId="143"/>
  </si>
  <si>
    <t>　書類を郵送する前に、このチェックリストを確認してください。</t>
    <rPh sb="1" eb="3">
      <t>ショルイ</t>
    </rPh>
    <rPh sb="4" eb="6">
      <t>ユウソウ</t>
    </rPh>
    <rPh sb="8" eb="9">
      <t>マエ</t>
    </rPh>
    <rPh sb="21" eb="23">
      <t>カクニン</t>
    </rPh>
    <phoneticPr fontId="143"/>
  </si>
  <si>
    <r>
      <rPr>
        <sz val="14"/>
        <rFont val="ＭＳ 明朝"/>
        <family val="1"/>
        <charset val="128"/>
      </rPr>
      <t>Logoフォームでの変更届出</t>
    </r>
    <r>
      <rPr>
        <sz val="14"/>
        <color theme="1"/>
        <rFont val="ＭＳ 明朝"/>
        <family val="1"/>
        <charset val="128"/>
      </rPr>
      <t>に伴う郵送提出書類のチェックリスト</t>
    </r>
    <rPh sb="15" eb="16">
      <t>トモナ</t>
    </rPh>
    <rPh sb="17" eb="19">
      <t>ユウソウ</t>
    </rPh>
    <rPh sb="19" eb="21">
      <t>テイシュツ</t>
    </rPh>
    <rPh sb="21" eb="23">
      <t>ショルイ</t>
    </rPh>
    <phoneticPr fontId="143"/>
  </si>
  <si>
    <t>保育所等訪問支援</t>
    <rPh sb="0" eb="2">
      <t>ホイク</t>
    </rPh>
    <rPh sb="2" eb="3">
      <t>ジョ</t>
    </rPh>
    <rPh sb="3" eb="4">
      <t>トウ</t>
    </rPh>
    <rPh sb="4" eb="6">
      <t>ホウモン</t>
    </rPh>
    <rPh sb="6" eb="8">
      <t>シエン</t>
    </rPh>
    <phoneticPr fontId="5"/>
  </si>
  <si>
    <t>　　　　　　年　　　　　　月</t>
    <rPh sb="6" eb="7">
      <t>ネン</t>
    </rPh>
    <phoneticPr fontId="5"/>
  </si>
  <si>
    <t xml:space="preserve"> （児童発達支援、放課後等デイサービス、保育所等訪問支援、共生型障害児通所支援、基準該当</t>
    <rPh sb="2" eb="4">
      <t>ジドウ</t>
    </rPh>
    <rPh sb="4" eb="6">
      <t>ハッタツ</t>
    </rPh>
    <rPh sb="6" eb="8">
      <t>シエン</t>
    </rPh>
    <rPh sb="9" eb="12">
      <t>ホウカゴ</t>
    </rPh>
    <rPh sb="12" eb="13">
      <t>トウ</t>
    </rPh>
    <rPh sb="20" eb="22">
      <t>ホイク</t>
    </rPh>
    <rPh sb="22" eb="23">
      <t>ショ</t>
    </rPh>
    <rPh sb="23" eb="24">
      <t>トウ</t>
    </rPh>
    <rPh sb="24" eb="26">
      <t>ホウモン</t>
    </rPh>
    <rPh sb="26" eb="28">
      <t>シエン</t>
    </rPh>
    <rPh sb="29" eb="32">
      <t>キョウセイガタ</t>
    </rPh>
    <rPh sb="32" eb="35">
      <t>ショウガイジ</t>
    </rPh>
    <rPh sb="35" eb="37">
      <t>ツウショ</t>
    </rPh>
    <rPh sb="37" eb="39">
      <t>シエン</t>
    </rPh>
    <rPh sb="40" eb="42">
      <t>キジュン</t>
    </rPh>
    <rPh sb="42" eb="44">
      <t>ガイトウ</t>
    </rPh>
    <phoneticPr fontId="5"/>
  </si>
  <si>
    <t xml:space="preserve"> 通所支援）は、基本報酬（児童指導員等配置加算の単位数を含む）が15％減算となります。</t>
    <phoneticPr fontId="5"/>
  </si>
  <si>
    <t>　２　中核機能強化加算区分
(児童発達支援センターのみ)</t>
    <rPh sb="3" eb="5">
      <t>チュウカク</t>
    </rPh>
    <rPh sb="5" eb="7">
      <t>キノウ</t>
    </rPh>
    <rPh sb="7" eb="9">
      <t>キョウカ</t>
    </rPh>
    <rPh sb="9" eb="11">
      <t>カサン</t>
    </rPh>
    <rPh sb="11" eb="13">
      <t>クブン</t>
    </rPh>
    <rPh sb="15" eb="21">
      <t>ジドウハッタツシエン</t>
    </rPh>
    <phoneticPr fontId="5"/>
  </si>
  <si>
    <t>　３　配置する専門職
　　　員の状況</t>
    <rPh sb="3" eb="5">
      <t>ハイチ</t>
    </rPh>
    <rPh sb="7" eb="9">
      <t>センモン</t>
    </rPh>
    <rPh sb="9" eb="10">
      <t>ショク</t>
    </rPh>
    <rPh sb="14" eb="15">
      <t>イン</t>
    </rPh>
    <rPh sb="16" eb="18">
      <t>ジョウキョウ</t>
    </rPh>
    <phoneticPr fontId="5"/>
  </si>
  <si>
    <t>対象職員氏名</t>
    <rPh sb="0" eb="2">
      <t>タイショウ</t>
    </rPh>
    <rPh sb="2" eb="4">
      <t>ショクイン</t>
    </rPh>
    <rPh sb="4" eb="6">
      <t>シメイ</t>
    </rPh>
    <phoneticPr fontId="5"/>
  </si>
  <si>
    <t>４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5"/>
  </si>
  <si>
    <t>業務委託の有無</t>
    <rPh sb="0" eb="2">
      <t>ギョウム</t>
    </rPh>
    <rPh sb="2" eb="4">
      <t>イタク</t>
    </rPh>
    <rPh sb="5" eb="7">
      <t>ウム</t>
    </rPh>
    <phoneticPr fontId="5"/>
  </si>
  <si>
    <t>選択して下さい</t>
    <rPh sb="0" eb="2">
      <t>センタク</t>
    </rPh>
    <rPh sb="4" eb="5">
      <t>クダ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</si>
</sst>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0%"/>
    <numFmt numFmtId="178" formatCode="0.00_ "/>
    <numFmt numFmtId="179" formatCode="0.0&quot;人&quot;"/>
    <numFmt numFmtId="180" formatCode="0.0_ "/>
    <numFmt numFmtId="181" formatCode="0&quot;人&quot;"/>
    <numFmt numFmtId="182" formatCode="[$-411]ggge&quot;年&quot;m&quot;月&quot;d&quot;日&quot;;@"/>
  </numFmts>
  <fonts count="149">
    <font>
      <sz val="11"/>
      <color theme="1"/>
      <name val="Yu Gothic"/>
      <family val="2"/>
      <scheme val="minor"/>
    </font>
    <font>
      <sz val="11"/>
      <color theme="1"/>
      <name val="Yu Gothic"/>
      <family val="2"/>
      <charset val="128"/>
      <scheme val="minor"/>
    </font>
    <font>
      <sz val="11"/>
      <name val="ＭＳ Ｐゴシック"/>
      <family val="3"/>
      <charset val="128"/>
    </font>
    <font>
      <b/>
      <u/>
      <sz val="16"/>
      <name val="ＭＳ Ｐゴシック"/>
      <family val="3"/>
      <charset val="128"/>
    </font>
    <font>
      <sz val="6"/>
      <name val="Yu Gothic"/>
      <family val="3"/>
      <charset val="128"/>
      <scheme val="minor"/>
    </font>
    <font>
      <sz val="6"/>
      <name val="ＭＳ Ｐゴシック"/>
      <family val="3"/>
      <charset val="128"/>
    </font>
    <font>
      <b/>
      <sz val="14"/>
      <name val="ＭＳ Ｐゴシック"/>
      <family val="3"/>
      <charset val="128"/>
    </font>
    <font>
      <b/>
      <u/>
      <sz val="14"/>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11"/>
      <color indexed="10"/>
      <name val="ＭＳ Ｐゴシック"/>
      <family val="3"/>
      <charset val="128"/>
    </font>
    <font>
      <u/>
      <sz val="11"/>
      <name val="ＭＳ Ｐ明朝"/>
      <family val="1"/>
      <charset val="128"/>
    </font>
    <font>
      <sz val="14"/>
      <name val="ＭＳ Ｐ明朝"/>
      <family val="1"/>
      <charset val="128"/>
    </font>
    <font>
      <u/>
      <sz val="12"/>
      <name val="HGS創英角ｺﾞｼｯｸUB"/>
      <family val="3"/>
      <charset val="128"/>
    </font>
    <font>
      <b/>
      <sz val="16"/>
      <name val="ＭＳ Ｐゴシック"/>
      <family val="3"/>
      <charset val="128"/>
    </font>
    <font>
      <b/>
      <sz val="12"/>
      <name val="ＭＳ Ｐゴシック"/>
      <family val="3"/>
      <charset val="128"/>
    </font>
    <font>
      <b/>
      <sz val="12"/>
      <color rgb="FFFF0000"/>
      <name val="ＭＳ Ｐゴシック"/>
      <family val="3"/>
      <charset val="128"/>
    </font>
    <font>
      <sz val="11"/>
      <color rgb="FFFF0000"/>
      <name val="ＭＳ Ｐゴシック"/>
      <family val="3"/>
      <charset val="128"/>
    </font>
    <font>
      <sz val="12"/>
      <name val="ＭＳ Ｐ明朝"/>
      <family val="1"/>
      <charset val="128"/>
    </font>
    <font>
      <b/>
      <sz val="14"/>
      <name val="ＭＳ Ｐ明朝"/>
      <family val="1"/>
      <charset val="128"/>
    </font>
    <font>
      <b/>
      <sz val="11"/>
      <name val="ＭＳ Ｐ明朝"/>
      <family val="1"/>
      <charset val="128"/>
    </font>
    <font>
      <sz val="11"/>
      <color indexed="8"/>
      <name val="ＭＳ Ｐ明朝"/>
      <family val="1"/>
      <charset val="128"/>
    </font>
    <font>
      <b/>
      <sz val="11"/>
      <color indexed="8"/>
      <name val="ＭＳ Ｐ明朝"/>
      <family val="1"/>
      <charset val="128"/>
    </font>
    <font>
      <b/>
      <sz val="18"/>
      <name val="ＭＳ Ｐ明朝"/>
      <family val="1"/>
      <charset val="128"/>
    </font>
    <font>
      <b/>
      <sz val="14"/>
      <color indexed="8"/>
      <name val="Yu Gothic"/>
      <family val="3"/>
      <charset val="128"/>
      <scheme val="minor"/>
    </font>
    <font>
      <sz val="10"/>
      <name val="ＭＳ Ｐ明朝"/>
      <family val="1"/>
      <charset val="128"/>
    </font>
    <font>
      <sz val="18"/>
      <name val="ＭＳ Ｐ明朝"/>
      <family val="1"/>
      <charset val="128"/>
    </font>
    <font>
      <sz val="14"/>
      <color indexed="10"/>
      <name val="ＭＳ Ｐゴシック"/>
      <family val="3"/>
      <charset val="128"/>
    </font>
    <font>
      <u/>
      <sz val="11"/>
      <color indexed="12"/>
      <name val="ＭＳ Ｐゴシック"/>
      <family val="3"/>
      <charset val="128"/>
    </font>
    <font>
      <sz val="9"/>
      <color rgb="FFFF0000"/>
      <name val="ＭＳ Ｐゴシック"/>
      <family val="3"/>
      <charset val="128"/>
    </font>
    <font>
      <sz val="10"/>
      <color rgb="FFFF0000"/>
      <name val="ＭＳ Ｐゴシック"/>
      <family val="3"/>
      <charset val="128"/>
    </font>
    <font>
      <sz val="11"/>
      <color indexed="10"/>
      <name val="ＭＳ Ｐ明朝"/>
      <family val="1"/>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4"/>
      <name val="ＭＳ ゴシック"/>
      <family val="3"/>
      <charset val="128"/>
    </font>
    <font>
      <sz val="11"/>
      <name val="ＭＳ ゴシック"/>
      <family val="3"/>
      <charset val="128"/>
    </font>
    <font>
      <sz val="12"/>
      <name val="ＭＳ ゴシック"/>
      <family val="3"/>
      <charset val="128"/>
    </font>
    <font>
      <sz val="13"/>
      <name val="ＭＳ ゴシック"/>
      <family val="3"/>
      <charset val="128"/>
    </font>
    <font>
      <sz val="10"/>
      <name val="ＭＳ ゴシック"/>
      <family val="3"/>
      <charset val="128"/>
    </font>
    <font>
      <sz val="16"/>
      <name val="ＭＳ ゴシック"/>
      <family val="3"/>
      <charset val="128"/>
    </font>
    <font>
      <sz val="11"/>
      <color indexed="10"/>
      <name val="ＭＳ ゴシック"/>
      <family val="3"/>
      <charset val="128"/>
    </font>
    <font>
      <sz val="12"/>
      <color indexed="81"/>
      <name val="MS P ゴシック"/>
      <family val="3"/>
      <charset val="128"/>
    </font>
    <font>
      <b/>
      <sz val="18"/>
      <name val="ＭＳ Ｐゴシック"/>
      <family val="3"/>
      <charset val="128"/>
    </font>
    <font>
      <b/>
      <sz val="11"/>
      <name val="ＭＳ Ｐゴシック"/>
      <family val="3"/>
      <charset val="128"/>
    </font>
    <font>
      <b/>
      <u/>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sz val="11"/>
      <name val="HGP創英角ｺﾞｼｯｸUB"/>
      <family val="3"/>
      <charset val="128"/>
    </font>
    <font>
      <sz val="11"/>
      <name val="HGS創英角ｺﾞｼｯｸUB"/>
      <family val="3"/>
      <charset val="128"/>
    </font>
    <font>
      <sz val="9"/>
      <name val="ＭＳ Ｐ明朝"/>
      <family val="1"/>
      <charset val="128"/>
    </font>
    <font>
      <sz val="12"/>
      <name val="HGP創英角ｺﾞｼｯｸUB"/>
      <family val="3"/>
      <charset val="128"/>
    </font>
    <font>
      <sz val="14"/>
      <name val="HGP創英角ｺﾞｼｯｸUB"/>
      <family val="3"/>
      <charset val="128"/>
    </font>
    <font>
      <sz val="11"/>
      <color indexed="8"/>
      <name val="HGS創英角ｺﾞｼｯｸUB"/>
      <family val="3"/>
      <charset val="128"/>
    </font>
    <font>
      <sz val="10"/>
      <color indexed="8"/>
      <name val="ＭＳ Ｐ明朝"/>
      <family val="1"/>
      <charset val="128"/>
    </font>
    <font>
      <sz val="11"/>
      <color indexed="8"/>
      <name val="ＭＳ Ｐゴシック"/>
      <family val="3"/>
      <charset val="128"/>
    </font>
    <font>
      <sz val="11"/>
      <color indexed="8"/>
      <name val="HGP創英角ｺﾞｼｯｸUB"/>
      <family val="3"/>
      <charset val="128"/>
    </font>
    <font>
      <sz val="12"/>
      <color indexed="8"/>
      <name val="HGP創英角ｺﾞｼｯｸUB"/>
      <family val="3"/>
      <charset val="128"/>
    </font>
    <font>
      <u/>
      <sz val="11"/>
      <color indexed="8"/>
      <name val="ＭＳ Ｐ明朝"/>
      <family val="1"/>
      <charset val="128"/>
    </font>
    <font>
      <sz val="9"/>
      <color indexed="8"/>
      <name val="ＭＳ Ｐ明朝"/>
      <family val="1"/>
      <charset val="128"/>
    </font>
    <font>
      <b/>
      <strike/>
      <sz val="11"/>
      <color indexed="10"/>
      <name val="ＭＳ Ｐ明朝"/>
      <family val="1"/>
      <charset val="128"/>
    </font>
    <font>
      <b/>
      <sz val="9"/>
      <color indexed="81"/>
      <name val="ＭＳ Ｐゴシック"/>
      <family val="3"/>
      <charset val="128"/>
    </font>
    <font>
      <b/>
      <sz val="18"/>
      <color rgb="FFFF0000"/>
      <name val="ＭＳ Ｐゴシック"/>
      <family val="3"/>
      <charset val="128"/>
    </font>
    <font>
      <b/>
      <u/>
      <sz val="18"/>
      <color rgb="FFFF0000"/>
      <name val="ＭＳ Ｐゴシック"/>
      <family val="3"/>
      <charset val="128"/>
    </font>
    <font>
      <u/>
      <sz val="11"/>
      <color theme="10"/>
      <name val="ＭＳ Ｐゴシック"/>
      <family val="3"/>
      <charset val="128"/>
    </font>
    <font>
      <sz val="10.5"/>
      <name val="ＭＳ Ｐゴシック"/>
      <family val="3"/>
      <charset val="128"/>
    </font>
    <font>
      <sz val="7"/>
      <name val="ＭＳ Ｐゴシック"/>
      <family val="3"/>
      <charset val="128"/>
    </font>
    <font>
      <sz val="9"/>
      <color indexed="13"/>
      <name val="ＭＳ Ｐゴシック"/>
      <family val="3"/>
      <charset val="128"/>
    </font>
    <font>
      <sz val="9"/>
      <color indexed="10"/>
      <name val="ＭＳ Ｐゴシック"/>
      <family val="3"/>
      <charset val="128"/>
    </font>
    <font>
      <b/>
      <sz val="11"/>
      <name val="ＭＳ ゴシック"/>
      <family val="3"/>
      <charset val="128"/>
    </font>
    <font>
      <b/>
      <sz val="11"/>
      <color indexed="12"/>
      <name val="ＭＳ ゴシック"/>
      <family val="3"/>
      <charset val="128"/>
    </font>
    <font>
      <sz val="11"/>
      <color indexed="12"/>
      <name val="ＭＳ ゴシック"/>
      <family val="3"/>
      <charset val="128"/>
    </font>
    <font>
      <sz val="18"/>
      <color indexed="8"/>
      <name val="ＭＳ ゴシック"/>
      <family val="3"/>
      <charset val="128"/>
    </font>
    <font>
      <sz val="11"/>
      <color indexed="8"/>
      <name val="ＭＳ ゴシック"/>
      <family val="3"/>
      <charset val="128"/>
    </font>
    <font>
      <sz val="10.5"/>
      <name val="ＭＳ ゴシック"/>
      <family val="3"/>
      <charset val="128"/>
    </font>
    <font>
      <sz val="11"/>
      <color theme="1"/>
      <name val="ＭＳ ゴシック"/>
      <family val="3"/>
      <charset val="128"/>
    </font>
    <font>
      <strike/>
      <sz val="11"/>
      <color theme="1"/>
      <name val="ＭＳ ゴシック"/>
      <family val="3"/>
      <charset val="128"/>
    </font>
    <font>
      <strike/>
      <sz val="11"/>
      <name val="ＭＳ ゴシック"/>
      <family val="3"/>
      <charset val="128"/>
    </font>
    <font>
      <sz val="10"/>
      <color indexed="8"/>
      <name val="ＭＳ ゴシック"/>
      <family val="3"/>
      <charset val="128"/>
    </font>
    <font>
      <sz val="14"/>
      <color theme="1"/>
      <name val="ＭＳ Ｐゴシック"/>
      <family val="3"/>
      <charset val="128"/>
    </font>
    <font>
      <sz val="11"/>
      <color theme="1"/>
      <name val="ＭＳ Ｐゴシック"/>
      <family val="3"/>
      <charset val="128"/>
    </font>
    <font>
      <sz val="6"/>
      <name val="Yu Gothic"/>
      <family val="2"/>
      <charset val="128"/>
      <scheme val="minor"/>
    </font>
    <font>
      <sz val="10"/>
      <color indexed="8"/>
      <name val="ＭＳ Ｐゴシック"/>
      <family val="3"/>
      <charset val="128"/>
    </font>
    <font>
      <sz val="11"/>
      <color rgb="FFFF0000"/>
      <name val="HGｺﾞｼｯｸM"/>
      <family val="3"/>
      <charset val="128"/>
    </font>
    <font>
      <sz val="12"/>
      <name val="HGｺﾞｼｯｸM"/>
      <family val="3"/>
      <charset val="128"/>
    </font>
    <font>
      <sz val="11"/>
      <name val="Segoe UI Symbol"/>
      <family val="3"/>
    </font>
    <font>
      <b/>
      <u/>
      <sz val="11"/>
      <name val="HGｺﾞｼｯｸM"/>
      <family val="3"/>
      <charset val="128"/>
    </font>
    <font>
      <sz val="11"/>
      <color theme="1"/>
      <name val="HGｺﾞｼｯｸM"/>
      <family val="3"/>
      <charset val="128"/>
    </font>
    <font>
      <sz val="11"/>
      <name val="Yu Gothic"/>
      <family val="3"/>
      <charset val="128"/>
      <scheme val="minor"/>
    </font>
    <font>
      <sz val="10.5"/>
      <name val="HGｺﾞｼｯｸM"/>
      <family val="3"/>
      <charset val="128"/>
    </font>
    <font>
      <sz val="10.5"/>
      <color rgb="FFFF0000"/>
      <name val="HGｺﾞｼｯｸM"/>
      <family val="3"/>
      <charset val="128"/>
    </font>
    <font>
      <sz val="12"/>
      <color indexed="56"/>
      <name val="ＭＳ ゴシック"/>
      <family val="3"/>
      <charset val="128"/>
    </font>
    <font>
      <sz val="12"/>
      <name val="HGP行書体"/>
      <family val="4"/>
      <charset val="128"/>
    </font>
    <font>
      <sz val="11"/>
      <name val="HGP行書体"/>
      <family val="4"/>
      <charset val="128"/>
    </font>
    <font>
      <sz val="12"/>
      <name val="HG行書体"/>
      <family val="4"/>
      <charset val="128"/>
    </font>
    <font>
      <sz val="10"/>
      <color indexed="10"/>
      <name val="ＭＳ ゴシック"/>
      <family val="3"/>
      <charset val="128"/>
    </font>
    <font>
      <sz val="14"/>
      <color indexed="10"/>
      <name val="ＭＳ ゴシック"/>
      <family val="3"/>
      <charset val="128"/>
    </font>
    <font>
      <sz val="11"/>
      <name val="HGｺﾞｼｯｸM"/>
      <family val="3"/>
    </font>
    <font>
      <sz val="10.5"/>
      <color theme="1"/>
      <name val="游明朝"/>
      <family val="1"/>
      <charset val="128"/>
    </font>
    <font>
      <sz val="10"/>
      <name val="HGｺﾞｼｯｸM"/>
      <family val="3"/>
      <charset val="128"/>
    </font>
    <font>
      <sz val="14"/>
      <color rgb="FFFF0000"/>
      <name val="HGｺﾞｼｯｸM"/>
      <family val="3"/>
      <charset val="128"/>
    </font>
    <font>
      <sz val="16"/>
      <name val="HGｺﾞｼｯｸM"/>
      <family val="3"/>
      <charset val="128"/>
    </font>
    <font>
      <sz val="9"/>
      <name val="ＭＳ ゴシック"/>
      <family val="3"/>
      <charset val="128"/>
    </font>
    <font>
      <sz val="10"/>
      <name val="Microsoft YaHei"/>
      <family val="2"/>
      <charset val="134"/>
    </font>
    <font>
      <sz val="11"/>
      <name val="Microsoft JhengHei"/>
      <family val="3"/>
      <charset val="136"/>
    </font>
    <font>
      <sz val="14"/>
      <color indexed="8"/>
      <name val="ＭＳ Ｐゴシック"/>
      <family val="3"/>
      <charset val="128"/>
    </font>
    <font>
      <i/>
      <sz val="10"/>
      <name val="ＭＳ Ｐゴシック"/>
      <family val="3"/>
      <charset val="128"/>
    </font>
    <font>
      <sz val="12"/>
      <color indexed="8"/>
      <name val="ＭＳ Ｐゴシック"/>
      <family val="3"/>
      <charset val="128"/>
    </font>
    <font>
      <b/>
      <sz val="11"/>
      <color theme="4" tint="-0.499984740745262"/>
      <name val="ＭＳ ゴシック"/>
      <family val="3"/>
      <charset val="128"/>
    </font>
    <font>
      <sz val="11"/>
      <color theme="4" tint="-0.499984740745262"/>
      <name val="ＭＳ ゴシック"/>
      <family val="3"/>
      <charset val="128"/>
    </font>
    <font>
      <b/>
      <u/>
      <sz val="11"/>
      <color rgb="FFFF0000"/>
      <name val="ＭＳ ゴシック"/>
      <family val="3"/>
      <charset val="128"/>
    </font>
    <font>
      <sz val="11"/>
      <color rgb="FFFF0000"/>
      <name val="ＭＳ ゴシック"/>
      <family val="3"/>
      <charset val="128"/>
    </font>
    <font>
      <sz val="10"/>
      <color rgb="FFFF0000"/>
      <name val="ＭＳ ゴシック"/>
      <family val="3"/>
      <charset val="128"/>
    </font>
    <font>
      <vertAlign val="superscript"/>
      <sz val="9"/>
      <color rgb="FFFF0000"/>
      <name val="ＭＳ ゴシック"/>
      <family val="3"/>
      <charset val="128"/>
    </font>
    <font>
      <b/>
      <sz val="14"/>
      <name val="ＭＳ ゴシック"/>
      <family val="3"/>
      <charset val="128"/>
    </font>
    <font>
      <b/>
      <sz val="12"/>
      <name val="ＭＳ ゴシック"/>
      <family val="3"/>
      <charset val="128"/>
    </font>
    <font>
      <b/>
      <sz val="10"/>
      <name val="ＭＳ ゴシック"/>
      <family val="3"/>
      <charset val="128"/>
    </font>
    <font>
      <b/>
      <sz val="10"/>
      <color theme="1"/>
      <name val="ＭＳ ゴシック"/>
      <family val="3"/>
      <charset val="128"/>
    </font>
    <font>
      <b/>
      <sz val="10"/>
      <color indexed="10"/>
      <name val="ＭＳ ゴシック"/>
      <family val="3"/>
      <charset val="128"/>
    </font>
    <font>
      <b/>
      <sz val="9"/>
      <color rgb="FFFF0000"/>
      <name val="ＭＳ ゴシック"/>
      <family val="3"/>
      <charset val="128"/>
    </font>
    <font>
      <b/>
      <sz val="9"/>
      <color indexed="81"/>
      <name val="MS P ゴシック"/>
      <family val="3"/>
      <charset val="128"/>
    </font>
    <font>
      <sz val="12"/>
      <name val="HG明朝B"/>
      <family val="1"/>
      <charset val="128"/>
    </font>
    <font>
      <sz val="22"/>
      <name val="ＭＳ ゴシック"/>
      <family val="3"/>
      <charset val="128"/>
    </font>
    <font>
      <sz val="24"/>
      <name val="HG明朝B"/>
      <family val="1"/>
      <charset val="128"/>
    </font>
    <font>
      <b/>
      <u/>
      <sz val="12"/>
      <name val="ＭＳ ゴシック"/>
      <family val="3"/>
      <charset val="128"/>
    </font>
    <font>
      <sz val="10"/>
      <name val="ＭＳ 明朝"/>
      <family val="1"/>
      <charset val="128"/>
    </font>
    <font>
      <b/>
      <sz val="10"/>
      <name val="ＭＳ Ｐゴシック"/>
      <family val="3"/>
      <charset val="128"/>
    </font>
    <font>
      <u/>
      <sz val="10"/>
      <name val="ＭＳ Ｐゴシック"/>
      <family val="3"/>
      <charset val="128"/>
    </font>
    <font>
      <sz val="10"/>
      <name val="HG明朝B"/>
      <family val="1"/>
      <charset val="128"/>
    </font>
    <font>
      <sz val="8"/>
      <name val="ＭＳ ゴシック"/>
      <family val="3"/>
      <charset val="128"/>
    </font>
    <font>
      <sz val="16"/>
      <color indexed="81"/>
      <name val="メイリオ"/>
      <family val="3"/>
      <charset val="128"/>
    </font>
    <font>
      <sz val="14"/>
      <color indexed="81"/>
      <name val="メイリオ"/>
      <family val="3"/>
      <charset val="128"/>
    </font>
    <font>
      <sz val="11"/>
      <color theme="1"/>
      <name val="ＭＳ 明朝"/>
      <family val="2"/>
      <charset val="128"/>
    </font>
    <font>
      <sz val="12"/>
      <color theme="1"/>
      <name val="ＭＳ 明朝"/>
      <family val="2"/>
      <charset val="128"/>
    </font>
    <font>
      <b/>
      <sz val="12"/>
      <color theme="1"/>
      <name val="ＭＳ ゴシック"/>
      <family val="3"/>
      <charset val="128"/>
    </font>
    <font>
      <sz val="6"/>
      <name val="ＭＳ 明朝"/>
      <family val="2"/>
      <charset val="128"/>
    </font>
    <font>
      <sz val="12"/>
      <color theme="1"/>
      <name val="ＭＳ 明朝"/>
      <family val="1"/>
      <charset val="128"/>
    </font>
    <font>
      <sz val="12"/>
      <name val="ＭＳ 明朝"/>
      <family val="1"/>
      <charset val="128"/>
    </font>
    <font>
      <b/>
      <sz val="11"/>
      <color theme="1"/>
      <name val="ＭＳ ゴシック"/>
      <family val="3"/>
      <charset val="128"/>
    </font>
    <font>
      <sz val="14"/>
      <color theme="1"/>
      <name val="ＭＳ 明朝"/>
      <family val="1"/>
      <charset val="128"/>
    </font>
    <font>
      <sz val="14"/>
      <name val="ＭＳ 明朝"/>
      <family val="1"/>
      <charset val="128"/>
    </font>
  </fonts>
  <fills count="2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theme="5" tint="0.39997558519241921"/>
        <bgColor indexed="64"/>
      </patternFill>
    </fill>
    <fill>
      <patternFill patternType="solid">
        <fgColor rgb="FFFFFFAB"/>
        <bgColor indexed="64"/>
      </patternFill>
    </fill>
    <fill>
      <patternFill patternType="solid">
        <fgColor rgb="FF4FFF9F"/>
        <bgColor indexed="64"/>
      </patternFill>
    </fill>
    <fill>
      <patternFill patternType="solid">
        <fgColor rgb="FFFEF2E8"/>
        <bgColor indexed="64"/>
      </patternFill>
    </fill>
    <fill>
      <patternFill patternType="solid">
        <fgColor rgb="FFFFFFEF"/>
        <bgColor indexed="64"/>
      </patternFill>
    </fill>
    <fill>
      <patternFill patternType="solid">
        <fgColor rgb="FFE7FFF2"/>
        <bgColor indexed="64"/>
      </patternFill>
    </fill>
    <fill>
      <patternFill patternType="solid">
        <fgColor rgb="FFEEEEEE"/>
        <bgColor indexed="64"/>
      </patternFill>
    </fill>
  </fills>
  <borders count="22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bottom style="mediumDashed">
        <color indexed="64"/>
      </bottom>
      <diagonal/>
    </border>
    <border>
      <left/>
      <right/>
      <top style="thin">
        <color indexed="64"/>
      </top>
      <bottom style="dotted">
        <color indexed="64"/>
      </bottom>
      <diagonal/>
    </border>
    <border>
      <left style="thin">
        <color indexed="64"/>
      </left>
      <right/>
      <top style="thin">
        <color indexed="64"/>
      </top>
      <bottom style="mediumDashed">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diagonalDown="1">
      <left/>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s>
  <cellStyleXfs count="27">
    <xf numFmtId="0" fontId="0" fillId="0" borderId="0"/>
    <xf numFmtId="0" fontId="2" fillId="0" borderId="0">
      <alignment vertical="center"/>
    </xf>
    <xf numFmtId="0" fontId="2" fillId="0" borderId="0"/>
    <xf numFmtId="0" fontId="3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72" fillId="0" borderId="0" applyNumberFormat="0" applyFill="0" applyBorder="0" applyAlignment="0" applyProtection="0">
      <alignment vertical="center"/>
    </xf>
    <xf numFmtId="0" fontId="2" fillId="0" borderId="0">
      <alignment vertical="center"/>
    </xf>
    <xf numFmtId="0" fontId="2" fillId="0" borderId="0"/>
    <xf numFmtId="0" fontId="2" fillId="0" borderId="0"/>
    <xf numFmtId="6"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8"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xf numFmtId="0" fontId="2" fillId="0" borderId="0"/>
    <xf numFmtId="0" fontId="140" fillId="0" borderId="0">
      <alignment vertical="center"/>
    </xf>
  </cellStyleXfs>
  <cellXfs count="2697">
    <xf numFmtId="0" fontId="0" fillId="0" borderId="0" xfId="0"/>
    <xf numFmtId="0" fontId="2" fillId="0" borderId="0" xfId="1">
      <alignment vertical="center"/>
    </xf>
    <xf numFmtId="0" fontId="7" fillId="0" borderId="0" xfId="1" applyFont="1">
      <alignment vertical="center"/>
    </xf>
    <xf numFmtId="0" fontId="8" fillId="0" borderId="0" xfId="1" applyFont="1" applyAlignment="1"/>
    <xf numFmtId="0" fontId="8" fillId="0" borderId="0" xfId="1" applyFont="1">
      <alignment vertical="center"/>
    </xf>
    <xf numFmtId="0" fontId="3" fillId="0" borderId="0" xfId="1" applyFont="1">
      <alignment vertical="center"/>
    </xf>
    <xf numFmtId="0" fontId="8" fillId="0" borderId="0" xfId="1" applyFont="1" applyAlignment="1">
      <alignment vertical="top" wrapText="1"/>
    </xf>
    <xf numFmtId="0" fontId="2" fillId="0" borderId="0" xfId="1" applyAlignment="1">
      <alignment vertical="center" wrapText="1"/>
    </xf>
    <xf numFmtId="0" fontId="2" fillId="0" borderId="0" xfId="1" applyAlignment="1">
      <alignment vertical="top" wrapText="1"/>
    </xf>
    <xf numFmtId="0" fontId="2" fillId="0" borderId="1" xfId="1" applyBorder="1" applyAlignment="1">
      <alignment vertical="top" wrapText="1"/>
    </xf>
    <xf numFmtId="0" fontId="2" fillId="0" borderId="0" xfId="1" applyAlignment="1">
      <alignment horizontal="center" vertical="center"/>
    </xf>
    <xf numFmtId="0" fontId="13" fillId="2" borderId="20" xfId="1" applyFont="1" applyFill="1" applyBorder="1">
      <alignment vertical="center"/>
    </xf>
    <xf numFmtId="0" fontId="2" fillId="2" borderId="21" xfId="1" applyFill="1" applyBorder="1" applyAlignment="1">
      <alignment horizontal="center" vertical="center"/>
    </xf>
    <xf numFmtId="0" fontId="2" fillId="2" borderId="22" xfId="1" applyFill="1" applyBorder="1" applyAlignment="1">
      <alignment horizontal="center" vertical="center"/>
    </xf>
    <xf numFmtId="0" fontId="2" fillId="2" borderId="23" xfId="1" applyFill="1" applyBorder="1" applyAlignment="1">
      <alignment horizontal="center" vertical="center"/>
    </xf>
    <xf numFmtId="0" fontId="2" fillId="2" borderId="24" xfId="1" applyFill="1" applyBorder="1">
      <alignment vertical="center"/>
    </xf>
    <xf numFmtId="0" fontId="13" fillId="0" borderId="25" xfId="1" applyFont="1" applyBorder="1">
      <alignment vertical="center"/>
    </xf>
    <xf numFmtId="0" fontId="13" fillId="0" borderId="27" xfId="1" applyFont="1" applyBorder="1" applyAlignment="1">
      <alignment horizontal="center" vertical="center" wrapText="1"/>
    </xf>
    <xf numFmtId="0" fontId="2" fillId="0" borderId="28" xfId="1" applyBorder="1" applyAlignment="1">
      <alignment horizontal="center" vertical="center" wrapText="1"/>
    </xf>
    <xf numFmtId="0" fontId="2" fillId="0" borderId="28" xfId="1" applyBorder="1" applyAlignment="1">
      <alignment horizontal="center" vertical="center"/>
    </xf>
    <xf numFmtId="0" fontId="2" fillId="0" borderId="29" xfId="1" applyBorder="1" applyAlignment="1">
      <alignment horizontal="center" vertical="center"/>
    </xf>
    <xf numFmtId="0" fontId="2" fillId="0" borderId="30" xfId="1" applyBorder="1" applyAlignment="1">
      <alignment horizontal="center" vertical="center"/>
    </xf>
    <xf numFmtId="0" fontId="2" fillId="0" borderId="11" xfId="1" applyBorder="1">
      <alignment vertical="center"/>
    </xf>
    <xf numFmtId="0" fontId="2" fillId="0" borderId="31" xfId="1" applyBorder="1" applyAlignment="1">
      <alignment horizontal="center" vertical="center"/>
    </xf>
    <xf numFmtId="0" fontId="13" fillId="2" borderId="25" xfId="1" applyFont="1" applyFill="1" applyBorder="1">
      <alignment vertical="center"/>
    </xf>
    <xf numFmtId="0" fontId="13" fillId="2" borderId="27" xfId="1" applyFont="1" applyFill="1" applyBorder="1" applyAlignment="1">
      <alignment horizontal="center" vertical="center" wrapText="1"/>
    </xf>
    <xf numFmtId="0" fontId="2" fillId="2" borderId="28" xfId="1" applyFill="1" applyBorder="1" applyAlignment="1">
      <alignment horizontal="center" vertical="center"/>
    </xf>
    <xf numFmtId="0" fontId="2" fillId="2" borderId="29" xfId="1" applyFill="1" applyBorder="1" applyAlignment="1">
      <alignment horizontal="center" vertical="center"/>
    </xf>
    <xf numFmtId="0" fontId="2" fillId="2" borderId="30" xfId="1" applyFill="1" applyBorder="1" applyAlignment="1">
      <alignment horizontal="center" vertical="center"/>
    </xf>
    <xf numFmtId="0" fontId="2" fillId="2" borderId="32" xfId="1" applyFill="1" applyBorder="1">
      <alignment vertical="center"/>
    </xf>
    <xf numFmtId="0" fontId="2" fillId="0" borderId="31" xfId="1" applyBorder="1">
      <alignment vertical="center"/>
    </xf>
    <xf numFmtId="0" fontId="13" fillId="2" borderId="27" xfId="1" applyFont="1" applyFill="1" applyBorder="1" applyAlignment="1">
      <alignment horizontal="center" vertical="center"/>
    </xf>
    <xf numFmtId="0" fontId="2" fillId="2" borderId="33" xfId="1" applyFill="1" applyBorder="1">
      <alignment vertical="center"/>
    </xf>
    <xf numFmtId="0" fontId="2" fillId="0" borderId="33" xfId="1" applyBorder="1">
      <alignment vertical="center"/>
    </xf>
    <xf numFmtId="0" fontId="13" fillId="2" borderId="34" xfId="1" applyFont="1" applyFill="1" applyBorder="1" applyAlignment="1">
      <alignment horizontal="center" vertical="center" wrapText="1"/>
    </xf>
    <xf numFmtId="0" fontId="13" fillId="0" borderId="34" xfId="1" applyFont="1" applyBorder="1" applyAlignment="1">
      <alignment horizontal="center" vertical="center" wrapText="1"/>
    </xf>
    <xf numFmtId="0" fontId="2" fillId="0" borderId="32" xfId="1" applyBorder="1">
      <alignment vertical="center"/>
    </xf>
    <xf numFmtId="0" fontId="14" fillId="2" borderId="28" xfId="1" applyFont="1" applyFill="1" applyBorder="1" applyAlignment="1">
      <alignment horizontal="center" vertical="center"/>
    </xf>
    <xf numFmtId="0" fontId="2" fillId="0" borderId="35" xfId="1" applyBorder="1" applyAlignment="1">
      <alignment horizontal="center" vertical="center"/>
    </xf>
    <xf numFmtId="0" fontId="2" fillId="0" borderId="3" xfId="1" applyBorder="1">
      <alignment vertical="center"/>
    </xf>
    <xf numFmtId="0" fontId="17" fillId="0" borderId="0" xfId="1" applyFont="1">
      <alignment vertical="center"/>
    </xf>
    <xf numFmtId="0" fontId="18" fillId="0" borderId="0" xfId="1" applyFont="1">
      <alignment vertical="center"/>
    </xf>
    <xf numFmtId="0" fontId="19" fillId="0" borderId="0" xfId="1" applyFont="1">
      <alignment vertical="center"/>
    </xf>
    <xf numFmtId="0" fontId="21" fillId="0" borderId="39" xfId="1" applyFont="1" applyBorder="1" applyAlignment="1">
      <alignment horizontal="center" vertical="center" wrapText="1"/>
    </xf>
    <xf numFmtId="0" fontId="2" fillId="0" borderId="45" xfId="1" applyBorder="1" applyAlignment="1">
      <alignment horizontal="center" vertical="center"/>
    </xf>
    <xf numFmtId="0" fontId="2" fillId="0" borderId="49" xfId="1" applyBorder="1" applyAlignment="1">
      <alignment horizontal="center" vertical="center"/>
    </xf>
    <xf numFmtId="0" fontId="13" fillId="0" borderId="0" xfId="1" applyFont="1" applyAlignment="1"/>
    <xf numFmtId="0" fontId="22" fillId="3" borderId="0" xfId="1" applyFont="1" applyFill="1" applyAlignment="1"/>
    <xf numFmtId="0" fontId="13" fillId="3" borderId="57" xfId="1" applyFont="1" applyFill="1" applyBorder="1" applyAlignment="1"/>
    <xf numFmtId="0" fontId="13" fillId="3" borderId="0" xfId="1" applyFont="1" applyFill="1" applyAlignment="1"/>
    <xf numFmtId="0" fontId="13" fillId="3" borderId="58" xfId="1" applyFont="1" applyFill="1" applyBorder="1" applyAlignment="1"/>
    <xf numFmtId="0" fontId="13" fillId="3" borderId="59" xfId="1" applyFont="1" applyFill="1" applyBorder="1" applyAlignment="1"/>
    <xf numFmtId="0" fontId="13" fillId="3" borderId="54" xfId="1" applyFont="1" applyFill="1" applyBorder="1" applyAlignment="1"/>
    <xf numFmtId="0" fontId="23" fillId="3" borderId="60" xfId="1" applyFont="1" applyFill="1" applyBorder="1" applyAlignment="1">
      <alignment horizontal="center"/>
    </xf>
    <xf numFmtId="0" fontId="23" fillId="3" borderId="0" xfId="1" applyFont="1" applyFill="1" applyAlignment="1">
      <alignment horizontal="distributed"/>
    </xf>
    <xf numFmtId="0" fontId="13" fillId="3" borderId="60" xfId="1" applyFont="1" applyFill="1" applyBorder="1" applyAlignment="1"/>
    <xf numFmtId="0" fontId="13" fillId="3" borderId="0" xfId="1" applyFont="1" applyFill="1" applyAlignment="1">
      <alignment horizontal="left"/>
    </xf>
    <xf numFmtId="0" fontId="13" fillId="3" borderId="0" xfId="1" applyFont="1" applyFill="1" applyAlignment="1">
      <alignment horizontal="right"/>
    </xf>
    <xf numFmtId="0" fontId="2" fillId="3" borderId="0" xfId="1" applyFill="1" applyAlignment="1"/>
    <xf numFmtId="0" fontId="13" fillId="0" borderId="0" xfId="1" applyFont="1">
      <alignment vertical="center"/>
    </xf>
    <xf numFmtId="0" fontId="13" fillId="3" borderId="0" xfId="1" applyFont="1" applyFill="1">
      <alignment vertical="center"/>
    </xf>
    <xf numFmtId="0" fontId="13" fillId="3" borderId="58" xfId="1" applyFont="1" applyFill="1" applyBorder="1">
      <alignment vertical="center"/>
    </xf>
    <xf numFmtId="0" fontId="13" fillId="3" borderId="60" xfId="1" applyFont="1" applyFill="1" applyBorder="1">
      <alignment vertical="center"/>
    </xf>
    <xf numFmtId="0" fontId="13" fillId="3" borderId="42" xfId="1" applyFont="1" applyFill="1" applyBorder="1">
      <alignment vertical="center"/>
    </xf>
    <xf numFmtId="0" fontId="13" fillId="3" borderId="60" xfId="1" applyFont="1" applyFill="1" applyBorder="1" applyAlignment="1">
      <alignment horizontal="center" vertical="center"/>
    </xf>
    <xf numFmtId="0" fontId="13" fillId="3" borderId="72" xfId="1" applyFont="1" applyFill="1" applyBorder="1">
      <alignment vertical="center"/>
    </xf>
    <xf numFmtId="0" fontId="13" fillId="3" borderId="60" xfId="1" applyFont="1" applyFill="1" applyBorder="1" applyAlignment="1">
      <alignment horizontal="left" vertical="top"/>
    </xf>
    <xf numFmtId="0" fontId="13" fillId="3" borderId="73" xfId="1" applyFont="1" applyFill="1" applyBorder="1">
      <alignment vertical="center"/>
    </xf>
    <xf numFmtId="0" fontId="13" fillId="3" borderId="76" xfId="1" applyFont="1" applyFill="1" applyBorder="1">
      <alignment vertical="center"/>
    </xf>
    <xf numFmtId="0" fontId="25" fillId="3" borderId="58" xfId="1" applyFont="1" applyFill="1" applyBorder="1" applyAlignment="1">
      <alignment vertical="top"/>
    </xf>
    <xf numFmtId="0" fontId="25" fillId="3" borderId="0" xfId="1" applyFont="1" applyFill="1" applyAlignment="1">
      <alignment vertical="top"/>
    </xf>
    <xf numFmtId="0" fontId="25" fillId="3" borderId="60" xfId="1" applyFont="1" applyFill="1" applyBorder="1" applyAlignment="1">
      <alignment vertical="top"/>
    </xf>
    <xf numFmtId="0" fontId="25" fillId="3" borderId="60" xfId="1" applyFont="1" applyFill="1" applyBorder="1" applyAlignment="1">
      <alignment horizontal="left" vertical="top"/>
    </xf>
    <xf numFmtId="0" fontId="26" fillId="6" borderId="60" xfId="1" applyFont="1" applyFill="1" applyBorder="1" applyAlignment="1">
      <alignment vertical="top"/>
    </xf>
    <xf numFmtId="0" fontId="25" fillId="3" borderId="76" xfId="1" applyFont="1" applyFill="1" applyBorder="1">
      <alignment vertical="center"/>
    </xf>
    <xf numFmtId="0" fontId="25" fillId="3" borderId="43" xfId="1" applyFont="1" applyFill="1" applyBorder="1" applyAlignment="1">
      <alignment vertical="top"/>
    </xf>
    <xf numFmtId="0" fontId="25" fillId="3" borderId="57" xfId="1" applyFont="1" applyFill="1" applyBorder="1" applyAlignment="1">
      <alignment vertical="top"/>
    </xf>
    <xf numFmtId="0" fontId="25" fillId="3" borderId="42" xfId="1" applyFont="1" applyFill="1" applyBorder="1" applyAlignment="1">
      <alignment vertical="top"/>
    </xf>
    <xf numFmtId="0" fontId="13" fillId="3" borderId="43" xfId="1" applyFont="1" applyFill="1" applyBorder="1" applyAlignment="1"/>
    <xf numFmtId="0" fontId="13" fillId="3" borderId="57" xfId="1" applyFont="1" applyFill="1" applyBorder="1">
      <alignment vertical="center"/>
    </xf>
    <xf numFmtId="0" fontId="13" fillId="3" borderId="42" xfId="1" applyFont="1" applyFill="1" applyBorder="1" applyAlignment="1"/>
    <xf numFmtId="0" fontId="13" fillId="0" borderId="0" xfId="2" applyFont="1"/>
    <xf numFmtId="0" fontId="22" fillId="0" borderId="0" xfId="2" applyFont="1"/>
    <xf numFmtId="0" fontId="13" fillId="0" borderId="57" xfId="2" applyFont="1" applyBorder="1"/>
    <xf numFmtId="0" fontId="13" fillId="0" borderId="58" xfId="2" applyFont="1" applyBorder="1"/>
    <xf numFmtId="0" fontId="13" fillId="0" borderId="59" xfId="2" applyFont="1" applyBorder="1"/>
    <xf numFmtId="0" fontId="13" fillId="0" borderId="54" xfId="2" applyFont="1" applyBorder="1"/>
    <xf numFmtId="0" fontId="23" fillId="0" borderId="60" xfId="2" applyFont="1" applyBorder="1" applyAlignment="1">
      <alignment horizontal="center"/>
    </xf>
    <xf numFmtId="0" fontId="23" fillId="0" borderId="0" xfId="2" applyFont="1" applyAlignment="1">
      <alignment horizontal="center"/>
    </xf>
    <xf numFmtId="0" fontId="23" fillId="0" borderId="0" xfId="2" applyFont="1" applyAlignment="1">
      <alignment horizontal="distributed"/>
    </xf>
    <xf numFmtId="0" fontId="13" fillId="0" borderId="60" xfId="2" applyFont="1" applyBorder="1"/>
    <xf numFmtId="0" fontId="13" fillId="0" borderId="78" xfId="2" applyFont="1" applyBorder="1"/>
    <xf numFmtId="0" fontId="13" fillId="0" borderId="0" xfId="2" applyFont="1" applyAlignment="1">
      <alignment horizontal="left"/>
    </xf>
    <xf numFmtId="0" fontId="13" fillId="0" borderId="0" xfId="2" applyFont="1" applyAlignment="1">
      <alignment horizontal="right"/>
    </xf>
    <xf numFmtId="0" fontId="13" fillId="0" borderId="0" xfId="2" applyFont="1" applyAlignment="1">
      <alignment vertical="center"/>
    </xf>
    <xf numFmtId="0" fontId="13" fillId="0" borderId="58" xfId="2" applyFont="1" applyBorder="1" applyAlignment="1">
      <alignment vertical="center"/>
    </xf>
    <xf numFmtId="0" fontId="13" fillId="0" borderId="60" xfId="2" applyFont="1" applyBorder="1" applyAlignment="1">
      <alignment vertical="center"/>
    </xf>
    <xf numFmtId="0" fontId="13" fillId="0" borderId="42" xfId="2" applyFont="1" applyBorder="1" applyAlignment="1">
      <alignment vertical="center"/>
    </xf>
    <xf numFmtId="0" fontId="13" fillId="0" borderId="61" xfId="2" applyFont="1" applyBorder="1" applyAlignment="1">
      <alignment vertical="center"/>
    </xf>
    <xf numFmtId="0" fontId="13" fillId="0" borderId="47" xfId="2" applyFont="1" applyBorder="1" applyAlignment="1">
      <alignment vertical="center"/>
    </xf>
    <xf numFmtId="0" fontId="13" fillId="0" borderId="0" xfId="2" applyFont="1" applyAlignment="1">
      <alignment horizontal="center" vertical="center"/>
    </xf>
    <xf numFmtId="0" fontId="13" fillId="0" borderId="72" xfId="2" applyFont="1" applyBorder="1" applyAlignment="1">
      <alignment vertical="center"/>
    </xf>
    <xf numFmtId="0" fontId="13" fillId="0" borderId="0" xfId="2" applyFont="1" applyAlignment="1">
      <alignment horizontal="left" vertical="top"/>
    </xf>
    <xf numFmtId="0" fontId="13" fillId="0" borderId="73" xfId="2" applyFont="1" applyBorder="1" applyAlignment="1">
      <alignment vertical="center"/>
    </xf>
    <xf numFmtId="0" fontId="13" fillId="0" borderId="76" xfId="2" applyFont="1" applyBorder="1" applyAlignment="1">
      <alignment vertical="center"/>
    </xf>
    <xf numFmtId="0" fontId="25" fillId="0" borderId="0" xfId="2" applyFont="1" applyAlignment="1">
      <alignment horizontal="left" vertical="top"/>
    </xf>
    <xf numFmtId="0" fontId="25" fillId="0" borderId="76" xfId="2" applyFont="1" applyBorder="1" applyAlignment="1">
      <alignment vertical="center"/>
    </xf>
    <xf numFmtId="0" fontId="25" fillId="0" borderId="60" xfId="2" applyFont="1" applyBorder="1" applyAlignment="1">
      <alignment horizontal="left" vertical="top"/>
    </xf>
    <xf numFmtId="0" fontId="13" fillId="0" borderId="60" xfId="2" applyFont="1" applyBorder="1" applyAlignment="1">
      <alignment horizontal="center" vertical="center"/>
    </xf>
    <xf numFmtId="0" fontId="13" fillId="0" borderId="43" xfId="2" applyFont="1" applyBorder="1"/>
    <xf numFmtId="0" fontId="13" fillId="0" borderId="57" xfId="2" applyFont="1" applyBorder="1" applyAlignment="1">
      <alignment vertical="center"/>
    </xf>
    <xf numFmtId="0" fontId="13" fillId="0" borderId="42" xfId="2" applyFont="1" applyBorder="1"/>
    <xf numFmtId="0" fontId="9" fillId="0" borderId="0" xfId="1" applyFont="1" applyAlignment="1">
      <alignment vertical="top" wrapText="1"/>
    </xf>
    <xf numFmtId="0" fontId="2" fillId="0" borderId="2" xfId="1" applyBorder="1">
      <alignment vertical="center"/>
    </xf>
    <xf numFmtId="0" fontId="3" fillId="0" borderId="3" xfId="1" applyFont="1" applyBorder="1">
      <alignment vertical="center"/>
    </xf>
    <xf numFmtId="0" fontId="2" fillId="0" borderId="13" xfId="1" applyBorder="1">
      <alignment vertical="center"/>
    </xf>
    <xf numFmtId="0" fontId="2" fillId="0" borderId="1" xfId="1" applyBorder="1">
      <alignment vertical="center"/>
    </xf>
    <xf numFmtId="0" fontId="2" fillId="0" borderId="1" xfId="1" applyBorder="1" applyAlignment="1">
      <alignment horizontal="center" vertical="center"/>
    </xf>
    <xf numFmtId="0" fontId="32" fillId="0" borderId="17" xfId="3" applyBorder="1" applyAlignment="1" applyProtection="1">
      <alignment vertical="center" wrapText="1"/>
    </xf>
    <xf numFmtId="0" fontId="32" fillId="0" borderId="16" xfId="3" applyBorder="1" applyAlignment="1" applyProtection="1">
      <alignment vertical="center" wrapText="1"/>
    </xf>
    <xf numFmtId="0" fontId="2" fillId="0" borderId="85" xfId="1" applyBorder="1">
      <alignment vertical="center"/>
    </xf>
    <xf numFmtId="0" fontId="2" fillId="0" borderId="86" xfId="1" applyBorder="1">
      <alignment vertical="center"/>
    </xf>
    <xf numFmtId="0" fontId="21" fillId="0" borderId="86" xfId="1" applyFont="1" applyBorder="1" applyAlignment="1">
      <alignment horizontal="center" vertical="center"/>
    </xf>
    <xf numFmtId="0" fontId="21" fillId="0" borderId="87" xfId="1" applyFont="1" applyBorder="1" applyAlignment="1">
      <alignment horizontal="center" vertical="center" wrapText="1"/>
    </xf>
    <xf numFmtId="0" fontId="21" fillId="0" borderId="40" xfId="1" applyFont="1" applyBorder="1" applyAlignment="1">
      <alignment horizontal="center" vertical="center" wrapText="1"/>
    </xf>
    <xf numFmtId="0" fontId="33" fillId="0" borderId="39" xfId="1" applyFont="1" applyBorder="1" applyAlignment="1">
      <alignment horizontal="center" vertical="center" wrapText="1"/>
    </xf>
    <xf numFmtId="0" fontId="34" fillId="0" borderId="39"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19" xfId="1" applyFont="1" applyBorder="1" applyAlignment="1">
      <alignment horizontal="center" vertical="center" wrapText="1"/>
    </xf>
    <xf numFmtId="0" fontId="13" fillId="2" borderId="90" xfId="1" applyFont="1" applyFill="1" applyBorder="1" applyAlignment="1">
      <alignment horizontal="center" vertical="center"/>
    </xf>
    <xf numFmtId="0" fontId="2" fillId="2" borderId="90" xfId="1" applyFill="1" applyBorder="1" applyAlignment="1">
      <alignment horizontal="center" vertical="center"/>
    </xf>
    <xf numFmtId="0" fontId="13" fillId="0" borderId="28" xfId="1" applyFont="1" applyBorder="1" applyAlignment="1">
      <alignment horizontal="center" vertical="center" wrapText="1"/>
    </xf>
    <xf numFmtId="0" fontId="13" fillId="5" borderId="25" xfId="1" applyFont="1" applyFill="1" applyBorder="1">
      <alignment vertical="center"/>
    </xf>
    <xf numFmtId="0" fontId="13" fillId="5" borderId="34" xfId="1" applyFont="1" applyFill="1" applyBorder="1" applyAlignment="1">
      <alignment horizontal="center" vertical="center" wrapText="1"/>
    </xf>
    <xf numFmtId="0" fontId="2" fillId="5" borderId="28" xfId="1" applyFill="1" applyBorder="1" applyAlignment="1">
      <alignment horizontal="center" vertical="center"/>
    </xf>
    <xf numFmtId="0" fontId="2" fillId="5" borderId="29" xfId="1" applyFill="1" applyBorder="1" applyAlignment="1">
      <alignment horizontal="center" vertical="center"/>
    </xf>
    <xf numFmtId="0" fontId="2" fillId="5" borderId="30" xfId="1" applyFill="1" applyBorder="1" applyAlignment="1">
      <alignment horizontal="center" vertical="center"/>
    </xf>
    <xf numFmtId="0" fontId="2" fillId="5" borderId="32" xfId="1" applyFill="1" applyBorder="1">
      <alignment vertical="center"/>
    </xf>
    <xf numFmtId="0" fontId="2" fillId="5" borderId="31" xfId="1" applyFill="1" applyBorder="1">
      <alignment vertical="center"/>
    </xf>
    <xf numFmtId="0" fontId="13" fillId="0" borderId="93" xfId="1" applyFont="1" applyBorder="1">
      <alignment vertical="center"/>
    </xf>
    <xf numFmtId="0" fontId="13" fillId="0" borderId="96" xfId="1" applyFont="1" applyBorder="1" applyAlignment="1">
      <alignment horizontal="center" vertical="center" wrapText="1"/>
    </xf>
    <xf numFmtId="0" fontId="2" fillId="0" borderId="97" xfId="1" applyBorder="1" applyAlignment="1">
      <alignment horizontal="center" vertical="center"/>
    </xf>
    <xf numFmtId="0" fontId="2" fillId="0" borderId="98" xfId="1" applyBorder="1" applyAlignment="1">
      <alignment horizontal="center" vertical="center"/>
    </xf>
    <xf numFmtId="0" fontId="2" fillId="0" borderId="99" xfId="1" applyBorder="1">
      <alignment vertical="center"/>
    </xf>
    <xf numFmtId="0" fontId="36" fillId="0" borderId="0" xfId="4" applyFont="1" applyAlignment="1">
      <alignment horizontal="left"/>
    </xf>
    <xf numFmtId="0" fontId="37" fillId="0" borderId="0" xfId="4" applyFont="1"/>
    <xf numFmtId="0" fontId="36" fillId="0" borderId="0" xfId="4" applyFont="1"/>
    <xf numFmtId="0" fontId="37" fillId="0" borderId="100" xfId="4" applyFont="1" applyBorder="1" applyAlignment="1">
      <alignment horizontal="center"/>
    </xf>
    <xf numFmtId="0" fontId="37" fillId="0" borderId="40" xfId="4" applyFont="1" applyBorder="1" applyAlignment="1">
      <alignment horizontal="center"/>
    </xf>
    <xf numFmtId="0" fontId="37" fillId="0" borderId="41" xfId="4" applyFont="1" applyBorder="1" applyAlignment="1">
      <alignment horizontal="center"/>
    </xf>
    <xf numFmtId="0" fontId="37" fillId="0" borderId="0" xfId="4" applyFont="1" applyAlignment="1">
      <alignment horizontal="center"/>
    </xf>
    <xf numFmtId="176" fontId="37" fillId="0" borderId="101" xfId="4" applyNumberFormat="1" applyFont="1" applyBorder="1" applyAlignment="1">
      <alignment wrapText="1"/>
    </xf>
    <xf numFmtId="0" fontId="37" fillId="0" borderId="102" xfId="4" applyFont="1" applyBorder="1"/>
    <xf numFmtId="0" fontId="37" fillId="0" borderId="101" xfId="4" applyFont="1" applyBorder="1"/>
    <xf numFmtId="0" fontId="37" fillId="0" borderId="104" xfId="4" applyFont="1" applyBorder="1"/>
    <xf numFmtId="0" fontId="37" fillId="0" borderId="44" xfId="4" applyFont="1" applyBorder="1"/>
    <xf numFmtId="0" fontId="37" fillId="0" borderId="105" xfId="4" applyFont="1" applyBorder="1" applyAlignment="1">
      <alignment horizontal="center"/>
    </xf>
    <xf numFmtId="0" fontId="37" fillId="0" borderId="45" xfId="4" applyFont="1" applyBorder="1" applyAlignment="1">
      <alignment horizontal="center"/>
    </xf>
    <xf numFmtId="0" fontId="37" fillId="0" borderId="106" xfId="4" applyFont="1" applyBorder="1"/>
    <xf numFmtId="0" fontId="37" fillId="0" borderId="51" xfId="4" applyFont="1" applyBorder="1"/>
    <xf numFmtId="0" fontId="37" fillId="0" borderId="13" xfId="4" applyFont="1" applyBorder="1"/>
    <xf numFmtId="0" fontId="37" fillId="0" borderId="16" xfId="4" applyFont="1" applyBorder="1"/>
    <xf numFmtId="0" fontId="38" fillId="0" borderId="0" xfId="4" applyFont="1"/>
    <xf numFmtId="0" fontId="36" fillId="0" borderId="0" xfId="5" applyFont="1"/>
    <xf numFmtId="0" fontId="37" fillId="0" borderId="0" xfId="5" applyFont="1"/>
    <xf numFmtId="0" fontId="37" fillId="0" borderId="44" xfId="5" applyFont="1" applyBorder="1" applyAlignment="1">
      <alignment horizontal="distributed" vertical="center"/>
    </xf>
    <xf numFmtId="0" fontId="37" fillId="0" borderId="45" xfId="5" applyFont="1" applyBorder="1" applyAlignment="1">
      <alignment horizontal="distributed"/>
    </xf>
    <xf numFmtId="0" fontId="40" fillId="0" borderId="0" xfId="5" applyFont="1"/>
    <xf numFmtId="0" fontId="36" fillId="0" borderId="0" xfId="6" applyFont="1"/>
    <xf numFmtId="0" fontId="37" fillId="0" borderId="0" xfId="6" applyFont="1"/>
    <xf numFmtId="0" fontId="37" fillId="0" borderId="44" xfId="6" applyFont="1" applyBorder="1" applyAlignment="1">
      <alignment horizontal="distributed" vertical="center"/>
    </xf>
    <xf numFmtId="0" fontId="37" fillId="0" borderId="45" xfId="6" applyFont="1" applyBorder="1" applyAlignment="1">
      <alignment horizontal="distributed"/>
    </xf>
    <xf numFmtId="0" fontId="40" fillId="0" borderId="0" xfId="6" applyFont="1"/>
    <xf numFmtId="0" fontId="41" fillId="0" borderId="0" xfId="7" applyFont="1"/>
    <xf numFmtId="0" fontId="2" fillId="0" borderId="0" xfId="7"/>
    <xf numFmtId="0" fontId="42" fillId="0" borderId="0" xfId="7" applyFont="1" applyAlignment="1">
      <alignment horizontal="center"/>
    </xf>
    <xf numFmtId="0" fontId="42" fillId="0" borderId="0" xfId="8" applyFont="1"/>
    <xf numFmtId="0" fontId="41" fillId="0" borderId="0" xfId="7" applyFont="1" applyAlignment="1">
      <alignment horizontal="center"/>
    </xf>
    <xf numFmtId="0" fontId="43" fillId="0" borderId="0" xfId="7" applyFont="1" applyAlignment="1">
      <alignment horizontal="center"/>
    </xf>
    <xf numFmtId="0" fontId="42" fillId="0" borderId="0" xfId="7" applyFont="1" applyAlignment="1">
      <alignment horizontal="right" vertical="center"/>
    </xf>
    <xf numFmtId="0" fontId="42" fillId="0" borderId="0" xfId="7" applyFont="1" applyAlignment="1">
      <alignment horizontal="left" vertical="center"/>
    </xf>
    <xf numFmtId="0" fontId="43" fillId="0" borderId="0" xfId="7" applyFont="1"/>
    <xf numFmtId="0" fontId="43" fillId="0" borderId="0" xfId="7" applyFont="1" applyAlignment="1">
      <alignment horizontal="center" vertical="center"/>
    </xf>
    <xf numFmtId="0" fontId="42" fillId="0" borderId="0" xfId="7" applyFont="1" applyAlignment="1">
      <alignment vertical="center"/>
    </xf>
    <xf numFmtId="0" fontId="42" fillId="0" borderId="0" xfId="7" applyFont="1" applyAlignment="1">
      <alignment wrapText="1"/>
    </xf>
    <xf numFmtId="0" fontId="42" fillId="0" borderId="0" xfId="7" applyFont="1" applyAlignment="1">
      <alignment vertical="top" wrapText="1"/>
    </xf>
    <xf numFmtId="0" fontId="2" fillId="0" borderId="0" xfId="7" applyAlignment="1">
      <alignment vertical="top" wrapText="1"/>
    </xf>
    <xf numFmtId="0" fontId="43" fillId="0" borderId="0" xfId="7" applyFont="1" applyAlignment="1">
      <alignment vertical="center"/>
    </xf>
    <xf numFmtId="0" fontId="43" fillId="0" borderId="57" xfId="7" applyFont="1" applyBorder="1" applyAlignment="1">
      <alignment vertical="top"/>
    </xf>
    <xf numFmtId="49" fontId="45" fillId="0" borderId="52" xfId="7" applyNumberFormat="1" applyFont="1" applyBorder="1" applyAlignment="1">
      <alignment vertical="top"/>
    </xf>
    <xf numFmtId="49" fontId="45" fillId="0" borderId="58" xfId="7" applyNumberFormat="1" applyFont="1" applyBorder="1" applyAlignment="1">
      <alignment vertical="top"/>
    </xf>
    <xf numFmtId="0" fontId="45" fillId="0" borderId="0" xfId="7" applyFont="1" applyAlignment="1">
      <alignment horizontal="left" wrapText="1"/>
    </xf>
    <xf numFmtId="0" fontId="45" fillId="0" borderId="60" xfId="7" applyFont="1" applyBorder="1" applyAlignment="1">
      <alignment horizontal="left" wrapText="1"/>
    </xf>
    <xf numFmtId="49" fontId="45" fillId="0" borderId="58" xfId="7" applyNumberFormat="1" applyFont="1" applyBorder="1" applyAlignment="1">
      <alignment vertical="top" wrapText="1"/>
    </xf>
    <xf numFmtId="49" fontId="45" fillId="0" borderId="43" xfId="7" applyNumberFormat="1" applyFont="1" applyBorder="1" applyAlignment="1">
      <alignment vertical="top"/>
    </xf>
    <xf numFmtId="49" fontId="45" fillId="0" borderId="59" xfId="7" applyNumberFormat="1" applyFont="1" applyBorder="1" applyAlignment="1">
      <alignment vertical="top"/>
    </xf>
    <xf numFmtId="0" fontId="42" fillId="0" borderId="0" xfId="7" applyFont="1"/>
    <xf numFmtId="0" fontId="42" fillId="0" borderId="57" xfId="7" applyFont="1" applyBorder="1" applyAlignment="1">
      <alignment vertical="center"/>
    </xf>
    <xf numFmtId="0" fontId="42" fillId="0" borderId="57" xfId="7" applyFont="1" applyBorder="1" applyAlignment="1">
      <alignment horizontal="right" vertical="center"/>
    </xf>
    <xf numFmtId="0" fontId="42" fillId="0" borderId="59" xfId="7" applyFont="1" applyBorder="1" applyAlignment="1">
      <alignment horizontal="center" vertical="center"/>
    </xf>
    <xf numFmtId="0" fontId="42" fillId="0" borderId="59" xfId="7" applyFont="1" applyBorder="1" applyAlignment="1">
      <alignment horizontal="left"/>
    </xf>
    <xf numFmtId="0" fontId="42" fillId="0" borderId="0" xfId="7" applyFont="1" applyAlignment="1">
      <alignment horizontal="center" vertical="center"/>
    </xf>
    <xf numFmtId="0" fontId="45" fillId="0" borderId="0" xfId="7" applyFont="1" applyAlignment="1">
      <alignment vertical="top"/>
    </xf>
    <xf numFmtId="0" fontId="45" fillId="0" borderId="0" xfId="7" applyFont="1" applyAlignment="1">
      <alignment vertical="center" wrapText="1"/>
    </xf>
    <xf numFmtId="0" fontId="50" fillId="0" borderId="0" xfId="1" applyFont="1">
      <alignment vertical="center"/>
    </xf>
    <xf numFmtId="0" fontId="52" fillId="0" borderId="0" xfId="1" applyFont="1">
      <alignment vertical="center"/>
    </xf>
    <xf numFmtId="0" fontId="53" fillId="0" borderId="0" xfId="1" applyFont="1">
      <alignment vertical="center"/>
    </xf>
    <xf numFmtId="0" fontId="54" fillId="0" borderId="0" xfId="1" applyFont="1">
      <alignment vertical="center"/>
    </xf>
    <xf numFmtId="0" fontId="22" fillId="0" borderId="112" xfId="1" applyFont="1" applyBorder="1">
      <alignment vertical="center"/>
    </xf>
    <xf numFmtId="0" fontId="13" fillId="0" borderId="112" xfId="1" applyFont="1" applyBorder="1">
      <alignment vertical="center"/>
    </xf>
    <xf numFmtId="0" fontId="13" fillId="0" borderId="3" xfId="1" applyFont="1" applyBorder="1">
      <alignment vertical="center"/>
    </xf>
    <xf numFmtId="0" fontId="24" fillId="0" borderId="112" xfId="1" applyFont="1" applyBorder="1">
      <alignment vertical="center"/>
    </xf>
    <xf numFmtId="0" fontId="24" fillId="0" borderId="113" xfId="1" applyFont="1" applyBorder="1">
      <alignment vertical="center"/>
    </xf>
    <xf numFmtId="0" fontId="22" fillId="0" borderId="61" xfId="1" applyFont="1" applyBorder="1">
      <alignment vertical="center"/>
    </xf>
    <xf numFmtId="0" fontId="13" fillId="0" borderId="61" xfId="1" applyFont="1" applyBorder="1">
      <alignment vertical="center"/>
    </xf>
    <xf numFmtId="0" fontId="13" fillId="0" borderId="57" xfId="1" applyFont="1" applyBorder="1">
      <alignment vertical="center"/>
    </xf>
    <xf numFmtId="0" fontId="13" fillId="0" borderId="115" xfId="1" applyFont="1" applyBorder="1">
      <alignment vertical="center"/>
    </xf>
    <xf numFmtId="0" fontId="13" fillId="0" borderId="116" xfId="1" applyFont="1" applyBorder="1">
      <alignment vertical="center"/>
    </xf>
    <xf numFmtId="0" fontId="22" fillId="0" borderId="119" xfId="1" applyFont="1" applyBorder="1">
      <alignment vertical="center"/>
    </xf>
    <xf numFmtId="0" fontId="13" fillId="0" borderId="119" xfId="1" applyFont="1" applyBorder="1">
      <alignment vertical="center"/>
    </xf>
    <xf numFmtId="0" fontId="13" fillId="0" borderId="121" xfId="1" applyFont="1" applyBorder="1">
      <alignment vertical="center"/>
    </xf>
    <xf numFmtId="0" fontId="13" fillId="0" borderId="1" xfId="1" applyFont="1" applyBorder="1" applyAlignment="1">
      <alignment horizontal="center" vertical="center"/>
    </xf>
    <xf numFmtId="0" fontId="13" fillId="0" borderId="1" xfId="1" applyFont="1" applyBorder="1">
      <alignment vertical="center"/>
    </xf>
    <xf numFmtId="0" fontId="13" fillId="0" borderId="15" xfId="1" applyFont="1" applyBorder="1">
      <alignment vertical="center"/>
    </xf>
    <xf numFmtId="0" fontId="13" fillId="0" borderId="118" xfId="1" applyFont="1" applyBorder="1">
      <alignment vertical="center"/>
    </xf>
    <xf numFmtId="0" fontId="13" fillId="0" borderId="57" xfId="1" applyFont="1" applyBorder="1" applyAlignment="1">
      <alignment horizontal="center" vertical="center"/>
    </xf>
    <xf numFmtId="0" fontId="13" fillId="0" borderId="42" xfId="1" applyFont="1" applyBorder="1" applyAlignment="1">
      <alignment horizontal="center" vertical="center"/>
    </xf>
    <xf numFmtId="0" fontId="13" fillId="0" borderId="48" xfId="1" applyFont="1" applyBorder="1" applyAlignment="1">
      <alignment horizontal="center" vertical="center"/>
    </xf>
    <xf numFmtId="0" fontId="13" fillId="0" borderId="61" xfId="1" applyFont="1" applyBorder="1" applyAlignment="1">
      <alignment horizontal="center" vertical="center"/>
    </xf>
    <xf numFmtId="0" fontId="13" fillId="0" borderId="115" xfId="1" applyFont="1" applyBorder="1" applyAlignment="1">
      <alignment horizontal="center" vertical="center"/>
    </xf>
    <xf numFmtId="0" fontId="13" fillId="0" borderId="42" xfId="1" applyFont="1" applyBorder="1">
      <alignment vertical="center"/>
    </xf>
    <xf numFmtId="0" fontId="13" fillId="0" borderId="48" xfId="1" applyFont="1" applyBorder="1">
      <alignment vertical="center"/>
    </xf>
    <xf numFmtId="0" fontId="13" fillId="0" borderId="52" xfId="1" applyFont="1" applyBorder="1">
      <alignment vertical="center"/>
    </xf>
    <xf numFmtId="0" fontId="13" fillId="0" borderId="59" xfId="1" applyFont="1" applyBorder="1">
      <alignment vertical="center"/>
    </xf>
    <xf numFmtId="0" fontId="13" fillId="0" borderId="122" xfId="1" applyFont="1" applyBorder="1">
      <alignment vertical="center"/>
    </xf>
    <xf numFmtId="0" fontId="57" fillId="0" borderId="8" xfId="1" applyFont="1" applyBorder="1">
      <alignment vertical="center"/>
    </xf>
    <xf numFmtId="0" fontId="57" fillId="0" borderId="52" xfId="1" applyFont="1" applyBorder="1" applyAlignment="1">
      <alignment horizontal="left" vertical="center" wrapText="1"/>
    </xf>
    <xf numFmtId="0" fontId="13" fillId="0" borderId="54" xfId="1" applyFont="1" applyBorder="1">
      <alignment vertical="center"/>
    </xf>
    <xf numFmtId="0" fontId="57" fillId="0" borderId="58" xfId="1" applyFont="1" applyBorder="1" applyAlignment="1">
      <alignment horizontal="left" vertical="center" wrapText="1"/>
    </xf>
    <xf numFmtId="0" fontId="13" fillId="0" borderId="60" xfId="1" applyFont="1" applyBorder="1">
      <alignment vertical="center"/>
    </xf>
    <xf numFmtId="0" fontId="13" fillId="0" borderId="58" xfId="1" applyFont="1" applyBorder="1">
      <alignment vertical="center"/>
    </xf>
    <xf numFmtId="0" fontId="13" fillId="0" borderId="11" xfId="1" applyFont="1" applyBorder="1">
      <alignment vertical="center"/>
    </xf>
    <xf numFmtId="0" fontId="24" fillId="0" borderId="0" xfId="1" applyFont="1" applyAlignment="1">
      <alignment horizontal="right" vertical="center"/>
    </xf>
    <xf numFmtId="0" fontId="57" fillId="0" borderId="43" xfId="1" applyFont="1" applyBorder="1" applyAlignment="1">
      <alignment horizontal="left" vertical="center" wrapText="1"/>
    </xf>
    <xf numFmtId="0" fontId="13" fillId="0" borderId="43" xfId="1" applyFont="1" applyBorder="1">
      <alignment vertical="center"/>
    </xf>
    <xf numFmtId="0" fontId="56" fillId="0" borderId="43" xfId="1" applyFont="1" applyBorder="1">
      <alignment vertical="center"/>
    </xf>
    <xf numFmtId="0" fontId="56" fillId="0" borderId="57" xfId="1" applyFont="1" applyBorder="1">
      <alignment vertical="center"/>
    </xf>
    <xf numFmtId="0" fontId="57" fillId="0" borderId="48" xfId="1" applyFont="1" applyBorder="1" applyAlignment="1">
      <alignment horizontal="left" vertical="center" wrapText="1"/>
    </xf>
    <xf numFmtId="0" fontId="13" fillId="0" borderId="47" xfId="1" applyFont="1" applyBorder="1">
      <alignment vertical="center"/>
    </xf>
    <xf numFmtId="0" fontId="29" fillId="0" borderId="0" xfId="1" applyFont="1">
      <alignment vertical="center"/>
    </xf>
    <xf numFmtId="0" fontId="13" fillId="0" borderId="11" xfId="1" applyFont="1" applyBorder="1" applyAlignment="1">
      <alignment horizontal="center" vertical="center"/>
    </xf>
    <xf numFmtId="0" fontId="57" fillId="0" borderId="7" xfId="1" applyFont="1" applyBorder="1" applyAlignment="1">
      <alignment horizontal="left" vertical="center" wrapText="1"/>
    </xf>
    <xf numFmtId="0" fontId="13" fillId="0" borderId="3" xfId="1" applyFont="1" applyBorder="1" applyAlignment="1">
      <alignment vertical="center" wrapText="1"/>
    </xf>
    <xf numFmtId="0" fontId="13" fillId="0" borderId="5" xfId="1" applyFont="1" applyBorder="1" applyAlignment="1">
      <alignment vertical="center" wrapText="1"/>
    </xf>
    <xf numFmtId="0" fontId="13" fillId="0" borderId="7" xfId="1" applyFont="1" applyBorder="1">
      <alignment vertical="center"/>
    </xf>
    <xf numFmtId="0" fontId="2" fillId="0" borderId="4" xfId="1" applyBorder="1">
      <alignment vertical="center"/>
    </xf>
    <xf numFmtId="0" fontId="13" fillId="0" borderId="0" xfId="1" applyFont="1" applyAlignment="1">
      <alignment vertical="center" wrapText="1"/>
    </xf>
    <xf numFmtId="0" fontId="13" fillId="0" borderId="58" xfId="1" applyFont="1" applyBorder="1" applyAlignment="1">
      <alignment vertical="center" wrapText="1"/>
    </xf>
    <xf numFmtId="0" fontId="57" fillId="0" borderId="118" xfId="1" applyFont="1" applyBorder="1" applyAlignment="1">
      <alignment horizontal="left" vertical="center" wrapText="1"/>
    </xf>
    <xf numFmtId="0" fontId="13" fillId="0" borderId="119" xfId="1" applyFont="1" applyBorder="1" applyAlignment="1">
      <alignment horizontal="left" vertical="center" wrapText="1"/>
    </xf>
    <xf numFmtId="0" fontId="56" fillId="0" borderId="119" xfId="1" applyFont="1" applyBorder="1">
      <alignment vertical="center"/>
    </xf>
    <xf numFmtId="0" fontId="13" fillId="0" borderId="119" xfId="1" applyFont="1" applyBorder="1" applyAlignment="1">
      <alignment vertical="center" wrapText="1"/>
    </xf>
    <xf numFmtId="0" fontId="56" fillId="0" borderId="119" xfId="1" applyFont="1" applyBorder="1" applyAlignment="1">
      <alignment horizontal="right" vertical="center"/>
    </xf>
    <xf numFmtId="0" fontId="56" fillId="0" borderId="121" xfId="1" applyFont="1" applyBorder="1" applyAlignment="1">
      <alignment horizontal="right" vertical="center"/>
    </xf>
    <xf numFmtId="0" fontId="56" fillId="0" borderId="0" xfId="1" applyFont="1">
      <alignment vertical="center"/>
    </xf>
    <xf numFmtId="0" fontId="57" fillId="0" borderId="0" xfId="1" applyFont="1" applyAlignment="1">
      <alignment horizontal="left" vertical="center" wrapText="1"/>
    </xf>
    <xf numFmtId="0" fontId="57" fillId="0" borderId="0" xfId="1" applyFont="1" applyAlignment="1">
      <alignment vertical="center" wrapText="1"/>
    </xf>
    <xf numFmtId="0" fontId="13" fillId="0" borderId="0" xfId="1" applyFont="1" applyAlignment="1">
      <alignment horizontal="left" vertical="center" wrapText="1"/>
    </xf>
    <xf numFmtId="0" fontId="61" fillId="0" borderId="7" xfId="1" applyFont="1" applyBorder="1" applyAlignment="1">
      <alignment horizontal="left" vertical="center" wrapText="1"/>
    </xf>
    <xf numFmtId="0" fontId="25" fillId="0" borderId="3" xfId="1" applyFont="1" applyBorder="1">
      <alignment vertical="center"/>
    </xf>
    <xf numFmtId="0" fontId="25" fillId="0" borderId="3" xfId="1" applyFont="1" applyBorder="1" applyAlignment="1">
      <alignment vertical="center" wrapText="1"/>
    </xf>
    <xf numFmtId="0" fontId="25" fillId="0" borderId="4" xfId="1" applyFont="1" applyBorder="1" applyAlignment="1">
      <alignment vertical="center" wrapText="1"/>
    </xf>
    <xf numFmtId="0" fontId="61" fillId="0" borderId="58" xfId="1" applyFont="1" applyBorder="1" applyAlignment="1">
      <alignment horizontal="left" vertical="center" wrapText="1"/>
    </xf>
    <xf numFmtId="0" fontId="62" fillId="0" borderId="0" xfId="1" applyFont="1">
      <alignment vertical="center"/>
    </xf>
    <xf numFmtId="0" fontId="61" fillId="0" borderId="0" xfId="1" applyFont="1">
      <alignment vertical="center"/>
    </xf>
    <xf numFmtId="0" fontId="25" fillId="0" borderId="0" xfId="1" applyFont="1">
      <alignment vertical="center"/>
    </xf>
    <xf numFmtId="0" fontId="63" fillId="0" borderId="0" xfId="1" applyFont="1">
      <alignment vertical="center"/>
    </xf>
    <xf numFmtId="0" fontId="64" fillId="0" borderId="0" xfId="1" applyFont="1">
      <alignment vertical="center"/>
    </xf>
    <xf numFmtId="0" fontId="61" fillId="0" borderId="52" xfId="1" applyFont="1" applyBorder="1" applyAlignment="1">
      <alignment horizontal="left" vertical="center" wrapText="1"/>
    </xf>
    <xf numFmtId="0" fontId="25" fillId="0" borderId="59" xfId="1" applyFont="1" applyBorder="1">
      <alignment vertical="center"/>
    </xf>
    <xf numFmtId="0" fontId="61" fillId="0" borderId="59" xfId="1" applyFont="1" applyBorder="1">
      <alignment vertical="center"/>
    </xf>
    <xf numFmtId="0" fontId="62" fillId="0" borderId="59" xfId="1" applyFont="1" applyBorder="1">
      <alignment vertical="center"/>
    </xf>
    <xf numFmtId="0" fontId="63" fillId="0" borderId="59" xfId="1" applyFont="1" applyBorder="1">
      <alignment vertical="center"/>
    </xf>
    <xf numFmtId="0" fontId="64" fillId="0" borderId="59" xfId="1" applyFont="1" applyBorder="1">
      <alignment vertical="center"/>
    </xf>
    <xf numFmtId="0" fontId="64" fillId="0" borderId="122" xfId="1" applyFont="1" applyBorder="1">
      <alignment vertical="center"/>
    </xf>
    <xf numFmtId="0" fontId="25" fillId="0" borderId="0" xfId="1" applyFont="1" applyAlignment="1">
      <alignment vertical="center" wrapText="1"/>
    </xf>
    <xf numFmtId="0" fontId="25" fillId="0" borderId="11" xfId="1" applyFont="1" applyBorder="1" applyAlignment="1">
      <alignment vertical="center" wrapText="1"/>
    </xf>
    <xf numFmtId="0" fontId="25" fillId="0" borderId="0" xfId="1" applyFont="1" applyAlignment="1">
      <alignment horizontal="left" vertical="center" wrapText="1"/>
    </xf>
    <xf numFmtId="0" fontId="25" fillId="0" borderId="11" xfId="1" applyFont="1" applyBorder="1">
      <alignment vertical="center"/>
    </xf>
    <xf numFmtId="0" fontId="66" fillId="0" borderId="0" xfId="1" applyFont="1">
      <alignment vertical="center"/>
    </xf>
    <xf numFmtId="0" fontId="61" fillId="0" borderId="0" xfId="1" applyFont="1" applyAlignment="1">
      <alignment vertical="center" wrapText="1"/>
    </xf>
    <xf numFmtId="0" fontId="26" fillId="0" borderId="0" xfId="1" applyFont="1">
      <alignment vertical="center"/>
    </xf>
    <xf numFmtId="0" fontId="61" fillId="0" borderId="58" xfId="1" applyFont="1" applyBorder="1">
      <alignment vertical="center"/>
    </xf>
    <xf numFmtId="0" fontId="61" fillId="0" borderId="17" xfId="1" applyFont="1" applyBorder="1" applyAlignment="1">
      <alignment horizontal="left" vertical="center" wrapText="1"/>
    </xf>
    <xf numFmtId="0" fontId="25" fillId="0" borderId="1" xfId="1" applyFont="1" applyBorder="1">
      <alignment vertical="center"/>
    </xf>
    <xf numFmtId="0" fontId="25" fillId="0" borderId="1" xfId="1" applyFont="1" applyBorder="1" applyAlignment="1">
      <alignment vertical="center" wrapText="1"/>
    </xf>
    <xf numFmtId="0" fontId="25" fillId="0" borderId="1" xfId="1" applyFont="1" applyBorder="1" applyAlignment="1">
      <alignment horizontal="left" vertical="center" wrapText="1"/>
    </xf>
    <xf numFmtId="0" fontId="63" fillId="0" borderId="11" xfId="1" applyFont="1" applyBorder="1">
      <alignment vertical="center"/>
    </xf>
    <xf numFmtId="0" fontId="25" fillId="0" borderId="0" xfId="1" applyFont="1" applyAlignment="1">
      <alignment horizontal="left" vertical="center"/>
    </xf>
    <xf numFmtId="0" fontId="61" fillId="0" borderId="0" xfId="1" applyFont="1" applyAlignment="1">
      <alignment horizontal="left" vertical="center" wrapText="1"/>
    </xf>
    <xf numFmtId="0" fontId="61" fillId="0" borderId="1" xfId="1" applyFont="1" applyBorder="1">
      <alignment vertical="center"/>
    </xf>
    <xf numFmtId="0" fontId="68" fillId="0" borderId="0" xfId="1" applyFont="1">
      <alignment vertical="center"/>
    </xf>
    <xf numFmtId="0" fontId="2" fillId="0" borderId="0" xfId="1" applyAlignment="1">
      <alignment horizontal="right" vertical="center"/>
    </xf>
    <xf numFmtId="0" fontId="2" fillId="0" borderId="0" xfId="10">
      <alignment vertical="center"/>
    </xf>
    <xf numFmtId="0" fontId="8" fillId="0" borderId="0" xfId="10" applyFont="1">
      <alignment vertical="center"/>
    </xf>
    <xf numFmtId="0" fontId="8" fillId="0" borderId="57" xfId="10" applyFont="1" applyBorder="1" applyAlignment="1"/>
    <xf numFmtId="0" fontId="8" fillId="0" borderId="61" xfId="10" applyFont="1" applyBorder="1" applyAlignment="1"/>
    <xf numFmtId="0" fontId="8" fillId="0" borderId="2" xfId="10" applyFont="1" applyBorder="1" applyAlignment="1">
      <alignment horizontal="center" vertical="center"/>
    </xf>
    <xf numFmtId="0" fontId="8" fillId="0" borderId="3" xfId="10" applyFont="1" applyBorder="1">
      <alignment vertical="center"/>
    </xf>
    <xf numFmtId="0" fontId="8" fillId="0" borderId="4" xfId="10" applyFont="1" applyBorder="1">
      <alignment vertical="center"/>
    </xf>
    <xf numFmtId="0" fontId="8" fillId="0" borderId="101" xfId="10" applyFont="1" applyBorder="1" applyAlignment="1">
      <alignment horizontal="center" vertical="center"/>
    </xf>
    <xf numFmtId="0" fontId="8" fillId="0" borderId="61" xfId="10" applyFont="1" applyBorder="1">
      <alignment vertical="center"/>
    </xf>
    <xf numFmtId="0" fontId="8" fillId="0" borderId="115" xfId="10" applyFont="1" applyBorder="1">
      <alignment vertical="center"/>
    </xf>
    <xf numFmtId="0" fontId="8" fillId="0" borderId="11" xfId="10" applyFont="1" applyBorder="1">
      <alignment vertical="center"/>
    </xf>
    <xf numFmtId="0" fontId="8" fillId="0" borderId="13" xfId="10" applyFont="1" applyBorder="1" applyAlignment="1">
      <alignment horizontal="center" vertical="center"/>
    </xf>
    <xf numFmtId="0" fontId="8" fillId="0" borderId="118" xfId="10" applyFont="1" applyBorder="1" applyAlignment="1">
      <alignment horizontal="center" vertical="center"/>
    </xf>
    <xf numFmtId="0" fontId="8" fillId="0" borderId="119" xfId="10" applyFont="1" applyBorder="1" applyAlignment="1" applyProtection="1">
      <alignment horizontal="center" vertical="center"/>
      <protection locked="0"/>
    </xf>
    <xf numFmtId="0" fontId="8" fillId="0" borderId="120" xfId="10" applyFont="1" applyBorder="1">
      <alignment vertical="center"/>
    </xf>
    <xf numFmtId="0" fontId="8" fillId="0" borderId="121" xfId="10" applyFont="1" applyBorder="1" applyAlignment="1">
      <alignment horizontal="center" vertical="center"/>
    </xf>
    <xf numFmtId="0" fontId="70" fillId="0" borderId="0" xfId="1" applyFont="1">
      <alignment vertical="center"/>
    </xf>
    <xf numFmtId="0" fontId="2" fillId="0" borderId="123" xfId="1" applyBorder="1" applyAlignment="1">
      <alignment vertical="center" wrapText="1"/>
    </xf>
    <xf numFmtId="0" fontId="2" fillId="8" borderId="39" xfId="1" applyFill="1" applyBorder="1" applyAlignment="1">
      <alignment vertical="center" wrapText="1"/>
    </xf>
    <xf numFmtId="0" fontId="72" fillId="0" borderId="39" xfId="11" applyBorder="1" applyAlignment="1">
      <alignment vertical="center" wrapText="1"/>
    </xf>
    <xf numFmtId="0" fontId="72" fillId="0" borderId="39" xfId="11" applyBorder="1" applyAlignment="1">
      <alignment horizontal="left" vertical="center" wrapText="1"/>
    </xf>
    <xf numFmtId="0" fontId="2" fillId="0" borderId="39" xfId="1" applyBorder="1" applyAlignment="1">
      <alignment vertical="center" wrapText="1"/>
    </xf>
    <xf numFmtId="0" fontId="2" fillId="0" borderId="124" xfId="1" applyBorder="1" applyAlignment="1">
      <alignment vertical="center" wrapText="1"/>
    </xf>
    <xf numFmtId="0" fontId="21" fillId="0" borderId="125" xfId="1" applyFont="1" applyBorder="1" applyAlignment="1">
      <alignment vertical="center" wrapText="1"/>
    </xf>
    <xf numFmtId="0" fontId="21" fillId="0" borderId="8" xfId="1" applyFont="1" applyBorder="1" applyAlignment="1">
      <alignment horizontal="center" vertical="center" wrapText="1"/>
    </xf>
    <xf numFmtId="0" fontId="34" fillId="0" borderId="40" xfId="1" applyFont="1" applyBorder="1" applyAlignment="1">
      <alignment horizontal="center" vertical="center" wrapText="1"/>
    </xf>
    <xf numFmtId="0" fontId="72" fillId="0" borderId="40" xfId="11" applyBorder="1" applyAlignment="1">
      <alignment horizontal="center" vertical="center" wrapText="1"/>
    </xf>
    <xf numFmtId="0" fontId="72" fillId="0" borderId="112" xfId="11" applyBorder="1" applyAlignment="1">
      <alignment horizontal="center" vertical="center" wrapText="1"/>
    </xf>
    <xf numFmtId="0" fontId="2" fillId="0" borderId="40" xfId="1" applyBorder="1" applyAlignment="1">
      <alignment vertical="center" wrapText="1"/>
    </xf>
    <xf numFmtId="0" fontId="34" fillId="0" borderId="9" xfId="1" applyFont="1" applyBorder="1" applyAlignment="1">
      <alignment horizontal="center" vertical="center" wrapText="1"/>
    </xf>
    <xf numFmtId="0" fontId="2" fillId="0" borderId="126" xfId="1" applyBorder="1" applyAlignment="1">
      <alignment vertical="center" wrapText="1"/>
    </xf>
    <xf numFmtId="0" fontId="2" fillId="0" borderId="44" xfId="1" applyBorder="1" applyAlignment="1">
      <alignment horizontal="center" vertical="center" wrapText="1"/>
    </xf>
    <xf numFmtId="0" fontId="2" fillId="9" borderId="126" xfId="1" applyFill="1" applyBorder="1" applyAlignment="1">
      <alignment vertical="center" wrapText="1"/>
    </xf>
    <xf numFmtId="0" fontId="2" fillId="9" borderId="45" xfId="1" applyFill="1" applyBorder="1" applyAlignment="1">
      <alignment horizontal="center" vertical="center" wrapText="1"/>
    </xf>
    <xf numFmtId="0" fontId="2" fillId="9" borderId="45" xfId="1" applyFill="1" applyBorder="1" applyAlignment="1">
      <alignment horizontal="center" vertical="center"/>
    </xf>
    <xf numFmtId="0" fontId="2" fillId="0" borderId="45" xfId="1" applyBorder="1" applyAlignment="1">
      <alignment horizontal="center" vertical="center" wrapText="1"/>
    </xf>
    <xf numFmtId="0" fontId="2" fillId="9" borderId="126" xfId="1" applyFill="1" applyBorder="1">
      <alignment vertical="center"/>
    </xf>
    <xf numFmtId="0" fontId="2" fillId="0" borderId="127" xfId="1" applyBorder="1">
      <alignment vertical="center"/>
    </xf>
    <xf numFmtId="0" fontId="2" fillId="9" borderId="127" xfId="1" applyFill="1" applyBorder="1">
      <alignment vertical="center"/>
    </xf>
    <xf numFmtId="0" fontId="2" fillId="9" borderId="127" xfId="1" applyFill="1" applyBorder="1" applyAlignment="1">
      <alignment vertical="center" wrapText="1" shrinkToFit="1"/>
    </xf>
    <xf numFmtId="0" fontId="2" fillId="0" borderId="127" xfId="1" applyBorder="1" applyAlignment="1">
      <alignment vertical="center" wrapText="1"/>
    </xf>
    <xf numFmtId="0" fontId="2" fillId="9" borderId="127" xfId="1" applyFill="1" applyBorder="1" applyAlignment="1">
      <alignment vertical="center" wrapText="1"/>
    </xf>
    <xf numFmtId="0" fontId="2" fillId="9" borderId="0" xfId="1" applyFill="1">
      <alignment vertical="center"/>
    </xf>
    <xf numFmtId="0" fontId="2" fillId="9" borderId="128" xfId="1" applyFill="1" applyBorder="1" applyAlignment="1">
      <alignment vertical="center" wrapText="1"/>
    </xf>
    <xf numFmtId="0" fontId="2" fillId="0" borderId="128" xfId="1" applyBorder="1" applyAlignment="1">
      <alignment vertical="center" wrapText="1"/>
    </xf>
    <xf numFmtId="0" fontId="2" fillId="0" borderId="128" xfId="1" applyBorder="1">
      <alignment vertical="center"/>
    </xf>
    <xf numFmtId="0" fontId="2" fillId="0" borderId="129" xfId="1" applyBorder="1">
      <alignment vertical="center"/>
    </xf>
    <xf numFmtId="0" fontId="2" fillId="0" borderId="0" xfId="2" applyAlignment="1">
      <alignment vertical="center"/>
    </xf>
    <xf numFmtId="0" fontId="2" fillId="0" borderId="0" xfId="2" applyAlignment="1">
      <alignment horizontal="center" vertical="center"/>
    </xf>
    <xf numFmtId="0" fontId="2" fillId="0" borderId="52" xfId="2" applyBorder="1" applyAlignment="1">
      <alignment horizontal="center" vertical="center"/>
    </xf>
    <xf numFmtId="0" fontId="2" fillId="0" borderId="54" xfId="2" applyBorder="1" applyAlignment="1">
      <alignment horizontal="center" vertical="center"/>
    </xf>
    <xf numFmtId="0" fontId="2" fillId="0" borderId="58" xfId="2" applyBorder="1" applyAlignment="1">
      <alignment horizontal="center" vertical="center"/>
    </xf>
    <xf numFmtId="0" fontId="2" fillId="0" borderId="60" xfId="2" applyBorder="1" applyAlignment="1">
      <alignment horizontal="center" vertical="center"/>
    </xf>
    <xf numFmtId="0" fontId="2" fillId="0" borderId="0" xfId="2" applyAlignment="1">
      <alignment horizontal="right" vertical="center"/>
    </xf>
    <xf numFmtId="0" fontId="2" fillId="0" borderId="0" xfId="2" applyAlignment="1">
      <alignment horizontal="left" vertical="center"/>
    </xf>
    <xf numFmtId="0" fontId="2" fillId="0" borderId="111" xfId="2" applyBorder="1" applyAlignment="1">
      <alignment horizontal="center" vertical="center" wrapText="1"/>
    </xf>
    <xf numFmtId="0" fontId="11" fillId="0" borderId="114" xfId="2" applyFont="1" applyBorder="1" applyAlignment="1">
      <alignment horizontal="center" vertical="center" wrapText="1"/>
    </xf>
    <xf numFmtId="0" fontId="11" fillId="0" borderId="52" xfId="2" applyFont="1" applyBorder="1" applyAlignment="1">
      <alignment horizontal="left" vertical="top"/>
    </xf>
    <xf numFmtId="0" fontId="2" fillId="0" borderId="59" xfId="2" applyBorder="1" applyAlignment="1">
      <alignment horizontal="left" vertical="top"/>
    </xf>
    <xf numFmtId="0" fontId="2" fillId="0" borderId="122" xfId="2" applyBorder="1" applyAlignment="1">
      <alignment horizontal="left" vertical="top"/>
    </xf>
    <xf numFmtId="0" fontId="2" fillId="0" borderId="58" xfId="2" applyBorder="1" applyAlignment="1">
      <alignment horizontal="left" vertical="top"/>
    </xf>
    <xf numFmtId="0" fontId="11" fillId="0" borderId="0" xfId="2" applyFont="1" applyAlignment="1">
      <alignment horizontal="left" vertical="top"/>
    </xf>
    <xf numFmtId="0" fontId="11" fillId="0" borderId="0" xfId="2" applyFont="1" applyAlignment="1">
      <alignment horizontal="right" vertical="top"/>
    </xf>
    <xf numFmtId="0" fontId="2" fillId="0" borderId="0" xfId="2" applyAlignment="1">
      <alignment horizontal="left" vertical="top"/>
    </xf>
    <xf numFmtId="0" fontId="2" fillId="0" borderId="11" xfId="2" applyBorder="1" applyAlignment="1">
      <alignment horizontal="left" vertical="top"/>
    </xf>
    <xf numFmtId="0" fontId="2" fillId="0" borderId="114" xfId="2" applyBorder="1" applyAlignment="1">
      <alignment horizontal="center" vertical="center" wrapText="1"/>
    </xf>
    <xf numFmtId="0" fontId="2" fillId="0" borderId="43" xfId="2" applyBorder="1" applyAlignment="1">
      <alignment horizontal="left" vertical="top"/>
    </xf>
    <xf numFmtId="0" fontId="2" fillId="0" borderId="57" xfId="2" applyBorder="1" applyAlignment="1">
      <alignment horizontal="left" vertical="top"/>
    </xf>
    <xf numFmtId="0" fontId="11" fillId="0" borderId="57" xfId="2" applyFont="1" applyBorder="1" applyAlignment="1">
      <alignment horizontal="left" vertical="top"/>
    </xf>
    <xf numFmtId="0" fontId="2" fillId="0" borderId="116" xfId="2" applyBorder="1" applyAlignment="1">
      <alignment horizontal="left" vertical="top"/>
    </xf>
    <xf numFmtId="0" fontId="2" fillId="0" borderId="126" xfId="2" applyBorder="1" applyAlignment="1">
      <alignment horizontal="center" vertical="center" wrapText="1"/>
    </xf>
    <xf numFmtId="0" fontId="11" fillId="0" borderId="45" xfId="2" applyFont="1" applyBorder="1" applyAlignment="1">
      <alignment horizontal="center" vertical="center"/>
    </xf>
    <xf numFmtId="0" fontId="11" fillId="0" borderId="101" xfId="2" applyFont="1" applyBorder="1" applyAlignment="1">
      <alignment horizontal="center" vertical="center"/>
    </xf>
    <xf numFmtId="0" fontId="11" fillId="0" borderId="61" xfId="2" applyFont="1" applyBorder="1" applyAlignment="1">
      <alignment vertical="center"/>
    </xf>
    <xf numFmtId="0" fontId="11" fillId="0" borderId="47" xfId="2" applyFont="1" applyBorder="1" applyAlignment="1">
      <alignment vertical="center"/>
    </xf>
    <xf numFmtId="0" fontId="11" fillId="0" borderId="115" xfId="2" applyFont="1" applyBorder="1" applyAlignment="1">
      <alignment vertical="center"/>
    </xf>
    <xf numFmtId="0" fontId="11" fillId="0" borderId="59" xfId="2" applyFont="1" applyBorder="1" applyAlignment="1">
      <alignment vertical="center"/>
    </xf>
    <xf numFmtId="0" fontId="11" fillId="0" borderId="122" xfId="2" applyFont="1" applyBorder="1" applyAlignment="1">
      <alignment vertical="center"/>
    </xf>
    <xf numFmtId="0" fontId="11" fillId="0" borderId="45" xfId="1" applyFont="1" applyBorder="1" applyAlignment="1">
      <alignment horizontal="center" vertical="center"/>
    </xf>
    <xf numFmtId="0" fontId="11" fillId="0" borderId="0" xfId="2" applyFont="1" applyAlignment="1">
      <alignment horizontal="center" vertical="center"/>
    </xf>
    <xf numFmtId="0" fontId="11" fillId="0" borderId="0" xfId="2" applyFont="1" applyAlignment="1">
      <alignment vertical="center"/>
    </xf>
    <xf numFmtId="0" fontId="11" fillId="0" borderId="11" xfId="2" applyFont="1" applyBorder="1" applyAlignment="1">
      <alignment vertical="center"/>
    </xf>
    <xf numFmtId="0" fontId="11" fillId="0" borderId="61" xfId="1" applyFont="1" applyBorder="1">
      <alignment vertical="center"/>
    </xf>
    <xf numFmtId="0" fontId="11" fillId="0" borderId="47" xfId="1" applyFont="1" applyBorder="1">
      <alignment vertical="center"/>
    </xf>
    <xf numFmtId="0" fontId="11" fillId="0" borderId="48" xfId="1" applyFont="1" applyBorder="1">
      <alignment vertical="center"/>
    </xf>
    <xf numFmtId="0" fontId="11" fillId="0" borderId="57" xfId="2" applyFont="1" applyBorder="1" applyAlignment="1">
      <alignment horizontal="center" vertical="center"/>
    </xf>
    <xf numFmtId="0" fontId="11" fillId="0" borderId="57" xfId="2" applyFont="1" applyBorder="1" applyAlignment="1">
      <alignment vertical="center"/>
    </xf>
    <xf numFmtId="0" fontId="11" fillId="0" borderId="116" xfId="2" applyFont="1" applyBorder="1" applyAlignment="1">
      <alignment vertical="center"/>
    </xf>
    <xf numFmtId="0" fontId="11" fillId="0" borderId="48" xfId="2" applyFont="1" applyBorder="1" applyAlignment="1">
      <alignment vertical="center"/>
    </xf>
    <xf numFmtId="0" fontId="11" fillId="0" borderId="61" xfId="2" applyFont="1" applyBorder="1" applyAlignment="1">
      <alignment horizontal="center" vertical="center"/>
    </xf>
    <xf numFmtId="0" fontId="11" fillId="0" borderId="47" xfId="2" applyFont="1" applyBorder="1" applyAlignment="1">
      <alignment horizontal="center" vertical="center"/>
    </xf>
    <xf numFmtId="0" fontId="11" fillId="0" borderId="45" xfId="2" applyFont="1" applyBorder="1" applyAlignment="1">
      <alignment horizontal="center" vertical="center" shrinkToFit="1"/>
    </xf>
    <xf numFmtId="0" fontId="2" fillId="0" borderId="59" xfId="2" applyBorder="1" applyAlignment="1">
      <alignment horizontal="center" vertical="center"/>
    </xf>
    <xf numFmtId="0" fontId="2" fillId="0" borderId="122" xfId="2" applyBorder="1" applyAlignment="1">
      <alignment horizontal="center" vertical="center"/>
    </xf>
    <xf numFmtId="0" fontId="8" fillId="0" borderId="0" xfId="2" applyFont="1" applyAlignment="1">
      <alignment horizontal="center" vertical="center" shrinkToFit="1"/>
    </xf>
    <xf numFmtId="0" fontId="2" fillId="0" borderId="43" xfId="2" applyBorder="1" applyAlignment="1">
      <alignment horizontal="center" vertical="center"/>
    </xf>
    <xf numFmtId="0" fontId="2" fillId="0" borderId="42" xfId="2" applyBorder="1" applyAlignment="1">
      <alignment horizontal="center" vertical="center"/>
    </xf>
    <xf numFmtId="0" fontId="11" fillId="0" borderId="0" xfId="2" applyFont="1" applyAlignment="1">
      <alignment horizontal="left" vertical="center"/>
    </xf>
    <xf numFmtId="0" fontId="2" fillId="0" borderId="59" xfId="2" applyBorder="1" applyAlignment="1">
      <alignment horizontal="left" vertical="center"/>
    </xf>
    <xf numFmtId="0" fontId="11" fillId="0" borderId="44" xfId="1" applyFont="1" applyBorder="1" applyAlignment="1">
      <alignment horizontal="center" vertical="center"/>
    </xf>
    <xf numFmtId="0" fontId="11" fillId="0" borderId="115" xfId="1" applyFont="1" applyBorder="1">
      <alignment vertical="center"/>
    </xf>
    <xf numFmtId="0" fontId="11" fillId="0" borderId="8" xfId="2" applyFont="1" applyBorder="1" applyAlignment="1">
      <alignment vertical="center"/>
    </xf>
    <xf numFmtId="0" fontId="11" fillId="0" borderId="112" xfId="2" applyFont="1" applyBorder="1" applyAlignment="1">
      <alignment vertical="center"/>
    </xf>
    <xf numFmtId="0" fontId="11" fillId="0" borderId="113" xfId="2" applyFont="1" applyBorder="1" applyAlignment="1">
      <alignment vertical="center"/>
    </xf>
    <xf numFmtId="0" fontId="0" fillId="0" borderId="0" xfId="2" applyFont="1" applyAlignment="1">
      <alignment vertical="center"/>
    </xf>
    <xf numFmtId="0" fontId="11" fillId="0" borderId="58" xfId="2" applyFont="1" applyBorder="1" applyAlignment="1">
      <alignment horizontal="center" vertical="center"/>
    </xf>
    <xf numFmtId="0" fontId="11" fillId="0" borderId="48" xfId="2" applyFont="1" applyBorder="1" applyAlignment="1">
      <alignment horizontal="center" vertical="center"/>
    </xf>
    <xf numFmtId="0" fontId="11" fillId="0" borderId="115" xfId="2" applyFont="1" applyBorder="1" applyAlignment="1">
      <alignment horizontal="center" vertical="center"/>
    </xf>
    <xf numFmtId="0" fontId="2" fillId="0" borderId="57" xfId="2" applyBorder="1" applyAlignment="1">
      <alignment horizontal="center" vertical="center"/>
    </xf>
    <xf numFmtId="0" fontId="11" fillId="0" borderId="0" xfId="2" applyFont="1" applyAlignment="1">
      <alignment horizontal="right" vertical="center"/>
    </xf>
    <xf numFmtId="0" fontId="0" fillId="0" borderId="0" xfId="12" applyFont="1">
      <alignment vertical="center"/>
    </xf>
    <xf numFmtId="0" fontId="2" fillId="0" borderId="0" xfId="12">
      <alignment vertical="center"/>
    </xf>
    <xf numFmtId="0" fontId="2" fillId="0" borderId="52" xfId="12" applyBorder="1">
      <alignment vertical="center"/>
    </xf>
    <xf numFmtId="0" fontId="0" fillId="0" borderId="59" xfId="12" applyFont="1" applyBorder="1">
      <alignment vertical="center"/>
    </xf>
    <xf numFmtId="0" fontId="2" fillId="0" borderId="59" xfId="12" applyBorder="1">
      <alignment vertical="center"/>
    </xf>
    <xf numFmtId="0" fontId="2" fillId="0" borderId="54" xfId="12" applyBorder="1">
      <alignment vertical="center"/>
    </xf>
    <xf numFmtId="0" fontId="2" fillId="0" borderId="58" xfId="12" applyBorder="1">
      <alignment vertical="center"/>
    </xf>
    <xf numFmtId="0" fontId="8" fillId="0" borderId="0" xfId="12" applyFont="1">
      <alignment vertical="center"/>
    </xf>
    <xf numFmtId="0" fontId="2" fillId="0" borderId="60" xfId="12" applyBorder="1">
      <alignment vertical="center"/>
    </xf>
    <xf numFmtId="0" fontId="73" fillId="0" borderId="58" xfId="12" applyFont="1" applyBorder="1">
      <alignment vertical="center"/>
    </xf>
    <xf numFmtId="0" fontId="73" fillId="0" borderId="0" xfId="12" applyFont="1">
      <alignment vertical="center"/>
    </xf>
    <xf numFmtId="0" fontId="73" fillId="0" borderId="60" xfId="12" applyFont="1" applyBorder="1">
      <alignment vertical="center"/>
    </xf>
    <xf numFmtId="0" fontId="12" fillId="0" borderId="58" xfId="13" applyFont="1" applyBorder="1" applyAlignment="1">
      <alignment horizontal="left" vertical="top"/>
    </xf>
    <xf numFmtId="0" fontId="2" fillId="0" borderId="0" xfId="13" applyAlignment="1">
      <alignment horizontal="left" vertical="top"/>
    </xf>
    <xf numFmtId="0" fontId="2" fillId="0" borderId="11" xfId="12" applyBorder="1">
      <alignment vertical="center"/>
    </xf>
    <xf numFmtId="0" fontId="2" fillId="0" borderId="110" xfId="13" applyBorder="1" applyAlignment="1">
      <alignment horizontal="left" vertical="top"/>
    </xf>
    <xf numFmtId="0" fontId="2" fillId="0" borderId="43" xfId="13" applyBorder="1" applyAlignment="1">
      <alignment horizontal="left" vertical="top"/>
    </xf>
    <xf numFmtId="0" fontId="12" fillId="0" borderId="105" xfId="12" applyFont="1" applyBorder="1">
      <alignment vertical="center"/>
    </xf>
    <xf numFmtId="0" fontId="2" fillId="0" borderId="61" xfId="12" applyBorder="1">
      <alignment vertical="center"/>
    </xf>
    <xf numFmtId="0" fontId="2" fillId="0" borderId="115" xfId="12" applyBorder="1">
      <alignment vertical="center"/>
    </xf>
    <xf numFmtId="0" fontId="2" fillId="0" borderId="58" xfId="13" applyBorder="1" applyAlignment="1">
      <alignment horizontal="center" vertical="center"/>
    </xf>
    <xf numFmtId="0" fontId="12" fillId="0" borderId="52" xfId="13" applyFont="1" applyBorder="1" applyAlignment="1">
      <alignment vertical="center"/>
    </xf>
    <xf numFmtId="0" fontId="11" fillId="0" borderId="59" xfId="13" applyFont="1" applyBorder="1" applyAlignment="1">
      <alignment vertical="center"/>
    </xf>
    <xf numFmtId="0" fontId="11" fillId="0" borderId="122" xfId="13" applyFont="1" applyBorder="1" applyAlignment="1">
      <alignment vertical="center"/>
    </xf>
    <xf numFmtId="0" fontId="2" fillId="0" borderId="60" xfId="13" applyBorder="1" applyAlignment="1">
      <alignment horizontal="center" vertical="center"/>
    </xf>
    <xf numFmtId="0" fontId="2" fillId="0" borderId="0" xfId="13" applyAlignment="1">
      <alignment horizontal="center" vertical="center"/>
    </xf>
    <xf numFmtId="0" fontId="12" fillId="0" borderId="58" xfId="13" applyFont="1" applyBorder="1" applyAlignment="1">
      <alignment horizontal="left" vertical="center"/>
    </xf>
    <xf numFmtId="0" fontId="2" fillId="0" borderId="69" xfId="13" applyBorder="1" applyAlignment="1">
      <alignment horizontal="center" vertical="center"/>
    </xf>
    <xf numFmtId="0" fontId="11" fillId="0" borderId="58" xfId="13" applyFont="1" applyBorder="1" applyAlignment="1">
      <alignment horizontal="left" vertical="center"/>
    </xf>
    <xf numFmtId="0" fontId="11" fillId="0" borderId="0" xfId="13" applyFont="1" applyAlignment="1">
      <alignment horizontal="center" vertical="center"/>
    </xf>
    <xf numFmtId="0" fontId="2" fillId="0" borderId="57" xfId="12" applyBorder="1">
      <alignment vertical="center"/>
    </xf>
    <xf numFmtId="0" fontId="2" fillId="0" borderId="47" xfId="12" applyBorder="1">
      <alignment vertical="center"/>
    </xf>
    <xf numFmtId="0" fontId="11" fillId="0" borderId="58" xfId="12" applyFont="1" applyBorder="1">
      <alignment vertical="center"/>
    </xf>
    <xf numFmtId="0" fontId="11" fillId="0" borderId="60" xfId="12" applyFont="1" applyBorder="1">
      <alignment vertical="center"/>
    </xf>
    <xf numFmtId="0" fontId="11" fillId="0" borderId="0" xfId="12" applyFont="1">
      <alignment vertical="center"/>
    </xf>
    <xf numFmtId="0" fontId="12" fillId="0" borderId="59" xfId="12" applyFont="1" applyBorder="1" applyAlignment="1">
      <alignment vertical="center" wrapText="1"/>
    </xf>
    <xf numFmtId="0" fontId="12" fillId="0" borderId="122" xfId="12" applyFont="1" applyBorder="1" applyAlignment="1">
      <alignment vertical="center" wrapText="1"/>
    </xf>
    <xf numFmtId="0" fontId="75" fillId="0" borderId="60" xfId="12" applyFont="1" applyBorder="1">
      <alignment vertical="center"/>
    </xf>
    <xf numFmtId="0" fontId="75" fillId="0" borderId="0" xfId="12" applyFont="1">
      <alignment vertical="center"/>
    </xf>
    <xf numFmtId="0" fontId="12" fillId="0" borderId="0" xfId="12" applyFont="1" applyAlignment="1">
      <alignment vertical="center" wrapText="1"/>
    </xf>
    <xf numFmtId="0" fontId="12" fillId="0" borderId="11" xfId="12" applyFont="1" applyBorder="1" applyAlignment="1">
      <alignment vertical="center" wrapText="1"/>
    </xf>
    <xf numFmtId="0" fontId="12" fillId="0" borderId="43" xfId="12" applyFont="1" applyBorder="1" applyAlignment="1">
      <alignment horizontal="center" vertical="center"/>
    </xf>
    <xf numFmtId="0" fontId="12" fillId="0" borderId="114" xfId="12" applyFont="1" applyBorder="1">
      <alignment vertical="center"/>
    </xf>
    <xf numFmtId="0" fontId="11" fillId="0" borderId="45" xfId="12" applyFont="1" applyBorder="1" applyAlignment="1">
      <alignment horizontal="center" vertical="center"/>
    </xf>
    <xf numFmtId="0" fontId="11" fillId="0" borderId="47" xfId="12" applyFont="1" applyBorder="1" applyAlignment="1">
      <alignment horizontal="center" vertical="center"/>
    </xf>
    <xf numFmtId="0" fontId="12" fillId="0" borderId="126" xfId="12" applyFont="1" applyBorder="1">
      <alignment vertical="center"/>
    </xf>
    <xf numFmtId="0" fontId="12" fillId="0" borderId="57" xfId="12" applyFont="1" applyBorder="1" applyAlignment="1">
      <alignment vertical="center" wrapText="1"/>
    </xf>
    <xf numFmtId="0" fontId="12" fillId="0" borderId="116" xfId="12" applyFont="1" applyBorder="1" applyAlignment="1">
      <alignment vertical="center" wrapText="1"/>
    </xf>
    <xf numFmtId="0" fontId="12" fillId="0" borderId="1" xfId="12" applyFont="1" applyBorder="1" applyAlignment="1">
      <alignment vertical="center" wrapText="1"/>
    </xf>
    <xf numFmtId="0" fontId="12" fillId="0" borderId="14" xfId="12" applyFont="1" applyBorder="1" applyAlignment="1">
      <alignment vertical="center" wrapText="1"/>
    </xf>
    <xf numFmtId="0" fontId="2" fillId="0" borderId="43" xfId="12" applyBorder="1">
      <alignment vertical="center"/>
    </xf>
    <xf numFmtId="0" fontId="2" fillId="0" borderId="42" xfId="12" applyBorder="1">
      <alignment vertical="center"/>
    </xf>
    <xf numFmtId="0" fontId="2" fillId="0" borderId="0" xfId="12" applyAlignment="1">
      <alignment vertical="center" wrapText="1"/>
    </xf>
    <xf numFmtId="0" fontId="0" fillId="0" borderId="0" xfId="12" applyFont="1" applyAlignment="1">
      <alignment horizontal="right" vertical="center"/>
    </xf>
    <xf numFmtId="0" fontId="11" fillId="0" borderId="52" xfId="12" applyFont="1" applyBorder="1">
      <alignment vertical="center"/>
    </xf>
    <xf numFmtId="0" fontId="11" fillId="0" borderId="59" xfId="12" applyFont="1" applyBorder="1">
      <alignment vertical="center"/>
    </xf>
    <xf numFmtId="0" fontId="11" fillId="0" borderId="54" xfId="12" applyFont="1" applyBorder="1">
      <alignment vertical="center"/>
    </xf>
    <xf numFmtId="0" fontId="11" fillId="0" borderId="3" xfId="13" applyFont="1" applyBorder="1" applyAlignment="1">
      <alignment horizontal="center" vertical="center"/>
    </xf>
    <xf numFmtId="0" fontId="11" fillId="0" borderId="86" xfId="13" applyFont="1" applyBorder="1" applyAlignment="1">
      <alignment horizontal="center" vertical="center"/>
    </xf>
    <xf numFmtId="0" fontId="12" fillId="0" borderId="58" xfId="12" applyFont="1" applyBorder="1" applyAlignment="1">
      <alignment horizontal="center" vertical="center"/>
    </xf>
    <xf numFmtId="0" fontId="12" fillId="0" borderId="45" xfId="12" applyFont="1" applyBorder="1" applyAlignment="1">
      <alignment horizontal="center" vertical="center"/>
    </xf>
    <xf numFmtId="0" fontId="12" fillId="0" borderId="49" xfId="12" applyFont="1" applyBorder="1" applyAlignment="1">
      <alignment horizontal="center" vertical="center"/>
    </xf>
    <xf numFmtId="0" fontId="12" fillId="0" borderId="60" xfId="12" applyFont="1" applyBorder="1" applyAlignment="1">
      <alignment horizontal="center" vertical="center"/>
    </xf>
    <xf numFmtId="0" fontId="12" fillId="0" borderId="0" xfId="12" applyFont="1" applyAlignment="1">
      <alignment horizontal="center" vertical="center"/>
    </xf>
    <xf numFmtId="0" fontId="12" fillId="0" borderId="45" xfId="12" applyFont="1" applyBorder="1">
      <alignment vertical="center"/>
    </xf>
    <xf numFmtId="0" fontId="11" fillId="0" borderId="45" xfId="12" applyFont="1" applyBorder="1">
      <alignment vertical="center"/>
    </xf>
    <xf numFmtId="0" fontId="76" fillId="0" borderId="45" xfId="12" applyFont="1" applyBorder="1">
      <alignment vertical="center"/>
    </xf>
    <xf numFmtId="0" fontId="76" fillId="0" borderId="49" xfId="12" applyFont="1" applyBorder="1">
      <alignment vertical="center"/>
    </xf>
    <xf numFmtId="0" fontId="11" fillId="11" borderId="45" xfId="12" applyFont="1" applyFill="1" applyBorder="1">
      <alignment vertical="center"/>
    </xf>
    <xf numFmtId="0" fontId="76" fillId="11" borderId="45" xfId="12" applyFont="1" applyFill="1" applyBorder="1">
      <alignment vertical="center"/>
    </xf>
    <xf numFmtId="0" fontId="76" fillId="11" borderId="49" xfId="12" applyFont="1" applyFill="1" applyBorder="1">
      <alignment vertical="center"/>
    </xf>
    <xf numFmtId="0" fontId="12" fillId="0" borderId="48" xfId="12" applyFont="1" applyBorder="1" applyAlignment="1">
      <alignment horizontal="center" vertical="center"/>
    </xf>
    <xf numFmtId="0" fontId="11" fillId="0" borderId="48" xfId="12" applyFont="1" applyBorder="1">
      <alignment vertical="center"/>
    </xf>
    <xf numFmtId="0" fontId="11" fillId="11" borderId="48" xfId="12" applyFont="1" applyFill="1" applyBorder="1">
      <alignment vertical="center"/>
    </xf>
    <xf numFmtId="0" fontId="12" fillId="0" borderId="139" xfId="12" applyFont="1" applyBorder="1">
      <alignment vertical="center"/>
    </xf>
    <xf numFmtId="0" fontId="11" fillId="11" borderId="139" xfId="12" applyFont="1" applyFill="1" applyBorder="1">
      <alignment vertical="center"/>
    </xf>
    <xf numFmtId="0" fontId="11" fillId="11" borderId="118" xfId="12" applyFont="1" applyFill="1" applyBorder="1">
      <alignment vertical="center"/>
    </xf>
    <xf numFmtId="0" fontId="11" fillId="0" borderId="58" xfId="13" applyFont="1" applyBorder="1" applyAlignment="1">
      <alignment horizontal="center" vertical="center"/>
    </xf>
    <xf numFmtId="0" fontId="12" fillId="0" borderId="0" xfId="13" applyFont="1" applyAlignment="1">
      <alignment vertical="center"/>
    </xf>
    <xf numFmtId="0" fontId="11" fillId="0" borderId="60" xfId="13" applyFont="1" applyBorder="1" applyAlignment="1">
      <alignment horizontal="center" vertical="center"/>
    </xf>
    <xf numFmtId="0" fontId="11" fillId="0" borderId="43" xfId="13" applyFont="1" applyBorder="1" applyAlignment="1">
      <alignment horizontal="center" vertical="center"/>
    </xf>
    <xf numFmtId="0" fontId="11" fillId="0" borderId="0" xfId="13" applyFont="1" applyAlignment="1">
      <alignment horizontal="right" vertical="center"/>
    </xf>
    <xf numFmtId="0" fontId="43" fillId="0" borderId="0" xfId="16" applyFont="1">
      <alignment vertical="center"/>
    </xf>
    <xf numFmtId="0" fontId="43" fillId="0" borderId="0" xfId="16" applyFont="1" applyAlignment="1">
      <alignment vertical="center" textRotation="255" shrinkToFit="1"/>
    </xf>
    <xf numFmtId="0" fontId="43" fillId="0" borderId="0" xfId="16" applyFont="1" applyAlignment="1">
      <alignment horizontal="right" vertical="center"/>
    </xf>
    <xf numFmtId="0" fontId="43" fillId="0" borderId="0" xfId="16" applyFont="1" applyAlignment="1">
      <alignment horizontal="left" vertical="center" textRotation="255" shrinkToFit="1"/>
    </xf>
    <xf numFmtId="0" fontId="43" fillId="0" borderId="0" xfId="16" applyFont="1" applyAlignment="1">
      <alignment horizontal="left" vertical="top" wrapText="1"/>
    </xf>
    <xf numFmtId="0" fontId="79" fillId="0" borderId="0" xfId="16" applyFont="1" applyAlignment="1">
      <alignment horizontal="left" vertical="center"/>
    </xf>
    <xf numFmtId="0" fontId="42" fillId="0" borderId="0" xfId="14" applyFont="1" applyAlignment="1">
      <alignment vertical="center"/>
    </xf>
    <xf numFmtId="0" fontId="79" fillId="0" borderId="0" xfId="16" applyFont="1" applyAlignment="1">
      <alignment horizontal="center" vertical="center" shrinkToFit="1"/>
    </xf>
    <xf numFmtId="0" fontId="79" fillId="0" borderId="1" xfId="16" applyFont="1" applyBorder="1" applyAlignment="1">
      <alignment horizontal="center" vertical="center" shrinkToFit="1"/>
    </xf>
    <xf numFmtId="0" fontId="42" fillId="0" borderId="1" xfId="14" applyFont="1" applyBorder="1" applyAlignment="1">
      <alignment vertical="center"/>
    </xf>
    <xf numFmtId="0" fontId="43" fillId="0" borderId="0" xfId="16" applyFont="1" applyAlignment="1">
      <alignment vertical="center" textRotation="255"/>
    </xf>
    <xf numFmtId="0" fontId="81" fillId="3" borderId="0" xfId="16" applyFont="1" applyFill="1">
      <alignment vertical="center"/>
    </xf>
    <xf numFmtId="0" fontId="42" fillId="0" borderId="112" xfId="16" applyFont="1" applyBorder="1" applyAlignment="1">
      <alignment vertical="center" shrinkToFit="1"/>
    </xf>
    <xf numFmtId="0" fontId="42" fillId="0" borderId="113" xfId="16" applyFont="1" applyBorder="1" applyAlignment="1">
      <alignment vertical="center" shrinkToFit="1"/>
    </xf>
    <xf numFmtId="0" fontId="47" fillId="3" borderId="0" xfId="16" applyFont="1" applyFill="1">
      <alignment vertical="center"/>
    </xf>
    <xf numFmtId="0" fontId="79" fillId="3" borderId="0" xfId="16" applyFont="1" applyFill="1">
      <alignment vertical="center"/>
    </xf>
    <xf numFmtId="0" fontId="42" fillId="3" borderId="0" xfId="16" applyFont="1" applyFill="1">
      <alignment vertical="center"/>
    </xf>
    <xf numFmtId="0" fontId="86" fillId="3" borderId="0" xfId="16" applyFont="1" applyFill="1" applyAlignment="1">
      <alignment horizontal="left" vertical="top"/>
    </xf>
    <xf numFmtId="0" fontId="87" fillId="13" borderId="0" xfId="16" applyFont="1" applyFill="1" applyAlignment="1">
      <alignment vertical="top"/>
    </xf>
    <xf numFmtId="0" fontId="63" fillId="3" borderId="0" xfId="17" applyFont="1" applyFill="1">
      <alignment vertical="center"/>
    </xf>
    <xf numFmtId="0" fontId="87" fillId="13" borderId="0" xfId="18" applyFont="1" applyFill="1" applyAlignment="1">
      <alignment horizontal="left" vertical="top"/>
    </xf>
    <xf numFmtId="0" fontId="86" fillId="3" borderId="0" xfId="18" applyFont="1" applyFill="1" applyAlignment="1">
      <alignment horizontal="left" vertical="center" wrapText="1"/>
    </xf>
    <xf numFmtId="0" fontId="63" fillId="3" borderId="0" xfId="14" applyFont="1" applyFill="1"/>
    <xf numFmtId="0" fontId="42" fillId="0" borderId="0" xfId="16" applyFont="1">
      <alignment vertical="center"/>
    </xf>
    <xf numFmtId="0" fontId="42" fillId="0" borderId="0" xfId="16" applyFont="1" applyAlignment="1">
      <alignment horizontal="left" vertical="center"/>
    </xf>
    <xf numFmtId="0" fontId="81" fillId="3" borderId="0" xfId="16" applyFont="1" applyFill="1" applyAlignment="1">
      <alignment horizontal="left" vertical="center"/>
    </xf>
    <xf numFmtId="0" fontId="9" fillId="0" borderId="0" xfId="17" applyFont="1">
      <alignment vertical="center"/>
    </xf>
    <xf numFmtId="0" fontId="2" fillId="0" borderId="0" xfId="17">
      <alignment vertical="center"/>
    </xf>
    <xf numFmtId="0" fontId="2" fillId="0" borderId="0" xfId="17" applyAlignment="1">
      <alignment horizontal="right" vertical="center"/>
    </xf>
    <xf numFmtId="0" fontId="9" fillId="0" borderId="0" xfId="17" applyFont="1" applyAlignment="1">
      <alignment horizontal="center" vertical="center"/>
    </xf>
    <xf numFmtId="0" fontId="8" fillId="0" borderId="48" xfId="17" applyFont="1" applyBorder="1" applyAlignment="1">
      <alignment horizontal="center" vertical="center"/>
    </xf>
    <xf numFmtId="0" fontId="2" fillId="0" borderId="45" xfId="17" applyBorder="1" applyAlignment="1">
      <alignment horizontal="left" vertical="center"/>
    </xf>
    <xf numFmtId="0" fontId="2" fillId="0" borderId="52" xfId="17" applyBorder="1">
      <alignment vertical="center"/>
    </xf>
    <xf numFmtId="0" fontId="2" fillId="0" borderId="59" xfId="17" applyBorder="1">
      <alignment vertical="center"/>
    </xf>
    <xf numFmtId="0" fontId="2" fillId="0" borderId="54" xfId="17" applyBorder="1">
      <alignment vertical="center"/>
    </xf>
    <xf numFmtId="0" fontId="2" fillId="0" borderId="58" xfId="17" applyBorder="1">
      <alignment vertical="center"/>
    </xf>
    <xf numFmtId="0" fontId="2" fillId="0" borderId="45" xfId="17" applyBorder="1" applyAlignment="1">
      <alignment horizontal="center" vertical="center"/>
    </xf>
    <xf numFmtId="0" fontId="2" fillId="0" borderId="45" xfId="17" applyBorder="1" applyAlignment="1">
      <alignment horizontal="center" vertical="center" justifyLastLine="1"/>
    </xf>
    <xf numFmtId="0" fontId="2" fillId="0" borderId="45" xfId="17" applyBorder="1" applyAlignment="1">
      <alignment horizontal="center" vertical="center" wrapText="1" justifyLastLine="1"/>
    </xf>
    <xf numFmtId="0" fontId="2" fillId="0" borderId="60" xfId="17" applyBorder="1">
      <alignment vertical="center"/>
    </xf>
    <xf numFmtId="0" fontId="2" fillId="0" borderId="45" xfId="17" applyBorder="1">
      <alignment vertical="center"/>
    </xf>
    <xf numFmtId="177" fontId="2" fillId="0" borderId="45" xfId="17" applyNumberFormat="1" applyBorder="1">
      <alignment vertical="center"/>
    </xf>
    <xf numFmtId="0" fontId="0" fillId="0" borderId="45" xfId="17" applyFont="1" applyBorder="1">
      <alignment vertical="center"/>
    </xf>
    <xf numFmtId="0" fontId="2" fillId="0" borderId="55" xfId="17" applyBorder="1" applyAlignment="1">
      <alignment horizontal="center" vertical="center"/>
    </xf>
    <xf numFmtId="0" fontId="2" fillId="0" borderId="55" xfId="17" applyBorder="1">
      <alignment vertical="center"/>
    </xf>
    <xf numFmtId="177" fontId="2" fillId="0" borderId="55" xfId="17" applyNumberFormat="1" applyBorder="1">
      <alignment vertical="center"/>
    </xf>
    <xf numFmtId="0" fontId="2" fillId="0" borderId="44" xfId="17" applyBorder="1" applyAlignment="1">
      <alignment horizontal="center" vertical="center" justifyLastLine="1"/>
    </xf>
    <xf numFmtId="0" fontId="2" fillId="0" borderId="44" xfId="17" applyBorder="1" applyAlignment="1">
      <alignment vertical="center" justifyLastLine="1"/>
    </xf>
    <xf numFmtId="177" fontId="2" fillId="0" borderId="44" xfId="17" applyNumberFormat="1" applyBorder="1">
      <alignment vertical="center"/>
    </xf>
    <xf numFmtId="0" fontId="2" fillId="0" borderId="0" xfId="17" applyAlignment="1">
      <alignment horizontal="center" vertical="center" justifyLastLine="1"/>
    </xf>
    <xf numFmtId="0" fontId="2" fillId="0" borderId="0" xfId="17" applyAlignment="1">
      <alignment vertical="center" justifyLastLine="1"/>
    </xf>
    <xf numFmtId="0" fontId="2" fillId="0" borderId="43" xfId="17" applyBorder="1">
      <alignment vertical="center"/>
    </xf>
    <xf numFmtId="0" fontId="2" fillId="0" borderId="42" xfId="17" applyBorder="1">
      <alignment vertical="center"/>
    </xf>
    <xf numFmtId="0" fontId="0" fillId="0" borderId="0" xfId="17" applyFont="1">
      <alignment vertical="center"/>
    </xf>
    <xf numFmtId="0" fontId="14" fillId="0" borderId="0" xfId="17" applyFont="1">
      <alignment vertical="center"/>
    </xf>
    <xf numFmtId="0" fontId="8" fillId="0" borderId="0" xfId="17" applyFont="1" applyAlignment="1">
      <alignment horizontal="right" vertical="center"/>
    </xf>
    <xf numFmtId="0" fontId="90" fillId="0" borderId="45" xfId="14" applyFont="1" applyBorder="1" applyAlignment="1">
      <alignment horizontal="right" vertical="center"/>
    </xf>
    <xf numFmtId="0" fontId="90" fillId="0" borderId="45" xfId="14" applyFont="1" applyBorder="1" applyAlignment="1">
      <alignment horizontal="center" vertical="center" shrinkToFit="1"/>
    </xf>
    <xf numFmtId="0" fontId="90" fillId="12" borderId="51" xfId="14" applyFont="1" applyFill="1" applyBorder="1" applyAlignment="1">
      <alignment horizontal="center" vertical="center" shrinkToFit="1"/>
    </xf>
    <xf numFmtId="0" fontId="90" fillId="12" borderId="191" xfId="14" applyFont="1" applyFill="1" applyBorder="1" applyAlignment="1">
      <alignment horizontal="center" vertical="center" shrinkToFit="1"/>
    </xf>
    <xf numFmtId="0" fontId="90" fillId="0" borderId="192" xfId="14" applyFont="1" applyBorder="1" applyAlignment="1">
      <alignment horizontal="center" vertical="center" shrinkToFit="1"/>
    </xf>
    <xf numFmtId="0" fontId="90" fillId="12" borderId="193" xfId="14" applyFont="1" applyFill="1" applyBorder="1" applyAlignment="1">
      <alignment horizontal="center" vertical="center" shrinkToFit="1"/>
    </xf>
    <xf numFmtId="0" fontId="90" fillId="0" borderId="194" xfId="14" applyFont="1" applyBorder="1" applyAlignment="1">
      <alignment horizontal="center" vertical="center" shrinkToFit="1"/>
    </xf>
    <xf numFmtId="0" fontId="90" fillId="12" borderId="195" xfId="14" applyFont="1" applyFill="1" applyBorder="1" applyAlignment="1">
      <alignment horizontal="center" vertical="center" shrinkToFit="1"/>
    </xf>
    <xf numFmtId="0" fontId="90" fillId="0" borderId="196" xfId="14" applyFont="1" applyBorder="1" applyAlignment="1">
      <alignment horizontal="center" vertical="center" shrinkToFit="1"/>
    </xf>
    <xf numFmtId="0" fontId="90" fillId="0" borderId="199" xfId="14" applyFont="1" applyBorder="1" applyAlignment="1">
      <alignment horizontal="center" vertical="center" shrinkToFit="1"/>
    </xf>
    <xf numFmtId="176" fontId="90" fillId="0" borderId="199" xfId="14" applyNumberFormat="1" applyFont="1" applyBorder="1" applyAlignment="1">
      <alignment horizontal="center" vertical="center" shrinkToFit="1"/>
    </xf>
    <xf numFmtId="0" fontId="90" fillId="0" borderId="51" xfId="14" applyFont="1" applyBorder="1" applyAlignment="1">
      <alignment horizontal="center" vertical="center" shrinkToFit="1"/>
    </xf>
    <xf numFmtId="0" fontId="90" fillId="0" borderId="102" xfId="14" applyFont="1" applyBorder="1" applyAlignment="1">
      <alignment horizontal="center" vertical="center" shrinkToFit="1"/>
    </xf>
    <xf numFmtId="0" fontId="90" fillId="0" borderId="200" xfId="14" applyFont="1" applyBorder="1" applyAlignment="1">
      <alignment horizontal="center" vertical="center" shrinkToFit="1"/>
    </xf>
    <xf numFmtId="178" fontId="90" fillId="0" borderId="199" xfId="14" applyNumberFormat="1" applyFont="1" applyBorder="1" applyAlignment="1">
      <alignment horizontal="center" vertical="center" shrinkToFit="1"/>
    </xf>
    <xf numFmtId="0" fontId="90" fillId="12" borderId="45" xfId="14" applyFont="1" applyFill="1" applyBorder="1" applyAlignment="1">
      <alignment horizontal="center" vertical="center" shrinkToFit="1"/>
    </xf>
    <xf numFmtId="0" fontId="90" fillId="12" borderId="48" xfId="14" applyFont="1" applyFill="1" applyBorder="1" applyAlignment="1">
      <alignment horizontal="center" vertical="center" shrinkToFit="1"/>
    </xf>
    <xf numFmtId="0" fontId="90" fillId="0" borderId="191" xfId="14" applyFont="1" applyBorder="1" applyAlignment="1">
      <alignment horizontal="center" vertical="center" shrinkToFit="1"/>
    </xf>
    <xf numFmtId="0" fontId="90" fillId="0" borderId="193" xfId="14" applyFont="1" applyBorder="1" applyAlignment="1">
      <alignment horizontal="center" vertical="center" shrinkToFit="1"/>
    </xf>
    <xf numFmtId="0" fontId="90" fillId="0" borderId="195" xfId="14" applyFont="1" applyBorder="1" applyAlignment="1">
      <alignment horizontal="center" vertical="center" shrinkToFit="1"/>
    </xf>
    <xf numFmtId="0" fontId="90" fillId="0" borderId="48" xfId="14" applyFont="1" applyBorder="1" applyAlignment="1">
      <alignment horizontal="center" vertical="center" shrinkToFit="1"/>
    </xf>
    <xf numFmtId="0" fontId="36" fillId="0" borderId="0" xfId="17" applyFont="1">
      <alignment vertical="center"/>
    </xf>
    <xf numFmtId="0" fontId="91" fillId="0" borderId="0" xfId="17" applyFont="1">
      <alignment vertical="center"/>
    </xf>
    <xf numFmtId="0" fontId="37" fillId="0" borderId="0" xfId="17" applyFont="1">
      <alignment vertical="center"/>
    </xf>
    <xf numFmtId="0" fontId="37" fillId="0" borderId="0" xfId="17" applyFont="1" applyAlignment="1">
      <alignment horizontal="right" vertical="center"/>
    </xf>
    <xf numFmtId="0" fontId="36" fillId="0" borderId="0" xfId="17" applyFont="1" applyAlignment="1">
      <alignment horizontal="center" vertical="center"/>
    </xf>
    <xf numFmtId="0" fontId="37" fillId="0" borderId="52" xfId="17" applyFont="1" applyBorder="1">
      <alignment vertical="center"/>
    </xf>
    <xf numFmtId="0" fontId="37" fillId="0" borderId="59" xfId="17" applyFont="1" applyBorder="1">
      <alignment vertical="center"/>
    </xf>
    <xf numFmtId="0" fontId="37" fillId="0" borderId="54" xfId="17" applyFont="1" applyBorder="1">
      <alignment vertical="center"/>
    </xf>
    <xf numFmtId="0" fontId="37" fillId="0" borderId="58" xfId="17" applyFont="1" applyBorder="1">
      <alignment vertical="center"/>
    </xf>
    <xf numFmtId="0" fontId="37" fillId="0" borderId="102" xfId="17" applyFont="1" applyBorder="1">
      <alignment vertical="center"/>
    </xf>
    <xf numFmtId="0" fontId="0" fillId="0" borderId="0" xfId="17" applyFont="1" applyAlignment="1">
      <alignment vertical="center" wrapText="1"/>
    </xf>
    <xf numFmtId="0" fontId="37" fillId="0" borderId="60" xfId="17" applyFont="1" applyBorder="1">
      <alignment vertical="center"/>
    </xf>
    <xf numFmtId="0" fontId="38" fillId="0" borderId="44" xfId="17" applyFont="1" applyBorder="1" applyAlignment="1">
      <alignment vertical="center" textRotation="255"/>
    </xf>
    <xf numFmtId="0" fontId="2" fillId="0" borderId="57" xfId="17" applyBorder="1">
      <alignment vertical="center"/>
    </xf>
    <xf numFmtId="0" fontId="37" fillId="0" borderId="59" xfId="17" applyFont="1" applyBorder="1" applyAlignment="1">
      <alignment horizontal="left" vertical="center" wrapText="1" justifyLastLine="1"/>
    </xf>
    <xf numFmtId="0" fontId="37" fillId="0" borderId="59" xfId="17" applyFont="1" applyBorder="1" applyAlignment="1">
      <alignment horizontal="right" vertical="center"/>
    </xf>
    <xf numFmtId="0" fontId="37" fillId="0" borderId="57" xfId="17" applyFont="1" applyBorder="1" applyAlignment="1">
      <alignment horizontal="left" vertical="center" wrapText="1" justifyLastLine="1"/>
    </xf>
    <xf numFmtId="0" fontId="37" fillId="0" borderId="0" xfId="17" applyFont="1" applyAlignment="1">
      <alignment horizontal="left" vertical="center" wrapText="1" justifyLastLine="1"/>
    </xf>
    <xf numFmtId="0" fontId="37" fillId="0" borderId="57" xfId="17" applyFont="1" applyBorder="1" applyAlignment="1">
      <alignment horizontal="right" vertical="center"/>
    </xf>
    <xf numFmtId="0" fontId="37" fillId="12" borderId="44" xfId="17" applyFont="1" applyFill="1" applyBorder="1" applyAlignment="1">
      <alignment horizontal="center" vertical="center"/>
    </xf>
    <xf numFmtId="0" fontId="38" fillId="0" borderId="65" xfId="17" applyFont="1" applyBorder="1" applyAlignment="1">
      <alignment vertical="center" wrapText="1"/>
    </xf>
    <xf numFmtId="0" fontId="37" fillId="12" borderId="44" xfId="17" applyFont="1" applyFill="1" applyBorder="1">
      <alignment vertical="center"/>
    </xf>
    <xf numFmtId="0" fontId="37" fillId="12" borderId="45" xfId="17" applyFont="1" applyFill="1" applyBorder="1" applyAlignment="1">
      <alignment horizontal="center" vertical="center"/>
    </xf>
    <xf numFmtId="0" fontId="38" fillId="0" borderId="65" xfId="17" applyFont="1" applyBorder="1" applyAlignment="1">
      <alignment horizontal="left" vertical="center" wrapText="1"/>
    </xf>
    <xf numFmtId="0" fontId="37" fillId="12" borderId="45" xfId="17" applyFont="1" applyFill="1" applyBorder="1">
      <alignment vertical="center"/>
    </xf>
    <xf numFmtId="0" fontId="38" fillId="0" borderId="67" xfId="17" applyFont="1" applyBorder="1" applyAlignment="1">
      <alignment vertical="center" wrapText="1"/>
    </xf>
    <xf numFmtId="0" fontId="38" fillId="0" borderId="42" xfId="17" applyFont="1" applyBorder="1" applyAlignment="1">
      <alignment vertical="center" wrapText="1"/>
    </xf>
    <xf numFmtId="0" fontId="37" fillId="0" borderId="43" xfId="17" applyFont="1" applyBorder="1">
      <alignment vertical="center"/>
    </xf>
    <xf numFmtId="0" fontId="37" fillId="0" borderId="57" xfId="17" applyFont="1" applyBorder="1">
      <alignment vertical="center"/>
    </xf>
    <xf numFmtId="0" fontId="37" fillId="0" borderId="42" xfId="17" applyFont="1" applyBorder="1">
      <alignment vertical="center"/>
    </xf>
    <xf numFmtId="0" fontId="37" fillId="0" borderId="0" xfId="17" quotePrefix="1" applyFont="1" applyAlignment="1">
      <alignment horizontal="right" vertical="top"/>
    </xf>
    <xf numFmtId="0" fontId="37" fillId="0" borderId="0" xfId="17" applyFont="1" applyAlignment="1">
      <alignment horizontal="right" vertical="top"/>
    </xf>
    <xf numFmtId="0" fontId="38" fillId="0" borderId="47" xfId="17" applyFont="1" applyBorder="1" applyAlignment="1">
      <alignment horizontal="left" vertical="center" wrapText="1"/>
    </xf>
    <xf numFmtId="0" fontId="37" fillId="0" borderId="0" xfId="19" applyFont="1">
      <alignment vertical="center"/>
    </xf>
    <xf numFmtId="0" fontId="37" fillId="0" borderId="0" xfId="20" applyFont="1">
      <alignment vertical="center"/>
    </xf>
    <xf numFmtId="0" fontId="96" fillId="0" borderId="0" xfId="20" applyFont="1">
      <alignment vertical="center"/>
    </xf>
    <xf numFmtId="0" fontId="96" fillId="0" borderId="0" xfId="20" applyFont="1" applyAlignment="1">
      <alignment horizontal="center" vertical="center"/>
    </xf>
    <xf numFmtId="0" fontId="37" fillId="0" borderId="0" xfId="20" applyFont="1" applyAlignment="1">
      <alignment horizontal="center" vertical="center"/>
    </xf>
    <xf numFmtId="0" fontId="42" fillId="0" borderId="0" xfId="19" applyFont="1">
      <alignment vertical="center"/>
    </xf>
    <xf numFmtId="0" fontId="37" fillId="0" borderId="0" xfId="19" applyFont="1" applyAlignment="1">
      <alignment horizontal="left" vertical="center"/>
    </xf>
    <xf numFmtId="0" fontId="37" fillId="0" borderId="48" xfId="19" applyFont="1" applyBorder="1">
      <alignment vertical="center"/>
    </xf>
    <xf numFmtId="0" fontId="37" fillId="0" borderId="47" xfId="19" applyFont="1" applyBorder="1" applyAlignment="1">
      <alignment horizontal="left" vertical="center"/>
    </xf>
    <xf numFmtId="0" fontId="42" fillId="0" borderId="0" xfId="20" applyFont="1" applyAlignment="1">
      <alignment vertical="center" wrapText="1"/>
    </xf>
    <xf numFmtId="0" fontId="96" fillId="0" borderId="0" xfId="20" applyFont="1" applyAlignment="1">
      <alignment vertical="center" wrapText="1"/>
    </xf>
    <xf numFmtId="0" fontId="2" fillId="0" borderId="48" xfId="17" applyBorder="1" applyAlignment="1">
      <alignment horizontal="center" vertical="center"/>
    </xf>
    <xf numFmtId="0" fontId="2" fillId="0" borderId="51" xfId="17" applyBorder="1" applyAlignment="1">
      <alignment horizontal="left" vertical="center"/>
    </xf>
    <xf numFmtId="0" fontId="2" fillId="0" borderId="59" xfId="17" applyBorder="1" applyAlignment="1">
      <alignment horizontal="center" vertical="center"/>
    </xf>
    <xf numFmtId="0" fontId="2" fillId="0" borderId="54" xfId="17" applyBorder="1" applyAlignment="1">
      <alignment horizontal="center" vertical="center"/>
    </xf>
    <xf numFmtId="0" fontId="2" fillId="0" borderId="102" xfId="17" applyBorder="1" applyAlignment="1">
      <alignment horizontal="left" vertical="center"/>
    </xf>
    <xf numFmtId="0" fontId="2" fillId="0" borderId="0" xfId="17" applyAlignment="1">
      <alignment horizontal="center" vertical="center"/>
    </xf>
    <xf numFmtId="0" fontId="2" fillId="0" borderId="36" xfId="17" applyBorder="1" applyAlignment="1">
      <alignment horizontal="center" vertical="center"/>
    </xf>
    <xf numFmtId="0" fontId="0" fillId="0" borderId="86" xfId="17" applyFont="1" applyBorder="1" applyAlignment="1">
      <alignment horizontal="left" vertical="center"/>
    </xf>
    <xf numFmtId="0" fontId="2" fillId="0" borderId="86" xfId="17" applyBorder="1" applyAlignment="1">
      <alignment horizontal="center" vertical="center"/>
    </xf>
    <xf numFmtId="0" fontId="2" fillId="0" borderId="38" xfId="17" applyBorder="1" applyAlignment="1">
      <alignment horizontal="center" vertical="center"/>
    </xf>
    <xf numFmtId="0" fontId="2" fillId="0" borderId="147" xfId="17" applyBorder="1" applyAlignment="1">
      <alignment horizontal="center" vertical="center"/>
    </xf>
    <xf numFmtId="0" fontId="2" fillId="0" borderId="60" xfId="17" applyBorder="1" applyAlignment="1">
      <alignment horizontal="center" vertical="center"/>
    </xf>
    <xf numFmtId="0" fontId="2" fillId="0" borderId="58" xfId="17" applyBorder="1" applyAlignment="1">
      <alignment horizontal="center" vertical="center" wrapText="1" justifyLastLine="1"/>
    </xf>
    <xf numFmtId="0" fontId="2" fillId="0" borderId="191" xfId="17" applyBorder="1" applyAlignment="1">
      <alignment horizontal="left" vertical="center" wrapText="1" justifyLastLine="1"/>
    </xf>
    <xf numFmtId="0" fontId="2" fillId="0" borderId="200" xfId="17" applyBorder="1" applyAlignment="1">
      <alignment horizontal="left" vertical="center" wrapText="1" justifyLastLine="1"/>
    </xf>
    <xf numFmtId="0" fontId="2" fillId="0" borderId="193" xfId="17" applyBorder="1" applyAlignment="1">
      <alignment horizontal="left" vertical="center" wrapText="1" justifyLastLine="1"/>
    </xf>
    <xf numFmtId="0" fontId="2" fillId="0" borderId="199" xfId="17" applyBorder="1" applyAlignment="1">
      <alignment horizontal="left" vertical="center" wrapText="1" justifyLastLine="1"/>
    </xf>
    <xf numFmtId="0" fontId="2" fillId="12" borderId="45" xfId="17" applyFill="1" applyBorder="1">
      <alignment vertical="center"/>
    </xf>
    <xf numFmtId="0" fontId="2" fillId="12" borderId="55" xfId="17" applyFill="1" applyBorder="1">
      <alignment vertical="center"/>
    </xf>
    <xf numFmtId="0" fontId="2" fillId="0" borderId="0" xfId="17" applyAlignment="1">
      <alignment vertical="top"/>
    </xf>
    <xf numFmtId="0" fontId="2" fillId="0" borderId="0" xfId="17" applyAlignment="1">
      <alignment horizontal="left" vertical="top" justifyLastLine="1"/>
    </xf>
    <xf numFmtId="0" fontId="2" fillId="0" borderId="0" xfId="17" applyAlignment="1">
      <alignment horizontal="center" vertical="top"/>
    </xf>
    <xf numFmtId="0" fontId="2" fillId="0" borderId="0" xfId="17" applyAlignment="1">
      <alignment vertical="top" justifyLastLine="1"/>
    </xf>
    <xf numFmtId="0" fontId="2" fillId="0" borderId="60" xfId="17" applyBorder="1" applyAlignment="1">
      <alignment vertical="top"/>
    </xf>
    <xf numFmtId="0" fontId="2" fillId="0" borderId="0" xfId="17" applyAlignment="1">
      <alignment horizontal="right" vertical="top" justifyLastLine="1"/>
    </xf>
    <xf numFmtId="0" fontId="2" fillId="0" borderId="57" xfId="17" applyBorder="1" applyAlignment="1">
      <alignment horizontal="right" vertical="center" justifyLastLine="1"/>
    </xf>
    <xf numFmtId="0" fontId="2" fillId="0" borderId="57" xfId="17" applyBorder="1" applyAlignment="1">
      <alignment horizontal="center" vertical="center"/>
    </xf>
    <xf numFmtId="0" fontId="2" fillId="0" borderId="57" xfId="17" applyBorder="1" applyAlignment="1">
      <alignment vertical="center" justifyLastLine="1"/>
    </xf>
    <xf numFmtId="0" fontId="43" fillId="0" borderId="6" xfId="16" applyFont="1" applyBorder="1" applyAlignment="1">
      <alignment horizontal="center" vertical="center"/>
    </xf>
    <xf numFmtId="0" fontId="99" fillId="0" borderId="86" xfId="16" applyFont="1" applyBorder="1" applyAlignment="1">
      <alignment horizontal="center" vertical="center"/>
    </xf>
    <xf numFmtId="0" fontId="43" fillId="0" borderId="127" xfId="16" applyFont="1" applyBorder="1" applyAlignment="1">
      <alignment vertical="center" shrinkToFit="1"/>
    </xf>
    <xf numFmtId="0" fontId="43" fillId="0" borderId="45" xfId="16" applyFont="1" applyBorder="1" applyAlignment="1">
      <alignment vertical="center" shrinkToFit="1"/>
    </xf>
    <xf numFmtId="0" fontId="43" fillId="0" borderId="49" xfId="16" applyFont="1" applyBorder="1" applyAlignment="1">
      <alignment vertical="center" shrinkToFit="1"/>
    </xf>
    <xf numFmtId="0" fontId="43" fillId="0" borderId="47" xfId="16" applyFont="1" applyBorder="1" applyAlignment="1">
      <alignment vertical="center" shrinkToFit="1"/>
    </xf>
    <xf numFmtId="0" fontId="43" fillId="0" borderId="127" xfId="16" applyFont="1" applyBorder="1" applyAlignment="1">
      <alignment horizontal="center" vertical="center" shrinkToFit="1"/>
    </xf>
    <xf numFmtId="0" fontId="100" fillId="8" borderId="45" xfId="16" applyFont="1" applyFill="1" applyBorder="1" applyAlignment="1">
      <alignment horizontal="center" vertical="center"/>
    </xf>
    <xf numFmtId="0" fontId="100" fillId="0" borderId="47" xfId="16" applyFont="1" applyBorder="1">
      <alignment vertical="center"/>
    </xf>
    <xf numFmtId="0" fontId="100" fillId="0" borderId="44" xfId="16" applyFont="1" applyBorder="1">
      <alignment vertical="center"/>
    </xf>
    <xf numFmtId="0" fontId="100" fillId="0" borderId="45" xfId="16" applyFont="1" applyBorder="1">
      <alignment vertical="center"/>
    </xf>
    <xf numFmtId="0" fontId="100" fillId="0" borderId="49" xfId="16" applyFont="1" applyBorder="1">
      <alignment vertical="center"/>
    </xf>
    <xf numFmtId="0" fontId="100" fillId="0" borderId="127" xfId="16" applyFont="1" applyBorder="1">
      <alignment vertical="center"/>
    </xf>
    <xf numFmtId="0" fontId="100" fillId="3" borderId="45" xfId="16" applyFont="1" applyFill="1" applyBorder="1" applyAlignment="1">
      <alignment horizontal="center" vertical="center"/>
    </xf>
    <xf numFmtId="0" fontId="101" fillId="8" borderId="61" xfId="1" applyFont="1" applyFill="1" applyBorder="1" applyAlignment="1">
      <alignment horizontal="center" vertical="center"/>
    </xf>
    <xf numFmtId="0" fontId="100" fillId="8" borderId="61" xfId="16" applyFont="1" applyFill="1" applyBorder="1" applyAlignment="1">
      <alignment horizontal="center" vertical="center"/>
    </xf>
    <xf numFmtId="0" fontId="100" fillId="3" borderId="61" xfId="16" applyFont="1" applyFill="1" applyBorder="1" applyAlignment="1">
      <alignment horizontal="center" vertical="center"/>
    </xf>
    <xf numFmtId="0" fontId="100" fillId="8" borderId="59" xfId="16" applyFont="1" applyFill="1" applyBorder="1" applyAlignment="1">
      <alignment horizontal="center" vertical="center"/>
    </xf>
    <xf numFmtId="0" fontId="43" fillId="0" borderId="86" xfId="16" applyFont="1" applyBorder="1" applyAlignment="1">
      <alignment horizontal="center" vertical="center"/>
    </xf>
    <xf numFmtId="0" fontId="100" fillId="0" borderId="85" xfId="16" applyFont="1" applyBorder="1" applyAlignment="1">
      <alignment vertical="center" shrinkToFit="1"/>
    </xf>
    <xf numFmtId="0" fontId="100" fillId="0" borderId="39" xfId="16" applyFont="1" applyBorder="1" applyAlignment="1">
      <alignment vertical="center" shrinkToFit="1"/>
    </xf>
    <xf numFmtId="0" fontId="100" fillId="0" borderId="124" xfId="16" applyFont="1" applyBorder="1" applyAlignment="1">
      <alignment vertical="center" shrinkToFit="1"/>
    </xf>
    <xf numFmtId="0" fontId="100" fillId="0" borderId="123" xfId="16" applyFont="1" applyBorder="1" applyAlignment="1">
      <alignment vertical="center" shrinkToFit="1"/>
    </xf>
    <xf numFmtId="0" fontId="43" fillId="0" borderId="86" xfId="16" applyFont="1" applyBorder="1" applyAlignment="1">
      <alignment horizontal="center" vertical="center" shrinkToFit="1"/>
    </xf>
    <xf numFmtId="0" fontId="100" fillId="0" borderId="123" xfId="16" applyFont="1" applyBorder="1">
      <alignment vertical="center"/>
    </xf>
    <xf numFmtId="0" fontId="100" fillId="0" borderId="39" xfId="16" applyFont="1" applyBorder="1">
      <alignment vertical="center"/>
    </xf>
    <xf numFmtId="0" fontId="100" fillId="0" borderId="38" xfId="16" applyFont="1" applyBorder="1">
      <alignment vertical="center"/>
    </xf>
    <xf numFmtId="0" fontId="100" fillId="0" borderId="124" xfId="16" applyFont="1" applyBorder="1">
      <alignment vertical="center"/>
    </xf>
    <xf numFmtId="0" fontId="41" fillId="0" borderId="0" xfId="21" applyFont="1">
      <alignment vertical="center"/>
    </xf>
    <xf numFmtId="0" fontId="42" fillId="0" borderId="0" xfId="21" applyFont="1">
      <alignment vertical="center"/>
    </xf>
    <xf numFmtId="0" fontId="41" fillId="0" borderId="0" xfId="21" applyFont="1" applyAlignment="1">
      <alignment horizontal="center" vertical="center"/>
    </xf>
    <xf numFmtId="0" fontId="42" fillId="0" borderId="48" xfId="1" applyFont="1" applyBorder="1" applyAlignment="1">
      <alignment horizontal="left" vertical="center"/>
    </xf>
    <xf numFmtId="0" fontId="42" fillId="0" borderId="51" xfId="1" applyFont="1" applyBorder="1" applyAlignment="1">
      <alignment horizontal="left" vertical="center" indent="1"/>
    </xf>
    <xf numFmtId="0" fontId="42" fillId="0" borderId="45" xfId="1" applyFont="1" applyBorder="1" applyAlignment="1">
      <alignment horizontal="left" vertical="center" indent="1"/>
    </xf>
    <xf numFmtId="0" fontId="42" fillId="0" borderId="57" xfId="1" applyFont="1" applyBorder="1" applyAlignment="1">
      <alignment horizontal="left" vertical="center" indent="1"/>
    </xf>
    <xf numFmtId="0" fontId="42" fillId="0" borderId="57" xfId="1" applyFont="1" applyBorder="1">
      <alignment vertical="center"/>
    </xf>
    <xf numFmtId="0" fontId="42" fillId="0" borderId="0" xfId="1" applyFont="1">
      <alignment vertical="center"/>
    </xf>
    <xf numFmtId="0" fontId="42" fillId="0" borderId="52" xfId="1" applyFont="1" applyBorder="1">
      <alignment vertical="center"/>
    </xf>
    <xf numFmtId="0" fontId="42" fillId="0" borderId="59" xfId="1" applyFont="1" applyBorder="1">
      <alignment vertical="center"/>
    </xf>
    <xf numFmtId="0" fontId="42" fillId="0" borderId="58" xfId="1" applyFont="1" applyBorder="1">
      <alignment vertical="center"/>
    </xf>
    <xf numFmtId="0" fontId="42" fillId="0" borderId="45" xfId="1" applyFont="1" applyBorder="1" applyAlignment="1">
      <alignment horizontal="center" vertical="center"/>
    </xf>
    <xf numFmtId="0" fontId="42" fillId="0" borderId="45" xfId="1" applyFont="1" applyBorder="1" applyAlignment="1">
      <alignment vertical="center" wrapText="1"/>
    </xf>
    <xf numFmtId="181" fontId="42" fillId="12" borderId="45" xfId="1" applyNumberFormat="1" applyFont="1" applyFill="1" applyBorder="1" applyAlignment="1">
      <alignment horizontal="right" vertical="center"/>
    </xf>
    <xf numFmtId="0" fontId="42" fillId="0" borderId="0" xfId="1" applyFont="1" applyAlignment="1">
      <alignment horizontal="right" vertical="center"/>
    </xf>
    <xf numFmtId="0" fontId="42" fillId="0" borderId="0" xfId="1" applyFont="1" applyAlignment="1">
      <alignment vertical="center" wrapText="1"/>
    </xf>
    <xf numFmtId="0" fontId="42" fillId="13" borderId="0" xfId="1" applyFont="1" applyFill="1">
      <alignment vertical="center"/>
    </xf>
    <xf numFmtId="0" fontId="42" fillId="0" borderId="43" xfId="1" applyFont="1" applyBorder="1">
      <alignment vertical="center"/>
    </xf>
    <xf numFmtId="0" fontId="42" fillId="13" borderId="57" xfId="1" applyFont="1" applyFill="1" applyBorder="1">
      <alignment vertical="center"/>
    </xf>
    <xf numFmtId="0" fontId="42" fillId="13" borderId="59" xfId="1" applyFont="1" applyFill="1" applyBorder="1">
      <alignment vertical="center"/>
    </xf>
    <xf numFmtId="0" fontId="42" fillId="0" borderId="54" xfId="1" applyFont="1" applyBorder="1">
      <alignment vertical="center"/>
    </xf>
    <xf numFmtId="0" fontId="42" fillId="0" borderId="60" xfId="1" applyFont="1" applyBorder="1">
      <alignment vertical="center"/>
    </xf>
    <xf numFmtId="179" fontId="42" fillId="12" borderId="45" xfId="1" applyNumberFormat="1" applyFont="1" applyFill="1" applyBorder="1" applyAlignment="1">
      <alignment horizontal="right" vertical="center"/>
    </xf>
    <xf numFmtId="0" fontId="42" fillId="0" borderId="60" xfId="1" applyFont="1" applyBorder="1" applyAlignment="1">
      <alignment vertical="center" wrapText="1"/>
    </xf>
    <xf numFmtId="0" fontId="42" fillId="0" borderId="42" xfId="1" applyFont="1" applyBorder="1">
      <alignment vertical="center"/>
    </xf>
    <xf numFmtId="0" fontId="42" fillId="0" borderId="0" xfId="1" applyFont="1" applyAlignment="1">
      <alignment horizontal="left" vertical="center"/>
    </xf>
    <xf numFmtId="0" fontId="37" fillId="0" borderId="48" xfId="17" applyFont="1" applyBorder="1" applyAlignment="1">
      <alignment horizontal="center" vertical="center"/>
    </xf>
    <xf numFmtId="0" fontId="37" fillId="0" borderId="45" xfId="17" applyFont="1" applyBorder="1" applyAlignment="1">
      <alignment horizontal="left" vertical="center"/>
    </xf>
    <xf numFmtId="0" fontId="37" fillId="0" borderId="48" xfId="19" applyFont="1" applyBorder="1" applyAlignment="1">
      <alignment horizontal="left" vertical="center"/>
    </xf>
    <xf numFmtId="0" fontId="37" fillId="0" borderId="51" xfId="17" applyFont="1" applyBorder="1" applyAlignment="1">
      <alignment vertical="center" wrapText="1"/>
    </xf>
    <xf numFmtId="0" fontId="37" fillId="0" borderId="0" xfId="17" applyFont="1" applyAlignment="1">
      <alignment vertical="top" wrapText="1"/>
    </xf>
    <xf numFmtId="0" fontId="92" fillId="0" borderId="0" xfId="17" applyFont="1">
      <alignment vertical="center"/>
    </xf>
    <xf numFmtId="0" fontId="37" fillId="0" borderId="48" xfId="17" applyFont="1" applyBorder="1" applyAlignment="1">
      <alignment horizontal="left" vertical="center"/>
    </xf>
    <xf numFmtId="0" fontId="37" fillId="0" borderId="0" xfId="17" applyFont="1" applyAlignment="1">
      <alignment horizontal="right" vertical="center" indent="1"/>
    </xf>
    <xf numFmtId="0" fontId="37" fillId="0" borderId="0" xfId="17" applyFont="1" applyAlignment="1"/>
    <xf numFmtId="0" fontId="37" fillId="0" borderId="0" xfId="17" applyFont="1" applyAlignment="1">
      <alignment horizontal="left" vertical="center"/>
    </xf>
    <xf numFmtId="0" fontId="91" fillId="0" borderId="0" xfId="17" applyFont="1" applyAlignment="1">
      <alignment vertical="center" wrapText="1"/>
    </xf>
    <xf numFmtId="0" fontId="36" fillId="0" borderId="48" xfId="17" applyFont="1" applyBorder="1" applyAlignment="1">
      <alignment horizontal="center" vertical="center"/>
    </xf>
    <xf numFmtId="0" fontId="36" fillId="0" borderId="61" xfId="17" applyFont="1" applyBorder="1" applyAlignment="1">
      <alignment horizontal="center" vertical="center"/>
    </xf>
    <xf numFmtId="0" fontId="36" fillId="0" borderId="47" xfId="17" applyFont="1" applyBorder="1" applyAlignment="1">
      <alignment horizontal="center" vertical="center"/>
    </xf>
    <xf numFmtId="0" fontId="37" fillId="0" borderId="59" xfId="17" applyFont="1" applyBorder="1" applyAlignment="1">
      <alignment horizontal="right" vertical="center" indent="1"/>
    </xf>
    <xf numFmtId="0" fontId="91" fillId="0" borderId="57" xfId="17" applyFont="1" applyBorder="1" applyAlignment="1">
      <alignment vertical="center" wrapText="1"/>
    </xf>
    <xf numFmtId="0" fontId="106" fillId="0" borderId="0" xfId="22" applyFont="1" applyAlignment="1">
      <alignment horizontal="justify" vertical="center"/>
    </xf>
    <xf numFmtId="0" fontId="37" fillId="0" borderId="45" xfId="17" applyFont="1" applyBorder="1">
      <alignment vertical="center"/>
    </xf>
    <xf numFmtId="0" fontId="37" fillId="0" borderId="45" xfId="17" applyFont="1" applyBorder="1" applyAlignment="1">
      <alignment horizontal="center" vertical="center"/>
    </xf>
    <xf numFmtId="0" fontId="37" fillId="0" borderId="45" xfId="17" applyFont="1" applyBorder="1" applyAlignment="1">
      <alignment horizontal="center" vertical="center" wrapText="1"/>
    </xf>
    <xf numFmtId="0" fontId="37" fillId="0" borderId="45" xfId="17" applyFont="1" applyBorder="1" applyAlignment="1">
      <alignment vertical="center" wrapText="1"/>
    </xf>
    <xf numFmtId="0" fontId="37" fillId="0" borderId="0" xfId="17" applyFont="1" applyAlignment="1">
      <alignment horizontal="center" vertical="center"/>
    </xf>
    <xf numFmtId="0" fontId="37" fillId="0" borderId="0" xfId="17" applyFont="1" applyAlignment="1">
      <alignment horizontal="right" vertical="center" wrapText="1"/>
    </xf>
    <xf numFmtId="0" fontId="37" fillId="0" borderId="0" xfId="20" applyFont="1" applyAlignment="1">
      <alignment horizontal="right" vertical="center"/>
    </xf>
    <xf numFmtId="0" fontId="37" fillId="0" borderId="0" xfId="20" applyFont="1" applyAlignment="1">
      <alignment horizontal="right" vertical="top" wrapText="1"/>
    </xf>
    <xf numFmtId="0" fontId="108" fillId="0" borderId="0" xfId="17" applyFont="1">
      <alignment vertical="center"/>
    </xf>
    <xf numFmtId="0" fontId="36" fillId="0" borderId="0" xfId="17" applyFont="1" applyAlignment="1">
      <alignment horizontal="right" vertical="center"/>
    </xf>
    <xf numFmtId="0" fontId="9" fillId="0" borderId="0" xfId="17" applyFont="1" applyAlignment="1">
      <alignment horizontal="right" vertical="center"/>
    </xf>
    <xf numFmtId="0" fontId="37" fillId="0" borderId="0" xfId="17" applyFont="1" applyAlignment="1">
      <alignment horizontal="center" vertical="center" wrapText="1"/>
    </xf>
    <xf numFmtId="0" fontId="92" fillId="0" borderId="0" xfId="17" applyFont="1" applyAlignment="1">
      <alignment horizontal="center" vertical="center"/>
    </xf>
    <xf numFmtId="0" fontId="92" fillId="0" borderId="0" xfId="17" applyFont="1" applyAlignment="1">
      <alignment horizontal="center" vertical="center" wrapText="1"/>
    </xf>
    <xf numFmtId="0" fontId="92" fillId="0" borderId="0" xfId="16" applyFont="1">
      <alignment vertical="center"/>
    </xf>
    <xf numFmtId="0" fontId="37" fillId="0" borderId="0" xfId="16" applyFont="1" applyAlignment="1">
      <alignment horizontal="right" vertical="center"/>
    </xf>
    <xf numFmtId="0" fontId="107" fillId="0" borderId="0" xfId="16" applyFont="1">
      <alignment vertical="center"/>
    </xf>
    <xf numFmtId="0" fontId="45" fillId="0" borderId="0" xfId="16" applyFont="1">
      <alignment vertical="center"/>
    </xf>
    <xf numFmtId="0" fontId="107" fillId="0" borderId="0" xfId="16" applyFont="1" applyAlignment="1">
      <alignment horizontal="center" vertical="center"/>
    </xf>
    <xf numFmtId="0" fontId="38" fillId="0" borderId="0" xfId="16" applyFont="1" applyAlignment="1">
      <alignment vertical="center" wrapText="1"/>
    </xf>
    <xf numFmtId="0" fontId="110" fillId="0" borderId="0" xfId="16" applyFont="1" applyAlignment="1">
      <alignment horizontal="left" vertical="center"/>
    </xf>
    <xf numFmtId="0" fontId="107" fillId="0" borderId="0" xfId="16" applyFont="1" applyAlignment="1">
      <alignment horizontal="left" vertical="center" wrapText="1"/>
    </xf>
    <xf numFmtId="0" fontId="45" fillId="0" borderId="0" xfId="16" applyFont="1" applyAlignment="1">
      <alignment horizontal="left" vertical="center" wrapText="1"/>
    </xf>
    <xf numFmtId="0" fontId="37" fillId="0" borderId="0" xfId="17" applyFont="1" applyAlignment="1">
      <alignment horizontal="left" vertical="center" wrapText="1"/>
    </xf>
    <xf numFmtId="0" fontId="2" fillId="0" borderId="0" xfId="19">
      <alignment vertical="center"/>
    </xf>
    <xf numFmtId="0" fontId="37" fillId="0" borderId="0" xfId="19" applyFont="1" applyAlignment="1">
      <alignment horizontal="right" vertical="center"/>
    </xf>
    <xf numFmtId="0" fontId="36" fillId="0" borderId="0" xfId="19" applyFont="1" applyAlignment="1">
      <alignment horizontal="center" vertical="center"/>
    </xf>
    <xf numFmtId="0" fontId="37" fillId="0" borderId="48" xfId="19" applyFont="1" applyBorder="1" applyAlignment="1">
      <alignment horizontal="left" vertical="center" wrapText="1"/>
    </xf>
    <xf numFmtId="0" fontId="37" fillId="0" borderId="45" xfId="19" applyFont="1" applyBorder="1" applyAlignment="1">
      <alignment horizontal="left" vertical="center"/>
    </xf>
    <xf numFmtId="0" fontId="37" fillId="0" borderId="59" xfId="19" applyFont="1" applyBorder="1" applyAlignment="1">
      <alignment horizontal="left" vertical="center"/>
    </xf>
    <xf numFmtId="0" fontId="37" fillId="0" borderId="0" xfId="19" applyFont="1" applyAlignment="1">
      <alignment horizontal="center" vertical="center"/>
    </xf>
    <xf numFmtId="0" fontId="2" fillId="0" borderId="0" xfId="19" applyAlignment="1">
      <alignment vertical="center" wrapText="1"/>
    </xf>
    <xf numFmtId="0" fontId="36" fillId="0" borderId="0" xfId="23" applyFont="1">
      <alignment vertical="center"/>
    </xf>
    <xf numFmtId="0" fontId="37" fillId="0" borderId="0" xfId="23" applyFont="1">
      <alignment vertical="center"/>
    </xf>
    <xf numFmtId="0" fontId="2" fillId="0" borderId="0" xfId="23">
      <alignment vertical="center"/>
    </xf>
    <xf numFmtId="0" fontId="95" fillId="0" borderId="0" xfId="23" applyFont="1" applyAlignment="1">
      <alignment horizontal="right" vertical="center"/>
    </xf>
    <xf numFmtId="0" fontId="36" fillId="0" borderId="0" xfId="23" applyFont="1" applyAlignment="1">
      <alignment horizontal="center" vertical="center"/>
    </xf>
    <xf numFmtId="0" fontId="37" fillId="0" borderId="48" xfId="23" applyFont="1" applyBorder="1" applyAlignment="1">
      <alignment horizontal="center" vertical="center"/>
    </xf>
    <xf numFmtId="0" fontId="37" fillId="0" borderId="45" xfId="23" applyFont="1" applyBorder="1" applyAlignment="1">
      <alignment horizontal="center" vertical="center"/>
    </xf>
    <xf numFmtId="0" fontId="37" fillId="0" borderId="45" xfId="23" applyFont="1" applyBorder="1" applyAlignment="1">
      <alignment horizontal="left" vertical="center"/>
    </xf>
    <xf numFmtId="0" fontId="37" fillId="0" borderId="52" xfId="23" applyFont="1" applyBorder="1">
      <alignment vertical="center"/>
    </xf>
    <xf numFmtId="0" fontId="37" fillId="0" borderId="59" xfId="23" applyFont="1" applyBorder="1">
      <alignment vertical="center"/>
    </xf>
    <xf numFmtId="0" fontId="37" fillId="0" borderId="54" xfId="23" applyFont="1" applyBorder="1">
      <alignment vertical="center"/>
    </xf>
    <xf numFmtId="0" fontId="37" fillId="0" borderId="58" xfId="23" applyFont="1" applyBorder="1">
      <alignment vertical="center"/>
    </xf>
    <xf numFmtId="0" fontId="37" fillId="0" borderId="57" xfId="23" applyFont="1" applyBorder="1">
      <alignment vertical="center"/>
    </xf>
    <xf numFmtId="0" fontId="37" fillId="0" borderId="57" xfId="23" applyFont="1" applyBorder="1" applyAlignment="1">
      <alignment horizontal="center" vertical="center"/>
    </xf>
    <xf numFmtId="0" fontId="37" fillId="0" borderId="0" xfId="23" applyFont="1" applyAlignment="1">
      <alignment horizontal="center" vertical="center"/>
    </xf>
    <xf numFmtId="0" fontId="37" fillId="0" borderId="60" xfId="23" applyFont="1" applyBorder="1">
      <alignment vertical="center"/>
    </xf>
    <xf numFmtId="0" fontId="37" fillId="0" borderId="45" xfId="23" applyFont="1" applyBorder="1" applyAlignment="1">
      <alignment horizontal="center" vertical="center" shrinkToFit="1"/>
    </xf>
    <xf numFmtId="0" fontId="37" fillId="0" borderId="45" xfId="23" applyFont="1" applyBorder="1" applyAlignment="1">
      <alignment horizontal="right" vertical="center" indent="1"/>
    </xf>
    <xf numFmtId="0" fontId="37" fillId="0" borderId="0" xfId="23" applyFont="1" applyAlignment="1">
      <alignment horizontal="right" vertical="center" indent="1"/>
    </xf>
    <xf numFmtId="0" fontId="37" fillId="0" borderId="43" xfId="23" applyFont="1" applyBorder="1">
      <alignment vertical="center"/>
    </xf>
    <xf numFmtId="0" fontId="37" fillId="0" borderId="42" xfId="23" applyFont="1" applyBorder="1">
      <alignment vertical="center"/>
    </xf>
    <xf numFmtId="0" fontId="2" fillId="0" borderId="0" xfId="23" applyAlignment="1">
      <alignment horizontal="left" vertical="center" indent="3"/>
    </xf>
    <xf numFmtId="0" fontId="2" fillId="0" borderId="0" xfId="20">
      <alignment vertical="center"/>
    </xf>
    <xf numFmtId="0" fontId="2" fillId="0" borderId="0" xfId="20" applyAlignment="1">
      <alignment horizontal="center" vertical="center"/>
    </xf>
    <xf numFmtId="0" fontId="37" fillId="0" borderId="61" xfId="17" applyFont="1" applyBorder="1" applyAlignment="1">
      <alignment horizontal="center" vertical="center"/>
    </xf>
    <xf numFmtId="0" fontId="37" fillId="0" borderId="45" xfId="20" applyFont="1" applyBorder="1" applyAlignment="1">
      <alignment horizontal="center" vertical="center"/>
    </xf>
    <xf numFmtId="0" fontId="37" fillId="0" borderId="45" xfId="20" applyFont="1" applyBorder="1" applyAlignment="1">
      <alignment horizontal="center" vertical="center" wrapText="1"/>
    </xf>
    <xf numFmtId="0" fontId="37" fillId="0" borderId="61" xfId="20" applyFont="1" applyBorder="1" applyAlignment="1">
      <alignment horizontal="center" vertical="center"/>
    </xf>
    <xf numFmtId="0" fontId="37" fillId="0" borderId="59" xfId="20" applyFont="1" applyBorder="1" applyAlignment="1">
      <alignment horizontal="center" vertical="center"/>
    </xf>
    <xf numFmtId="0" fontId="37" fillId="0" borderId="54" xfId="20" applyFont="1" applyBorder="1" applyAlignment="1">
      <alignment horizontal="center" vertical="center"/>
    </xf>
    <xf numFmtId="0" fontId="37" fillId="0" borderId="0" xfId="20" applyFont="1" applyAlignment="1">
      <alignment horizontal="left" vertical="top"/>
    </xf>
    <xf numFmtId="0" fontId="2" fillId="0" borderId="200" xfId="1" applyBorder="1" applyAlignment="1">
      <alignment horizontal="center" vertical="center"/>
    </xf>
    <xf numFmtId="0" fontId="2" fillId="0" borderId="45" xfId="17" applyBorder="1" applyAlignment="1">
      <alignment horizontal="center" vertical="center" shrinkToFit="1"/>
    </xf>
    <xf numFmtId="0" fontId="2" fillId="0" borderId="45" xfId="1" applyBorder="1" applyAlignment="1">
      <alignment horizontal="center" vertical="center" shrinkToFit="1"/>
    </xf>
    <xf numFmtId="0" fontId="115" fillId="0" borderId="0" xfId="1" applyFont="1">
      <alignment vertical="center"/>
    </xf>
    <xf numFmtId="0" fontId="117" fillId="0" borderId="0" xfId="16" applyFont="1" applyAlignment="1">
      <alignment vertical="center" wrapText="1"/>
    </xf>
    <xf numFmtId="0" fontId="45" fillId="0" borderId="0" xfId="16" applyFont="1" applyAlignment="1">
      <alignment vertical="center" wrapText="1"/>
    </xf>
    <xf numFmtId="0" fontId="120" fillId="0" borderId="0" xfId="16" applyFont="1" applyAlignment="1">
      <alignment vertical="center" shrinkToFit="1"/>
    </xf>
    <xf numFmtId="0" fontId="43" fillId="0" borderId="1" xfId="16" applyFont="1" applyBorder="1">
      <alignment vertical="center"/>
    </xf>
    <xf numFmtId="0" fontId="43" fillId="20" borderId="47" xfId="16" applyFont="1" applyFill="1" applyBorder="1" applyAlignment="1">
      <alignment horizontal="center" vertical="center" shrinkToFit="1"/>
    </xf>
    <xf numFmtId="0" fontId="43" fillId="20" borderId="45" xfId="16" applyFont="1" applyFill="1" applyBorder="1" applyAlignment="1">
      <alignment horizontal="center" vertical="center" shrinkToFit="1"/>
    </xf>
    <xf numFmtId="0" fontId="43" fillId="20" borderId="49" xfId="16" applyFont="1" applyFill="1" applyBorder="1" applyAlignment="1">
      <alignment horizontal="center" vertical="center" shrinkToFit="1"/>
    </xf>
    <xf numFmtId="0" fontId="43" fillId="20" borderId="127" xfId="16" applyFont="1" applyFill="1" applyBorder="1" applyAlignment="1">
      <alignment horizontal="center" vertical="center" shrinkToFit="1"/>
    </xf>
    <xf numFmtId="0" fontId="45" fillId="18" borderId="49" xfId="16" applyFont="1" applyFill="1" applyBorder="1" applyAlignment="1" applyProtection="1">
      <alignment horizontal="center" vertical="center" shrinkToFit="1"/>
      <protection locked="0"/>
    </xf>
    <xf numFmtId="0" fontId="43" fillId="19" borderId="127" xfId="16" applyFont="1" applyFill="1" applyBorder="1" applyAlignment="1" applyProtection="1">
      <alignment horizontal="center" vertical="center" shrinkToFit="1"/>
      <protection locked="0"/>
    </xf>
    <xf numFmtId="0" fontId="45" fillId="19" borderId="45" xfId="16" applyFont="1" applyFill="1" applyBorder="1" applyAlignment="1" applyProtection="1">
      <alignment horizontal="center" vertical="center"/>
      <protection locked="0"/>
    </xf>
    <xf numFmtId="57" fontId="43" fillId="19" borderId="49" xfId="16" applyNumberFormat="1" applyFont="1" applyFill="1" applyBorder="1" applyAlignment="1" applyProtection="1">
      <alignment horizontal="center" vertical="center"/>
      <protection locked="0"/>
    </xf>
    <xf numFmtId="40" fontId="45" fillId="20" borderId="47" xfId="24" applyNumberFormat="1" applyFont="1" applyFill="1" applyBorder="1">
      <alignment vertical="center"/>
    </xf>
    <xf numFmtId="40" fontId="45" fillId="20" borderId="44" xfId="24" applyNumberFormat="1" applyFont="1" applyFill="1" applyBorder="1">
      <alignment vertical="center"/>
    </xf>
    <xf numFmtId="40" fontId="45" fillId="20" borderId="45" xfId="24" applyNumberFormat="1" applyFont="1" applyFill="1" applyBorder="1">
      <alignment vertical="center"/>
    </xf>
    <xf numFmtId="40" fontId="45" fillId="20" borderId="49" xfId="24" applyNumberFormat="1" applyFont="1" applyFill="1" applyBorder="1">
      <alignment vertical="center"/>
    </xf>
    <xf numFmtId="0" fontId="43" fillId="19" borderId="49" xfId="16" applyFont="1" applyFill="1" applyBorder="1" applyAlignment="1" applyProtection="1">
      <alignment horizontal="center" vertical="center"/>
      <protection locked="0"/>
    </xf>
    <xf numFmtId="40" fontId="45" fillId="20" borderId="127" xfId="24" applyNumberFormat="1" applyFont="1" applyFill="1" applyBorder="1">
      <alignment vertical="center"/>
    </xf>
    <xf numFmtId="0" fontId="45" fillId="18" borderId="208" xfId="16" applyFont="1" applyFill="1" applyBorder="1" applyAlignment="1" applyProtection="1">
      <alignment horizontal="center" vertical="center" shrinkToFit="1"/>
      <protection locked="0"/>
    </xf>
    <xf numFmtId="0" fontId="43" fillId="19" borderId="138" xfId="16" applyFont="1" applyFill="1" applyBorder="1" applyAlignment="1" applyProtection="1">
      <alignment horizontal="center" vertical="center" shrinkToFit="1"/>
      <protection locked="0"/>
    </xf>
    <xf numFmtId="0" fontId="45" fillId="19" borderId="139" xfId="16" applyFont="1" applyFill="1" applyBorder="1" applyAlignment="1" applyProtection="1">
      <alignment horizontal="center" vertical="center"/>
      <protection locked="0"/>
    </xf>
    <xf numFmtId="0" fontId="43" fillId="19" borderId="208" xfId="16" applyFont="1" applyFill="1" applyBorder="1" applyAlignment="1" applyProtection="1">
      <alignment horizontal="center" vertical="center"/>
      <protection locked="0"/>
    </xf>
    <xf numFmtId="0" fontId="43" fillId="0" borderId="16" xfId="16" applyFont="1" applyBorder="1" applyAlignment="1">
      <alignment horizontal="center" vertical="center"/>
    </xf>
    <xf numFmtId="0" fontId="43" fillId="0" borderId="17" xfId="16" applyFont="1" applyBorder="1" applyAlignment="1">
      <alignment horizontal="center" vertical="center"/>
    </xf>
    <xf numFmtId="0" fontId="43" fillId="0" borderId="18" xfId="16" applyFont="1" applyBorder="1" applyAlignment="1">
      <alignment horizontal="center" vertical="center"/>
    </xf>
    <xf numFmtId="0" fontId="43" fillId="0" borderId="85" xfId="16" applyFont="1" applyBorder="1" applyAlignment="1">
      <alignment vertical="center" shrinkToFit="1"/>
    </xf>
    <xf numFmtId="0" fontId="43" fillId="0" borderId="39" xfId="16" applyFont="1" applyBorder="1" applyAlignment="1">
      <alignment vertical="center" shrinkToFit="1"/>
    </xf>
    <xf numFmtId="0" fontId="43" fillId="0" borderId="124" xfId="16" applyFont="1" applyBorder="1" applyAlignment="1">
      <alignment vertical="center" shrinkToFit="1"/>
    </xf>
    <xf numFmtId="0" fontId="43" fillId="0" borderId="123" xfId="16" applyFont="1" applyBorder="1" applyAlignment="1">
      <alignment vertical="center" shrinkToFit="1"/>
    </xf>
    <xf numFmtId="0" fontId="43" fillId="4" borderId="86" xfId="16" applyFont="1" applyFill="1" applyBorder="1" applyAlignment="1">
      <alignment horizontal="center" vertical="center" shrinkToFit="1"/>
    </xf>
    <xf numFmtId="0" fontId="43" fillId="4" borderId="123" xfId="16" applyFont="1" applyFill="1" applyBorder="1">
      <alignment vertical="center"/>
    </xf>
    <xf numFmtId="0" fontId="43" fillId="4" borderId="39" xfId="16" applyFont="1" applyFill="1" applyBorder="1">
      <alignment vertical="center"/>
    </xf>
    <xf numFmtId="0" fontId="43" fillId="4" borderId="38" xfId="16" applyFont="1" applyFill="1" applyBorder="1">
      <alignment vertical="center"/>
    </xf>
    <xf numFmtId="0" fontId="43" fillId="4" borderId="124" xfId="16" applyFont="1" applyFill="1" applyBorder="1">
      <alignment vertical="center"/>
    </xf>
    <xf numFmtId="0" fontId="43" fillId="0" borderId="0" xfId="16" applyFont="1" applyAlignment="1">
      <alignment horizontal="center" vertical="center" shrinkToFit="1"/>
    </xf>
    <xf numFmtId="176" fontId="43" fillId="0" borderId="0" xfId="16" applyNumberFormat="1" applyFont="1" applyAlignment="1">
      <alignment horizontal="center" vertical="center"/>
    </xf>
    <xf numFmtId="0" fontId="43" fillId="0" borderId="0" xfId="16" applyFont="1" applyAlignment="1">
      <alignment horizontal="center" vertical="center"/>
    </xf>
    <xf numFmtId="49" fontId="42" fillId="0" borderId="0" xfId="25" applyNumberFormat="1" applyFont="1" applyAlignment="1" applyProtection="1">
      <alignment vertical="center"/>
      <protection locked="0"/>
    </xf>
    <xf numFmtId="49" fontId="43" fillId="0" borderId="0" xfId="25" applyNumberFormat="1" applyFont="1" applyAlignment="1" applyProtection="1">
      <alignment vertical="center"/>
      <protection locked="0"/>
    </xf>
    <xf numFmtId="49" fontId="129" fillId="0" borderId="0" xfId="25" applyNumberFormat="1" applyFont="1" applyAlignment="1" applyProtection="1">
      <alignment vertical="center"/>
      <protection locked="0"/>
    </xf>
    <xf numFmtId="49" fontId="131" fillId="0" borderId="0" xfId="25" applyNumberFormat="1" applyFont="1" applyAlignment="1" applyProtection="1">
      <alignment vertical="center"/>
      <protection locked="0"/>
    </xf>
    <xf numFmtId="49" fontId="43" fillId="0" borderId="0" xfId="25" applyNumberFormat="1" applyFont="1" applyAlignment="1" applyProtection="1">
      <alignment horizontal="center" vertical="center"/>
      <protection locked="0"/>
    </xf>
    <xf numFmtId="49" fontId="43" fillId="0" borderId="0" xfId="25" applyNumberFormat="1" applyFont="1" applyAlignment="1" applyProtection="1">
      <alignment horizontal="right" vertical="center"/>
      <protection locked="0"/>
    </xf>
    <xf numFmtId="49" fontId="129" fillId="0" borderId="0" xfId="25" applyNumberFormat="1" applyFont="1" applyAlignment="1" applyProtection="1">
      <alignment vertical="center" wrapText="1"/>
      <protection locked="0"/>
    </xf>
    <xf numFmtId="49" fontId="43" fillId="0" borderId="206" xfId="25" applyNumberFormat="1" applyFont="1" applyBorder="1" applyAlignment="1" applyProtection="1">
      <alignment vertical="center"/>
      <protection locked="0"/>
    </xf>
    <xf numFmtId="49" fontId="43" fillId="0" borderId="0" xfId="25" applyNumberFormat="1" applyFont="1" applyAlignment="1" applyProtection="1">
      <alignment horizontal="center" vertical="center" shrinkToFit="1"/>
      <protection locked="0"/>
    </xf>
    <xf numFmtId="49" fontId="45" fillId="0" borderId="0" xfId="25" applyNumberFormat="1" applyFont="1" applyAlignment="1" applyProtection="1">
      <alignment horizontal="right" vertical="center"/>
      <protection locked="0"/>
    </xf>
    <xf numFmtId="49" fontId="45" fillId="0" borderId="0" xfId="25" applyNumberFormat="1" applyFont="1" applyAlignment="1" applyProtection="1">
      <alignment horizontal="center" vertical="top"/>
      <protection locked="0"/>
    </xf>
    <xf numFmtId="49" fontId="136" fillId="0" borderId="0" xfId="25" applyNumberFormat="1" applyFont="1" applyAlignment="1" applyProtection="1">
      <alignment vertical="center"/>
      <protection locked="0"/>
    </xf>
    <xf numFmtId="49" fontId="45" fillId="0" borderId="0" xfId="25" applyNumberFormat="1" applyFont="1" applyAlignment="1" applyProtection="1">
      <alignment vertical="center"/>
      <protection locked="0"/>
    </xf>
    <xf numFmtId="49" fontId="45" fillId="0" borderId="0" xfId="25" applyNumberFormat="1" applyFont="1" applyAlignment="1" applyProtection="1">
      <alignment vertical="top"/>
      <protection locked="0"/>
    </xf>
    <xf numFmtId="49" fontId="133" fillId="0" borderId="0" xfId="25" applyNumberFormat="1" applyFont="1" applyAlignment="1" applyProtection="1">
      <alignment horizontal="left" vertical="top" wrapText="1"/>
      <protection locked="0"/>
    </xf>
    <xf numFmtId="49" fontId="133" fillId="0" borderId="0" xfId="25" applyNumberFormat="1" applyFont="1" applyAlignment="1" applyProtection="1">
      <alignment vertical="top" wrapText="1"/>
      <protection locked="0"/>
    </xf>
    <xf numFmtId="49" fontId="136" fillId="0" borderId="0" xfId="25" applyNumberFormat="1" applyFont="1" applyAlignment="1" applyProtection="1">
      <alignment horizontal="center" vertical="center"/>
      <protection locked="0"/>
    </xf>
    <xf numFmtId="0" fontId="43" fillId="0" borderId="0" xfId="16" applyFont="1" applyAlignment="1">
      <alignment horizontal="left" vertical="center" shrinkToFit="1"/>
    </xf>
    <xf numFmtId="0" fontId="43" fillId="0" borderId="0" xfId="16" applyFont="1" applyAlignment="1">
      <alignment horizontal="left" vertical="center"/>
    </xf>
    <xf numFmtId="0" fontId="41" fillId="0" borderId="0" xfId="16" applyFont="1" applyAlignment="1">
      <alignment horizontal="center" vertical="center"/>
    </xf>
    <xf numFmtId="49" fontId="43" fillId="0" borderId="0" xfId="25" applyNumberFormat="1" applyFont="1" applyAlignment="1">
      <alignment vertical="center"/>
    </xf>
    <xf numFmtId="49" fontId="129" fillId="0" borderId="0" xfId="25" applyNumberFormat="1" applyFont="1" applyAlignment="1">
      <alignment vertical="center"/>
    </xf>
    <xf numFmtId="0" fontId="42" fillId="0" borderId="45" xfId="16" applyFont="1" applyBorder="1" applyAlignment="1">
      <alignment horizontal="center" vertical="center"/>
    </xf>
    <xf numFmtId="0" fontId="43" fillId="0" borderId="45" xfId="16" applyFont="1" applyBorder="1" applyAlignment="1">
      <alignment horizontal="center" vertical="center"/>
    </xf>
    <xf numFmtId="0" fontId="43" fillId="4" borderId="44" xfId="16" applyFont="1" applyFill="1" applyBorder="1" applyAlignment="1" applyProtection="1">
      <alignment horizontal="center" vertical="center" shrinkToFit="1"/>
      <protection locked="0"/>
    </xf>
    <xf numFmtId="0" fontId="43" fillId="4" borderId="57" xfId="16" applyFont="1" applyFill="1" applyBorder="1" applyAlignment="1" applyProtection="1">
      <alignment horizontal="center" vertical="center" wrapText="1"/>
      <protection locked="0"/>
    </xf>
    <xf numFmtId="178" fontId="43" fillId="4" borderId="45" xfId="16" applyNumberFormat="1" applyFont="1" applyFill="1" applyBorder="1" applyAlignment="1">
      <alignment vertical="center" wrapText="1"/>
    </xf>
    <xf numFmtId="178" fontId="43" fillId="4" borderId="44" xfId="16" applyNumberFormat="1" applyFont="1" applyFill="1" applyBorder="1" applyAlignment="1">
      <alignment vertical="center" wrapText="1"/>
    </xf>
    <xf numFmtId="182" fontId="43" fillId="4" borderId="115" xfId="16" applyNumberFormat="1" applyFont="1" applyFill="1" applyBorder="1" applyAlignment="1">
      <alignment horizontal="center" vertical="center"/>
    </xf>
    <xf numFmtId="0" fontId="43" fillId="4" borderId="45" xfId="16" applyFont="1" applyFill="1" applyBorder="1" applyAlignment="1" applyProtection="1">
      <alignment horizontal="center" vertical="center" shrinkToFit="1"/>
      <protection locked="0"/>
    </xf>
    <xf numFmtId="0" fontId="43" fillId="4" borderId="61" xfId="16" applyFont="1" applyFill="1" applyBorder="1" applyAlignment="1" applyProtection="1">
      <alignment horizontal="center" vertical="center" wrapText="1"/>
      <protection locked="0"/>
    </xf>
    <xf numFmtId="0" fontId="43" fillId="4" borderId="139" xfId="16" applyFont="1" applyFill="1" applyBorder="1" applyAlignment="1" applyProtection="1">
      <alignment horizontal="center" vertical="center" shrinkToFit="1"/>
      <protection locked="0"/>
    </xf>
    <xf numFmtId="0" fontId="43" fillId="4" borderId="119" xfId="16" applyFont="1" applyFill="1" applyBorder="1" applyAlignment="1" applyProtection="1">
      <alignment horizontal="center" vertical="center" wrapText="1"/>
      <protection locked="0"/>
    </xf>
    <xf numFmtId="178" fontId="43" fillId="4" borderId="139" xfId="16" applyNumberFormat="1" applyFont="1" applyFill="1" applyBorder="1" applyAlignment="1">
      <alignment vertical="center" wrapText="1"/>
    </xf>
    <xf numFmtId="182" fontId="43" fillId="4" borderId="121" xfId="16" applyNumberFormat="1" applyFont="1" applyFill="1" applyBorder="1" applyAlignment="1">
      <alignment horizontal="center" vertical="center"/>
    </xf>
    <xf numFmtId="0" fontId="43" fillId="3" borderId="0" xfId="16" applyFont="1" applyFill="1" applyAlignment="1">
      <alignment horizontal="left" vertical="center" shrinkToFit="1"/>
    </xf>
    <xf numFmtId="0" fontId="43" fillId="3" borderId="0" xfId="16" applyFont="1" applyFill="1">
      <alignment vertical="center"/>
    </xf>
    <xf numFmtId="0" fontId="43" fillId="3" borderId="0" xfId="16" applyFont="1" applyFill="1" applyAlignment="1">
      <alignment horizontal="right" vertical="center"/>
    </xf>
    <xf numFmtId="0" fontId="43" fillId="3" borderId="0" xfId="16" applyFont="1" applyFill="1" applyAlignment="1">
      <alignment horizontal="left" vertical="center"/>
    </xf>
    <xf numFmtId="0" fontId="41" fillId="3" borderId="0" xfId="16" applyFont="1" applyFill="1" applyAlignment="1">
      <alignment horizontal="center" vertical="center"/>
    </xf>
    <xf numFmtId="49" fontId="43" fillId="3" borderId="0" xfId="25" applyNumberFormat="1" applyFont="1" applyFill="1" applyAlignment="1">
      <alignment vertical="center"/>
    </xf>
    <xf numFmtId="49" fontId="129" fillId="3" borderId="0" xfId="25" applyNumberFormat="1" applyFont="1" applyFill="1" applyAlignment="1">
      <alignment vertical="center"/>
    </xf>
    <xf numFmtId="0" fontId="42" fillId="0" borderId="47" xfId="16" applyFont="1" applyBorder="1" applyAlignment="1">
      <alignment horizontal="center" vertical="center"/>
    </xf>
    <xf numFmtId="0" fontId="43" fillId="4" borderId="43" xfId="16" applyFont="1" applyFill="1" applyBorder="1" applyAlignment="1" applyProtection="1">
      <alignment horizontal="center" vertical="center"/>
      <protection locked="0"/>
    </xf>
    <xf numFmtId="0" fontId="43" fillId="4" borderId="44" xfId="16" applyFont="1" applyFill="1" applyBorder="1" applyAlignment="1" applyProtection="1">
      <alignment horizontal="center" vertical="center"/>
      <protection locked="0"/>
    </xf>
    <xf numFmtId="178" fontId="43" fillId="4" borderId="47" xfId="16" applyNumberFormat="1" applyFont="1" applyFill="1" applyBorder="1">
      <alignment vertical="center"/>
    </xf>
    <xf numFmtId="178" fontId="43" fillId="4" borderId="44" xfId="16" applyNumberFormat="1" applyFont="1" applyFill="1" applyBorder="1">
      <alignment vertical="center"/>
    </xf>
    <xf numFmtId="178" fontId="43" fillId="4" borderId="45" xfId="16" applyNumberFormat="1" applyFont="1" applyFill="1" applyBorder="1">
      <alignment vertical="center"/>
    </xf>
    <xf numFmtId="0" fontId="43" fillId="4" borderId="48" xfId="16" applyFont="1" applyFill="1" applyBorder="1" applyAlignment="1" applyProtection="1">
      <alignment horizontal="center" vertical="center"/>
      <protection locked="0"/>
    </xf>
    <xf numFmtId="0" fontId="43" fillId="4" borderId="45" xfId="16" applyFont="1" applyFill="1" applyBorder="1" applyAlignment="1" applyProtection="1">
      <alignment horizontal="center" vertical="center"/>
      <protection locked="0"/>
    </xf>
    <xf numFmtId="0" fontId="137" fillId="4" borderId="45" xfId="16" applyFont="1" applyFill="1" applyBorder="1" applyAlignment="1" applyProtection="1">
      <alignment horizontal="center" vertical="center"/>
      <protection locked="0"/>
    </xf>
    <xf numFmtId="178" fontId="43" fillId="4" borderId="47" xfId="16" applyNumberFormat="1" applyFont="1" applyFill="1" applyBorder="1" applyAlignment="1">
      <alignment vertical="center" wrapText="1"/>
    </xf>
    <xf numFmtId="178" fontId="45" fillId="4" borderId="44" xfId="16" applyNumberFormat="1" applyFont="1" applyFill="1" applyBorder="1">
      <alignment vertical="center"/>
    </xf>
    <xf numFmtId="178" fontId="45" fillId="4" borderId="44" xfId="16" applyNumberFormat="1" applyFont="1" applyFill="1" applyBorder="1" applyAlignment="1">
      <alignment vertical="center" wrapText="1"/>
    </xf>
    <xf numFmtId="182" fontId="43" fillId="4" borderId="115" xfId="16" applyNumberFormat="1" applyFont="1" applyFill="1" applyBorder="1" applyAlignment="1">
      <alignment horizontal="center" vertical="center" wrapText="1"/>
    </xf>
    <xf numFmtId="0" fontId="43" fillId="4" borderId="118" xfId="16" applyFont="1" applyFill="1" applyBorder="1" applyAlignment="1" applyProtection="1">
      <alignment horizontal="center" vertical="center"/>
      <protection locked="0"/>
    </xf>
    <xf numFmtId="0" fontId="43" fillId="4" borderId="139" xfId="16" applyFont="1" applyFill="1" applyBorder="1" applyAlignment="1" applyProtection="1">
      <alignment horizontal="center" vertical="center"/>
      <protection locked="0"/>
    </xf>
    <xf numFmtId="178" fontId="43" fillId="4" borderId="120" xfId="16" applyNumberFormat="1" applyFont="1" applyFill="1" applyBorder="1">
      <alignment vertical="center"/>
    </xf>
    <xf numFmtId="178" fontId="43" fillId="4" borderId="139" xfId="16" applyNumberFormat="1" applyFont="1"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4" fillId="0" borderId="41" xfId="1" applyFont="1" applyBorder="1" applyAlignment="1">
      <alignment horizontal="center" vertical="center" wrapText="1"/>
    </xf>
    <xf numFmtId="0" fontId="2" fillId="0" borderId="46" xfId="1" applyBorder="1" applyAlignment="1">
      <alignment horizontal="center" vertical="center" wrapText="1"/>
    </xf>
    <xf numFmtId="0" fontId="2" fillId="9" borderId="49" xfId="1" applyFill="1" applyBorder="1" applyAlignment="1">
      <alignment horizontal="center" vertical="center" wrapText="1"/>
    </xf>
    <xf numFmtId="0" fontId="2" fillId="0" borderId="49" xfId="1" applyBorder="1" applyAlignment="1">
      <alignment horizontal="center" vertical="center" wrapText="1"/>
    </xf>
    <xf numFmtId="0" fontId="2" fillId="9" borderId="49" xfId="1" applyFill="1" applyBorder="1" applyAlignment="1">
      <alignment horizontal="center" vertical="center"/>
    </xf>
    <xf numFmtId="0" fontId="0" fillId="0" borderId="138" xfId="0" applyBorder="1" applyAlignment="1">
      <alignment vertical="center" wrapText="1"/>
    </xf>
    <xf numFmtId="0" fontId="43" fillId="0" borderId="123" xfId="16" applyFont="1" applyBorder="1" applyAlignment="1">
      <alignment horizontal="center" vertical="center"/>
    </xf>
    <xf numFmtId="0" fontId="2" fillId="0" borderId="0" xfId="1" applyBorder="1" applyAlignment="1">
      <alignment vertical="top" wrapText="1"/>
    </xf>
    <xf numFmtId="0" fontId="43" fillId="19" borderId="128" xfId="16" applyFont="1" applyFill="1" applyBorder="1" applyAlignment="1" applyProtection="1">
      <alignment horizontal="center" vertical="center" shrinkToFit="1"/>
      <protection locked="0"/>
    </xf>
    <xf numFmtId="57" fontId="43" fillId="12" borderId="49" xfId="16" applyNumberFormat="1" applyFont="1" applyFill="1" applyBorder="1" applyAlignment="1" applyProtection="1">
      <alignment horizontal="center" vertical="center"/>
      <protection locked="0"/>
    </xf>
    <xf numFmtId="0" fontId="43" fillId="0" borderId="3" xfId="16" applyFont="1" applyBorder="1">
      <alignment vertical="center"/>
    </xf>
    <xf numFmtId="0" fontId="43" fillId="4" borderId="86" xfId="16" applyFont="1" applyFill="1" applyBorder="1" applyAlignment="1">
      <alignment horizontal="center" vertical="center" shrinkToFit="1"/>
    </xf>
    <xf numFmtId="0" fontId="43" fillId="0" borderId="0" xfId="16" applyFont="1" applyAlignment="1">
      <alignment horizontal="center" vertical="center" shrinkToFit="1"/>
    </xf>
    <xf numFmtId="0" fontId="45" fillId="19" borderId="48" xfId="16" applyFont="1" applyFill="1" applyBorder="1" applyAlignment="1" applyProtection="1">
      <alignment horizontal="center" vertical="center"/>
      <protection locked="0"/>
    </xf>
    <xf numFmtId="0" fontId="45" fillId="19" borderId="118" xfId="16" applyFont="1" applyFill="1" applyBorder="1" applyAlignment="1" applyProtection="1">
      <alignment horizontal="center" vertical="center"/>
      <protection locked="0"/>
    </xf>
    <xf numFmtId="0" fontId="87" fillId="13" borderId="0" xfId="16" applyFont="1" applyFill="1" applyAlignment="1">
      <alignment horizontal="left" vertical="top" wrapText="1"/>
    </xf>
    <xf numFmtId="0" fontId="87" fillId="13" borderId="0" xfId="16" applyFont="1" applyFill="1" applyAlignment="1">
      <alignment horizontal="left" vertical="top"/>
    </xf>
    <xf numFmtId="0" fontId="42" fillId="0" borderId="48" xfId="16" applyFont="1" applyBorder="1" applyAlignment="1">
      <alignment horizontal="center" vertical="center" shrinkToFit="1"/>
    </xf>
    <xf numFmtId="0" fontId="42" fillId="0" borderId="61" xfId="16" applyFont="1" applyBorder="1" applyAlignment="1">
      <alignment horizontal="center" vertical="center" shrinkToFit="1"/>
    </xf>
    <xf numFmtId="0" fontId="42" fillId="0" borderId="115" xfId="16" applyFont="1" applyBorder="1" applyAlignment="1">
      <alignment horizontal="center" vertical="center" shrinkToFit="1"/>
    </xf>
    <xf numFmtId="0" fontId="37" fillId="0" borderId="0" xfId="20" applyFont="1" applyAlignment="1">
      <alignment horizontal="right" vertical="center"/>
    </xf>
    <xf numFmtId="0" fontId="37" fillId="0" borderId="48" xfId="20" applyFont="1" applyBorder="1" applyAlignment="1">
      <alignment horizontal="center" vertical="center"/>
    </xf>
    <xf numFmtId="0" fontId="37" fillId="0" borderId="48" xfId="20" applyFont="1" applyBorder="1" applyAlignment="1">
      <alignment horizontal="center" vertical="center" wrapText="1"/>
    </xf>
    <xf numFmtId="0" fontId="37" fillId="0" borderId="48" xfId="20" applyFont="1" applyBorder="1" applyAlignment="1">
      <alignment horizontal="center" vertical="center" wrapText="1" shrinkToFit="1"/>
    </xf>
    <xf numFmtId="0" fontId="37" fillId="0" borderId="0" xfId="20" applyFont="1" applyAlignment="1">
      <alignment horizontal="center" vertical="center"/>
    </xf>
    <xf numFmtId="0" fontId="109" fillId="12" borderId="45" xfId="20" applyFont="1" applyFill="1" applyBorder="1" applyAlignment="1">
      <alignment horizontal="center" vertical="center" wrapText="1" shrinkToFit="1"/>
    </xf>
    <xf numFmtId="0" fontId="37" fillId="0" borderId="45" xfId="20" applyFont="1" applyBorder="1" applyAlignment="1">
      <alignment horizontal="center" vertical="center" wrapText="1" shrinkToFit="1"/>
    </xf>
    <xf numFmtId="0" fontId="37" fillId="13" borderId="0" xfId="20" applyFont="1" applyFill="1" applyAlignment="1">
      <alignment horizontal="left" vertical="center" wrapText="1"/>
    </xf>
    <xf numFmtId="0" fontId="9" fillId="0" borderId="0" xfId="17" applyFont="1" applyAlignment="1">
      <alignment horizontal="center" vertical="center"/>
    </xf>
    <xf numFmtId="0" fontId="2" fillId="0" borderId="0" xfId="17" applyAlignment="1">
      <alignment horizontal="left" vertical="center" wrapText="1"/>
    </xf>
    <xf numFmtId="0" fontId="37" fillId="0" borderId="0" xfId="17" applyFont="1" applyAlignment="1">
      <alignment horizontal="right" vertical="center"/>
    </xf>
    <xf numFmtId="0" fontId="36" fillId="0" borderId="0" xfId="17" applyFont="1" applyAlignment="1">
      <alignment horizontal="center" vertical="center"/>
    </xf>
    <xf numFmtId="0" fontId="37" fillId="0" borderId="48" xfId="17" applyFont="1" applyBorder="1" applyAlignment="1">
      <alignment horizontal="center" vertical="center"/>
    </xf>
    <xf numFmtId="0" fontId="37" fillId="0" borderId="0" xfId="17" applyFont="1" applyAlignment="1">
      <alignment vertical="top" wrapText="1"/>
    </xf>
    <xf numFmtId="0" fontId="2" fillId="0" borderId="0" xfId="17" applyAlignment="1">
      <alignment horizontal="right" vertical="center"/>
    </xf>
    <xf numFmtId="0" fontId="37" fillId="0" borderId="45" xfId="17" applyFont="1" applyBorder="1" applyAlignment="1">
      <alignment horizontal="left" vertical="center"/>
    </xf>
    <xf numFmtId="0" fontId="37" fillId="0" borderId="0" xfId="17" applyFont="1">
      <alignment vertical="center"/>
    </xf>
    <xf numFmtId="0" fontId="2" fillId="0" borderId="44" xfId="1" applyBorder="1" applyAlignment="1">
      <alignment horizontal="center" vertical="center"/>
    </xf>
    <xf numFmtId="0" fontId="141" fillId="0" borderId="0" xfId="26" applyFont="1">
      <alignment vertical="center"/>
    </xf>
    <xf numFmtId="0" fontId="142" fillId="0" borderId="0" xfId="26" applyFont="1" applyAlignment="1">
      <alignment vertical="top"/>
    </xf>
    <xf numFmtId="0" fontId="140" fillId="0" borderId="0" xfId="26">
      <alignment vertical="center"/>
    </xf>
    <xf numFmtId="0" fontId="142" fillId="0" borderId="0" xfId="26" applyFont="1">
      <alignment vertical="center"/>
    </xf>
    <xf numFmtId="0" fontId="140" fillId="0" borderId="0" xfId="26" applyAlignment="1">
      <alignment vertical="top"/>
    </xf>
    <xf numFmtId="0" fontId="140" fillId="0" borderId="59" xfId="26" applyBorder="1" applyAlignment="1">
      <alignment vertical="top"/>
    </xf>
    <xf numFmtId="0" fontId="142" fillId="0" borderId="59" xfId="26" applyFont="1" applyBorder="1" applyAlignment="1">
      <alignment vertical="top"/>
    </xf>
    <xf numFmtId="0" fontId="141" fillId="0" borderId="199" xfId="26" applyFont="1" applyBorder="1">
      <alignment vertical="center"/>
    </xf>
    <xf numFmtId="0" fontId="144" fillId="0" borderId="221" xfId="26" applyFont="1" applyBorder="1" applyAlignment="1">
      <alignment vertical="center" wrapText="1"/>
    </xf>
    <xf numFmtId="49" fontId="141" fillId="0" borderId="222" xfId="26" applyNumberFormat="1" applyFont="1" applyBorder="1" applyAlignment="1">
      <alignment horizontal="center" vertical="center"/>
    </xf>
    <xf numFmtId="0" fontId="141" fillId="0" borderId="191" xfId="26" applyFont="1" applyBorder="1">
      <alignment vertical="center"/>
    </xf>
    <xf numFmtId="0" fontId="141" fillId="0" borderId="223" xfId="26" applyFont="1" applyBorder="1" applyAlignment="1">
      <alignment vertical="center" wrapText="1"/>
    </xf>
    <xf numFmtId="49" fontId="141" fillId="0" borderId="224" xfId="26" applyNumberFormat="1" applyFont="1" applyBorder="1" applyAlignment="1">
      <alignment horizontal="center" vertical="center"/>
    </xf>
    <xf numFmtId="0" fontId="141" fillId="0" borderId="45" xfId="26" applyFont="1" applyBorder="1" applyAlignment="1">
      <alignment horizontal="center" vertical="center"/>
    </xf>
    <xf numFmtId="0" fontId="141" fillId="0" borderId="59" xfId="26" applyFont="1" applyBorder="1">
      <alignment vertical="center"/>
    </xf>
    <xf numFmtId="0" fontId="141" fillId="0" borderId="52" xfId="26" applyFont="1" applyBorder="1">
      <alignment vertical="center"/>
    </xf>
    <xf numFmtId="0" fontId="140" fillId="0" borderId="221" xfId="26" applyBorder="1" applyAlignment="1">
      <alignment vertical="center" wrapText="1"/>
    </xf>
    <xf numFmtId="49" fontId="141" fillId="0" borderId="197" xfId="26" applyNumberFormat="1" applyFont="1" applyBorder="1" applyAlignment="1">
      <alignment horizontal="center" vertical="center" wrapText="1"/>
    </xf>
    <xf numFmtId="0" fontId="141" fillId="0" borderId="193" xfId="26" applyFont="1" applyBorder="1">
      <alignment vertical="center"/>
    </xf>
    <xf numFmtId="0" fontId="141" fillId="0" borderId="225" xfId="26" applyFont="1" applyBorder="1">
      <alignment vertical="center"/>
    </xf>
    <xf numFmtId="49" fontId="141" fillId="0" borderId="26" xfId="26" applyNumberFormat="1" applyFont="1" applyBorder="1" applyAlignment="1">
      <alignment horizontal="center" vertical="center"/>
    </xf>
    <xf numFmtId="0" fontId="141" fillId="0" borderId="223" xfId="26" applyFont="1" applyBorder="1">
      <alignment vertical="center"/>
    </xf>
    <xf numFmtId="49" fontId="141" fillId="0" borderId="189" xfId="26" applyNumberFormat="1" applyFont="1" applyBorder="1" applyAlignment="1">
      <alignment horizontal="center" vertical="center"/>
    </xf>
    <xf numFmtId="0" fontId="141" fillId="0" borderId="61" xfId="26" applyFont="1" applyBorder="1">
      <alignment vertical="center"/>
    </xf>
    <xf numFmtId="0" fontId="141" fillId="0" borderId="48" xfId="26" applyFont="1" applyBorder="1">
      <alignment vertical="center"/>
    </xf>
    <xf numFmtId="0" fontId="2" fillId="12" borderId="45" xfId="1" applyFill="1" applyBorder="1" applyAlignment="1">
      <alignment horizontal="center" vertical="center"/>
    </xf>
    <xf numFmtId="0" fontId="2" fillId="0" borderId="199" xfId="1" applyBorder="1" applyAlignment="1">
      <alignment horizontal="center" vertical="center" wrapText="1"/>
    </xf>
    <xf numFmtId="0" fontId="37" fillId="0" borderId="45" xfId="17" applyFont="1" applyBorder="1" applyAlignment="1">
      <alignment horizontal="left" vertical="center" wrapText="1"/>
    </xf>
    <xf numFmtId="0" fontId="37" fillId="0" borderId="205" xfId="17" applyFont="1" applyFill="1" applyBorder="1" applyAlignment="1">
      <alignment horizontal="center" vertical="center"/>
    </xf>
    <xf numFmtId="0" fontId="37" fillId="0" borderId="45" xfId="17" applyFont="1" applyFill="1" applyBorder="1" applyAlignment="1">
      <alignment horizontal="center" vertical="center"/>
    </xf>
    <xf numFmtId="0" fontId="37" fillId="0" borderId="48" xfId="17" applyFont="1" applyFill="1" applyBorder="1">
      <alignment vertical="center"/>
    </xf>
    <xf numFmtId="0" fontId="37" fillId="0" borderId="45" xfId="17" applyFont="1" applyFill="1" applyBorder="1" applyAlignment="1">
      <alignment horizontal="center" vertical="center" wrapText="1"/>
    </xf>
    <xf numFmtId="0" fontId="92" fillId="0" borderId="45" xfId="17" applyFont="1" applyFill="1" applyBorder="1" applyAlignment="1">
      <alignment horizontal="center" vertical="center"/>
    </xf>
    <xf numFmtId="0" fontId="92" fillId="0" borderId="45" xfId="17" applyFont="1" applyFill="1" applyBorder="1" applyAlignment="1">
      <alignment horizontal="center" vertical="center" wrapText="1"/>
    </xf>
    <xf numFmtId="0" fontId="37" fillId="0" borderId="48" xfId="17" applyFont="1" applyFill="1" applyBorder="1" applyAlignment="1">
      <alignment horizontal="center" vertical="center"/>
    </xf>
    <xf numFmtId="0" fontId="37" fillId="0" borderId="45" xfId="17" applyFont="1" applyFill="1" applyBorder="1" applyAlignment="1">
      <alignment horizontal="left" vertical="center"/>
    </xf>
    <xf numFmtId="0" fontId="37" fillId="0" borderId="48" xfId="19" applyFont="1" applyFill="1" applyBorder="1" applyAlignment="1">
      <alignment horizontal="left" vertical="center"/>
    </xf>
    <xf numFmtId="0" fontId="37" fillId="0" borderId="51" xfId="17" applyFont="1" applyFill="1" applyBorder="1" applyAlignment="1">
      <alignment vertical="center" wrapText="1"/>
    </xf>
    <xf numFmtId="0" fontId="37" fillId="0" borderId="61" xfId="17" applyFont="1" applyFill="1" applyBorder="1" applyAlignment="1">
      <alignment horizontal="left" vertical="center" wrapText="1"/>
    </xf>
    <xf numFmtId="0" fontId="37" fillId="0" borderId="47" xfId="17" applyFont="1" applyFill="1" applyBorder="1" applyAlignment="1">
      <alignment horizontal="left" vertical="center" wrapText="1"/>
    </xf>
    <xf numFmtId="0" fontId="37" fillId="0" borderId="0" xfId="17" applyFont="1" applyFill="1">
      <alignment vertical="center"/>
    </xf>
    <xf numFmtId="0" fontId="37" fillId="0" borderId="60" xfId="17" applyFont="1" applyFill="1" applyBorder="1">
      <alignment vertical="center"/>
    </xf>
    <xf numFmtId="0" fontId="37" fillId="0" borderId="58" xfId="17" applyFont="1" applyFill="1" applyBorder="1">
      <alignment vertical="center"/>
    </xf>
    <xf numFmtId="0" fontId="37" fillId="0" borderId="43" xfId="17" applyFont="1" applyFill="1" applyBorder="1">
      <alignment vertical="center"/>
    </xf>
    <xf numFmtId="0" fontId="37" fillId="0" borderId="57" xfId="17" applyFont="1" applyFill="1" applyBorder="1">
      <alignment vertical="center"/>
    </xf>
    <xf numFmtId="0" fontId="37" fillId="0" borderId="42" xfId="17" applyFont="1" applyFill="1" applyBorder="1">
      <alignment vertical="center"/>
    </xf>
    <xf numFmtId="0" fontId="37" fillId="0" borderId="52" xfId="17" applyFont="1" applyFill="1" applyBorder="1">
      <alignment vertical="center"/>
    </xf>
    <xf numFmtId="0" fontId="37" fillId="0" borderId="59" xfId="17" applyFont="1" applyFill="1" applyBorder="1">
      <alignment vertical="center"/>
    </xf>
    <xf numFmtId="0" fontId="37" fillId="0" borderId="54" xfId="17" applyFont="1" applyFill="1" applyBorder="1">
      <alignment vertical="center"/>
    </xf>
    <xf numFmtId="0" fontId="18" fillId="0" borderId="0" xfId="1" applyFont="1" applyAlignment="1">
      <alignment horizontal="left" vertical="center"/>
    </xf>
    <xf numFmtId="0" fontId="3" fillId="0" borderId="0" xfId="1" applyFont="1" applyAlignment="1">
      <alignment horizontal="left" vertical="center"/>
    </xf>
    <xf numFmtId="0" fontId="6" fillId="0" borderId="0" xfId="1" applyFont="1" applyAlignment="1">
      <alignment horizontal="left" vertical="center"/>
    </xf>
    <xf numFmtId="0" fontId="9" fillId="0" borderId="0" xfId="1" applyFont="1" applyAlignment="1">
      <alignment horizontal="left" vertical="top" wrapText="1"/>
    </xf>
    <xf numFmtId="0" fontId="2" fillId="0" borderId="83" xfId="1" applyBorder="1" applyAlignment="1">
      <alignment horizontal="center" vertical="center" wrapText="1"/>
    </xf>
    <xf numFmtId="0" fontId="2" fillId="0" borderId="84" xfId="1" applyBorder="1" applyAlignment="1">
      <alignment horizontal="center" vertical="center" wrapText="1"/>
    </xf>
    <xf numFmtId="0" fontId="2" fillId="7" borderId="6" xfId="1" applyFill="1" applyBorder="1" applyAlignment="1">
      <alignment horizontal="center" vertical="center" wrapText="1"/>
    </xf>
    <xf numFmtId="0" fontId="2" fillId="7" borderId="16" xfId="1" applyFill="1" applyBorder="1" applyAlignment="1">
      <alignment horizontal="center" vertical="center"/>
    </xf>
    <xf numFmtId="0" fontId="2" fillId="0" borderId="6" xfId="1" applyBorder="1" applyAlignment="1">
      <alignment horizontal="center" vertical="center" wrapText="1"/>
    </xf>
    <xf numFmtId="0" fontId="2" fillId="0" borderId="16" xfId="1" applyBorder="1" applyAlignment="1">
      <alignment horizontal="center" vertical="center" wrapText="1"/>
    </xf>
    <xf numFmtId="0" fontId="11" fillId="0" borderId="6" xfId="1" applyFont="1" applyBorder="1" applyAlignment="1">
      <alignment horizontal="center" vertical="center" wrapText="1"/>
    </xf>
    <xf numFmtId="0" fontId="11" fillId="0" borderId="16" xfId="1" applyFont="1" applyBorder="1" applyAlignment="1">
      <alignment horizontal="center" vertical="center" wrapText="1"/>
    </xf>
    <xf numFmtId="0" fontId="32" fillId="0" borderId="7" xfId="3" applyBorder="1" applyAlignment="1" applyProtection="1">
      <alignment horizontal="center" vertical="center" wrapText="1"/>
    </xf>
    <xf numFmtId="0" fontId="32" fillId="0" borderId="17" xfId="3" applyBorder="1" applyAlignment="1" applyProtection="1">
      <alignment horizontal="center" vertical="center" wrapText="1"/>
    </xf>
    <xf numFmtId="0" fontId="32" fillId="0" borderId="6" xfId="3" applyBorder="1" applyAlignment="1" applyProtection="1">
      <alignment horizontal="center" vertical="center" wrapText="1"/>
    </xf>
    <xf numFmtId="0" fontId="32" fillId="0" borderId="16" xfId="3" applyBorder="1" applyAlignment="1" applyProtection="1">
      <alignment horizontal="center" vertical="center" wrapText="1"/>
    </xf>
    <xf numFmtId="0" fontId="32" fillId="0" borderId="10" xfId="3" applyBorder="1" applyAlignment="1" applyProtection="1">
      <alignment horizontal="center" vertical="center" wrapText="1"/>
    </xf>
    <xf numFmtId="0" fontId="32" fillId="0" borderId="18" xfId="3" applyBorder="1" applyAlignment="1" applyProtection="1">
      <alignment horizontal="center" vertical="center" wrapText="1"/>
    </xf>
    <xf numFmtId="0" fontId="32" fillId="0" borderId="12" xfId="3" applyBorder="1" applyAlignment="1" applyProtection="1">
      <alignment horizontal="center" vertical="center" wrapText="1"/>
    </xf>
    <xf numFmtId="0" fontId="32" fillId="0" borderId="19" xfId="3" applyBorder="1" applyAlignment="1" applyProtection="1">
      <alignment horizontal="center" vertical="center"/>
    </xf>
    <xf numFmtId="0" fontId="2" fillId="7" borderId="16" xfId="1" applyFill="1" applyBorder="1" applyAlignment="1">
      <alignment horizontal="center" vertical="center" wrapText="1"/>
    </xf>
    <xf numFmtId="0" fontId="10" fillId="7" borderId="6" xfId="1" applyFont="1" applyFill="1" applyBorder="1" applyAlignment="1">
      <alignment horizontal="center" vertical="center" wrapText="1"/>
    </xf>
    <xf numFmtId="0" fontId="10" fillId="7" borderId="16" xfId="1" applyFont="1" applyFill="1" applyBorder="1" applyAlignment="1">
      <alignment horizontal="center" vertical="center" wrapText="1"/>
    </xf>
    <xf numFmtId="0" fontId="13" fillId="0" borderId="26" xfId="1" applyFont="1" applyBorder="1" applyAlignment="1">
      <alignment horizontal="left" vertical="center" wrapText="1"/>
    </xf>
    <xf numFmtId="0" fontId="13" fillId="0" borderId="91" xfId="1" applyFont="1" applyBorder="1" applyAlignment="1">
      <alignment horizontal="left"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3" fillId="2" borderId="88" xfId="1" applyFont="1" applyFill="1" applyBorder="1" applyAlignment="1">
      <alignment horizontal="left" vertical="center"/>
    </xf>
    <xf numFmtId="0" fontId="13" fillId="2" borderId="89" xfId="1" applyFont="1" applyFill="1" applyBorder="1" applyAlignment="1">
      <alignment horizontal="left" vertical="center"/>
    </xf>
    <xf numFmtId="0" fontId="27" fillId="7" borderId="34" xfId="1" applyFont="1" applyFill="1" applyBorder="1" applyAlignment="1">
      <alignment horizontal="center" vertical="center" wrapText="1"/>
    </xf>
    <xf numFmtId="0" fontId="16" fillId="7" borderId="34" xfId="1" applyFont="1" applyFill="1" applyBorder="1" applyAlignment="1">
      <alignment horizontal="center" vertical="center" wrapText="1"/>
    </xf>
    <xf numFmtId="0" fontId="16" fillId="7" borderId="92" xfId="1" applyFont="1" applyFill="1" applyBorder="1" applyAlignment="1">
      <alignment horizontal="center" vertical="center" wrapText="1"/>
    </xf>
    <xf numFmtId="0" fontId="13" fillId="2" borderId="26" xfId="1" applyFont="1" applyFill="1" applyBorder="1" applyAlignment="1">
      <alignment horizontal="left" vertical="center" wrapText="1"/>
    </xf>
    <xf numFmtId="0" fontId="13" fillId="2" borderId="91" xfId="1" applyFont="1" applyFill="1" applyBorder="1" applyAlignment="1">
      <alignment horizontal="left" vertical="center" wrapText="1"/>
    </xf>
    <xf numFmtId="0" fontId="13" fillId="2" borderId="26" xfId="1" applyFont="1" applyFill="1" applyBorder="1">
      <alignment vertical="center"/>
    </xf>
    <xf numFmtId="0" fontId="13" fillId="2" borderId="91" xfId="1" applyFont="1" applyFill="1" applyBorder="1">
      <alignment vertical="center"/>
    </xf>
    <xf numFmtId="0" fontId="13" fillId="5" borderId="26" xfId="1" applyFont="1" applyFill="1" applyBorder="1" applyAlignment="1">
      <alignment horizontal="left" vertical="center" wrapText="1"/>
    </xf>
    <xf numFmtId="0" fontId="13" fillId="5" borderId="91" xfId="1" applyFont="1" applyFill="1" applyBorder="1" applyAlignment="1">
      <alignment horizontal="left" vertical="center" wrapText="1"/>
    </xf>
    <xf numFmtId="0" fontId="13" fillId="0" borderId="94" xfId="1" applyFont="1" applyBorder="1" applyAlignment="1">
      <alignment horizontal="left" vertical="center" wrapText="1"/>
    </xf>
    <xf numFmtId="0" fontId="13" fillId="0" borderId="95" xfId="1" applyFont="1" applyBorder="1" applyAlignment="1">
      <alignment horizontal="left" vertical="center" wrapText="1"/>
    </xf>
    <xf numFmtId="0" fontId="147" fillId="0" borderId="0" xfId="26" applyFont="1" applyAlignment="1">
      <alignment horizontal="center" vertical="center"/>
    </xf>
    <xf numFmtId="0" fontId="142" fillId="0" borderId="0" xfId="26" applyFont="1" applyAlignment="1">
      <alignment horizontal="center" vertical="center"/>
    </xf>
    <xf numFmtId="0" fontId="146" fillId="0" borderId="0" xfId="26" applyFont="1" applyAlignment="1">
      <alignment horizontal="center" vertical="center"/>
    </xf>
    <xf numFmtId="0" fontId="141" fillId="0" borderId="61" xfId="26" applyFont="1" applyBorder="1" applyAlignment="1">
      <alignment vertical="top"/>
    </xf>
    <xf numFmtId="0" fontId="140" fillId="0" borderId="61" xfId="26" applyBorder="1" applyAlignment="1">
      <alignment vertical="top"/>
    </xf>
    <xf numFmtId="0" fontId="23" fillId="3" borderId="0" xfId="1" applyFont="1" applyFill="1" applyAlignment="1">
      <alignment horizontal="center"/>
    </xf>
    <xf numFmtId="0" fontId="13" fillId="3" borderId="45" xfId="1" applyFont="1" applyFill="1" applyBorder="1" applyAlignment="1">
      <alignment horizontal="distributed" vertical="center" justifyLastLine="1"/>
    </xf>
    <xf numFmtId="0" fontId="13" fillId="3" borderId="48" xfId="1" applyFont="1" applyFill="1" applyBorder="1" applyAlignment="1">
      <alignment horizontal="center" vertical="center"/>
    </xf>
    <xf numFmtId="0" fontId="13" fillId="3" borderId="61" xfId="1" applyFont="1" applyFill="1" applyBorder="1" applyAlignment="1">
      <alignment horizontal="center" vertical="center"/>
    </xf>
    <xf numFmtId="0" fontId="13" fillId="3" borderId="47" xfId="1" applyFont="1" applyFill="1" applyBorder="1" applyAlignment="1">
      <alignment horizontal="center" vertical="center"/>
    </xf>
    <xf numFmtId="0" fontId="24" fillId="0" borderId="0" xfId="1" applyFont="1" applyAlignment="1">
      <alignment horizontal="center" vertical="center" textRotation="255" wrapText="1"/>
    </xf>
    <xf numFmtId="0" fontId="24" fillId="0" borderId="60" xfId="1" applyFont="1" applyBorder="1" applyAlignment="1">
      <alignment horizontal="center" vertical="center" textRotation="255"/>
    </xf>
    <xf numFmtId="0" fontId="24" fillId="0" borderId="0" xfId="1" applyFont="1" applyAlignment="1">
      <alignment horizontal="center" vertical="center" textRotation="255"/>
    </xf>
    <xf numFmtId="0" fontId="13" fillId="3" borderId="52" xfId="1" applyFont="1" applyFill="1" applyBorder="1" applyAlignment="1">
      <alignment horizontal="center" vertical="center"/>
    </xf>
    <xf numFmtId="0" fontId="13" fillId="3" borderId="59" xfId="1" applyFont="1" applyFill="1" applyBorder="1" applyAlignment="1">
      <alignment horizontal="center" vertical="center"/>
    </xf>
    <xf numFmtId="0" fontId="13" fillId="3" borderId="54" xfId="1" applyFont="1" applyFill="1" applyBorder="1" applyAlignment="1">
      <alignment horizontal="center" vertical="center"/>
    </xf>
    <xf numFmtId="0" fontId="13" fillId="3" borderId="58" xfId="1" applyFont="1" applyFill="1" applyBorder="1" applyAlignment="1">
      <alignment horizontal="center" vertical="center"/>
    </xf>
    <xf numFmtId="0" fontId="13" fillId="3" borderId="0" xfId="1" applyFont="1" applyFill="1" applyAlignment="1">
      <alignment horizontal="center" vertical="center"/>
    </xf>
    <xf numFmtId="0" fontId="13" fillId="3" borderId="60" xfId="1" applyFont="1" applyFill="1" applyBorder="1" applyAlignment="1">
      <alignment horizontal="center" vertical="center"/>
    </xf>
    <xf numFmtId="0" fontId="13" fillId="3" borderId="43" xfId="1" applyFont="1" applyFill="1" applyBorder="1" applyAlignment="1">
      <alignment horizontal="center" vertical="center"/>
    </xf>
    <xf numFmtId="0" fontId="13" fillId="3" borderId="57" xfId="1" applyFont="1" applyFill="1" applyBorder="1" applyAlignment="1">
      <alignment horizontal="center" vertical="center"/>
    </xf>
    <xf numFmtId="0" fontId="13" fillId="3" borderId="42" xfId="1" applyFont="1" applyFill="1" applyBorder="1" applyAlignment="1">
      <alignment horizontal="center" vertical="center"/>
    </xf>
    <xf numFmtId="0" fontId="13" fillId="3" borderId="62" xfId="1" applyFont="1" applyFill="1" applyBorder="1" applyAlignment="1">
      <alignment horizontal="distributed" vertical="center" justifyLastLine="1"/>
    </xf>
    <xf numFmtId="0" fontId="13" fillId="3" borderId="63" xfId="1" applyFont="1" applyFill="1" applyBorder="1" applyAlignment="1">
      <alignment horizontal="distributed" vertical="center" justifyLastLine="1"/>
    </xf>
    <xf numFmtId="0" fontId="13" fillId="3" borderId="64" xfId="1" applyFont="1" applyFill="1" applyBorder="1" applyAlignment="1">
      <alignment horizontal="center" vertical="center"/>
    </xf>
    <xf numFmtId="0" fontId="13" fillId="3" borderId="65" xfId="1" applyFont="1" applyFill="1" applyBorder="1" applyAlignment="1">
      <alignment horizontal="center" vertical="center"/>
    </xf>
    <xf numFmtId="0" fontId="13" fillId="3" borderId="66" xfId="1" applyFont="1" applyFill="1" applyBorder="1" applyAlignment="1">
      <alignment horizontal="distributed" vertical="center" justifyLastLine="1"/>
    </xf>
    <xf numFmtId="0" fontId="13" fillId="3" borderId="67" xfId="1" applyFont="1" applyFill="1" applyBorder="1" applyAlignment="1">
      <alignment horizontal="distributed" vertical="center" justifyLastLine="1"/>
    </xf>
    <xf numFmtId="0" fontId="13" fillId="3" borderId="68" xfId="1" applyFont="1" applyFill="1" applyBorder="1" applyAlignment="1">
      <alignment horizontal="center" vertical="center"/>
    </xf>
    <xf numFmtId="0" fontId="13" fillId="3" borderId="67" xfId="1" applyFont="1" applyFill="1" applyBorder="1" applyAlignment="1">
      <alignment horizontal="center" vertical="center"/>
    </xf>
    <xf numFmtId="0" fontId="13" fillId="3" borderId="69" xfId="1" applyFont="1" applyFill="1" applyBorder="1" applyAlignment="1">
      <alignment horizontal="distributed" vertical="center" justifyLastLine="1"/>
    </xf>
    <xf numFmtId="0" fontId="13" fillId="3" borderId="70" xfId="1" applyFont="1" applyFill="1" applyBorder="1" applyAlignment="1">
      <alignment horizontal="distributed" vertical="center" justifyLastLine="1"/>
    </xf>
    <xf numFmtId="0" fontId="13" fillId="3" borderId="71" xfId="1" applyFont="1" applyFill="1" applyBorder="1" applyAlignment="1">
      <alignment horizontal="center" vertical="center"/>
    </xf>
    <xf numFmtId="0" fontId="13" fillId="3" borderId="70" xfId="1" applyFont="1" applyFill="1" applyBorder="1" applyAlignment="1">
      <alignment horizontal="center" vertical="center"/>
    </xf>
    <xf numFmtId="0" fontId="13" fillId="3" borderId="45" xfId="1" applyFont="1" applyFill="1" applyBorder="1" applyAlignment="1">
      <alignment horizontal="center" vertical="center"/>
    </xf>
    <xf numFmtId="0" fontId="13" fillId="3" borderId="54" xfId="1" applyFont="1" applyFill="1" applyBorder="1" applyAlignment="1">
      <alignment horizontal="left" vertical="center"/>
    </xf>
    <xf numFmtId="0" fontId="13" fillId="3" borderId="51" xfId="1" applyFont="1" applyFill="1" applyBorder="1" applyAlignment="1">
      <alignment horizontal="left" vertical="center"/>
    </xf>
    <xf numFmtId="0" fontId="13" fillId="3" borderId="52" xfId="1" applyFont="1" applyFill="1" applyBorder="1" applyAlignment="1">
      <alignment horizontal="left" vertical="top"/>
    </xf>
    <xf numFmtId="0" fontId="13" fillId="3" borderId="59" xfId="1" applyFont="1" applyFill="1" applyBorder="1" applyAlignment="1">
      <alignment horizontal="left" vertical="top"/>
    </xf>
    <xf numFmtId="0" fontId="13" fillId="3" borderId="54" xfId="1" applyFont="1" applyFill="1" applyBorder="1" applyAlignment="1">
      <alignment horizontal="left" vertical="top"/>
    </xf>
    <xf numFmtId="0" fontId="13" fillId="3" borderId="58" xfId="1" applyFont="1" applyFill="1" applyBorder="1" applyAlignment="1">
      <alignment horizontal="left" vertical="top"/>
    </xf>
    <xf numFmtId="0" fontId="13" fillId="3" borderId="0" xfId="1" applyFont="1" applyFill="1" applyAlignment="1">
      <alignment horizontal="left" vertical="top"/>
    </xf>
    <xf numFmtId="0" fontId="13" fillId="3" borderId="60" xfId="1" applyFont="1" applyFill="1" applyBorder="1" applyAlignment="1">
      <alignment horizontal="left" vertical="top"/>
    </xf>
    <xf numFmtId="0" fontId="13" fillId="3" borderId="43" xfId="1" applyFont="1" applyFill="1" applyBorder="1" applyAlignment="1">
      <alignment horizontal="left" vertical="top"/>
    </xf>
    <xf numFmtId="0" fontId="13" fillId="3" borderId="57" xfId="1" applyFont="1" applyFill="1" applyBorder="1" applyAlignment="1">
      <alignment horizontal="left" vertical="top"/>
    </xf>
    <xf numFmtId="0" fontId="13" fillId="3" borderId="42" xfId="1" applyFont="1" applyFill="1" applyBorder="1" applyAlignment="1">
      <alignment horizontal="left" vertical="top"/>
    </xf>
    <xf numFmtId="0" fontId="13" fillId="3" borderId="74" xfId="1" applyFont="1" applyFill="1" applyBorder="1" applyAlignment="1">
      <alignment horizontal="left" vertical="center"/>
    </xf>
    <xf numFmtId="0" fontId="13" fillId="3" borderId="75" xfId="1" applyFont="1" applyFill="1" applyBorder="1" applyAlignment="1">
      <alignment horizontal="left" vertical="center"/>
    </xf>
    <xf numFmtId="0" fontId="13" fillId="3" borderId="77" xfId="1" applyFont="1" applyFill="1" applyBorder="1" applyAlignment="1">
      <alignment horizontal="left" vertical="center" wrapText="1"/>
    </xf>
    <xf numFmtId="0" fontId="13" fillId="3" borderId="68" xfId="1" applyFont="1" applyFill="1" applyBorder="1" applyAlignment="1">
      <alignment horizontal="left" vertical="center" wrapText="1"/>
    </xf>
    <xf numFmtId="0" fontId="13" fillId="3" borderId="67" xfId="1" applyFont="1" applyFill="1" applyBorder="1" applyAlignment="1">
      <alignment horizontal="left" vertical="center" wrapText="1"/>
    </xf>
    <xf numFmtId="0" fontId="26" fillId="6" borderId="58" xfId="1" applyFont="1" applyFill="1" applyBorder="1" applyAlignment="1">
      <alignment horizontal="center" vertical="top"/>
    </xf>
    <xf numFmtId="0" fontId="26" fillId="6" borderId="0" xfId="1" applyFont="1" applyFill="1" applyAlignment="1">
      <alignment horizontal="center" vertical="top"/>
    </xf>
    <xf numFmtId="0" fontId="27" fillId="0" borderId="0" xfId="1" applyFont="1" applyAlignment="1">
      <alignment horizontal="center" vertical="center"/>
    </xf>
    <xf numFmtId="0" fontId="27" fillId="0" borderId="60" xfId="1" applyFont="1" applyBorder="1" applyAlignment="1">
      <alignment horizontal="center" vertical="center"/>
    </xf>
    <xf numFmtId="0" fontId="13" fillId="0" borderId="77" xfId="2" applyFont="1" applyBorder="1" applyAlignment="1">
      <alignment horizontal="left" vertical="center" wrapText="1"/>
    </xf>
    <xf numFmtId="0" fontId="13" fillId="0" borderId="68" xfId="2" applyFont="1" applyBorder="1" applyAlignment="1">
      <alignment horizontal="left" vertical="center" wrapText="1"/>
    </xf>
    <xf numFmtId="0" fontId="13" fillId="0" borderId="67" xfId="2" applyFont="1" applyBorder="1" applyAlignment="1">
      <alignment horizontal="left" vertical="center" wrapText="1"/>
    </xf>
    <xf numFmtId="0" fontId="23" fillId="0" borderId="0" xfId="2" applyFont="1" applyAlignment="1">
      <alignment horizontal="center"/>
    </xf>
    <xf numFmtId="0" fontId="13" fillId="0" borderId="45" xfId="2" applyFont="1" applyBorder="1" applyAlignment="1">
      <alignment horizontal="distributed" vertical="center" justifyLastLine="1"/>
    </xf>
    <xf numFmtId="0" fontId="13" fillId="0" borderId="52" xfId="2" applyFont="1" applyBorder="1" applyAlignment="1">
      <alignment horizontal="center" vertical="center"/>
    </xf>
    <xf numFmtId="0" fontId="13" fillId="0" borderId="59" xfId="2" applyFont="1" applyBorder="1" applyAlignment="1">
      <alignment horizontal="center" vertical="center"/>
    </xf>
    <xf numFmtId="0" fontId="13" fillId="0" borderId="54" xfId="2" applyFont="1" applyBorder="1" applyAlignment="1">
      <alignment horizontal="center" vertical="center"/>
    </xf>
    <xf numFmtId="0" fontId="13" fillId="0" borderId="58" xfId="2" applyFont="1" applyBorder="1" applyAlignment="1">
      <alignment horizontal="center" vertical="center"/>
    </xf>
    <xf numFmtId="0" fontId="13" fillId="0" borderId="0" xfId="2" applyFont="1" applyAlignment="1">
      <alignment horizontal="center" vertical="center"/>
    </xf>
    <xf numFmtId="0" fontId="13" fillId="0" borderId="60" xfId="2" applyFont="1" applyBorder="1" applyAlignment="1">
      <alignment horizontal="center" vertical="center"/>
    </xf>
    <xf numFmtId="0" fontId="13" fillId="0" borderId="43" xfId="2" applyFont="1" applyBorder="1" applyAlignment="1">
      <alignment horizontal="center" vertical="center"/>
    </xf>
    <xf numFmtId="0" fontId="13" fillId="0" borderId="57" xfId="2" applyFont="1" applyBorder="1" applyAlignment="1">
      <alignment horizontal="center" vertical="center"/>
    </xf>
    <xf numFmtId="0" fontId="13" fillId="0" borderId="42" xfId="2" applyFont="1" applyBorder="1" applyAlignment="1">
      <alignment horizontal="center" vertical="center"/>
    </xf>
    <xf numFmtId="0" fontId="13" fillId="0" borderId="62" xfId="2" applyFont="1" applyBorder="1" applyAlignment="1">
      <alignment horizontal="distributed" vertical="center" justifyLastLine="1"/>
    </xf>
    <xf numFmtId="0" fontId="13" fillId="0" borderId="63" xfId="2" applyFont="1" applyBorder="1" applyAlignment="1">
      <alignment horizontal="distributed" vertical="center" justifyLastLine="1"/>
    </xf>
    <xf numFmtId="0" fontId="13" fillId="0" borderId="62" xfId="2" applyFont="1" applyBorder="1" applyAlignment="1">
      <alignment horizontal="center" vertical="center"/>
    </xf>
    <xf numFmtId="0" fontId="13" fillId="0" borderId="79" xfId="2" applyFont="1" applyBorder="1" applyAlignment="1">
      <alignment horizontal="center" vertical="center"/>
    </xf>
    <xf numFmtId="0" fontId="13" fillId="0" borderId="63" xfId="2" applyFont="1" applyBorder="1" applyAlignment="1">
      <alignment horizontal="center" vertical="center"/>
    </xf>
    <xf numFmtId="0" fontId="13" fillId="0" borderId="66" xfId="2" applyFont="1" applyBorder="1" applyAlignment="1">
      <alignment horizontal="distributed" vertical="center" justifyLastLine="1"/>
    </xf>
    <xf numFmtId="0" fontId="13" fillId="0" borderId="67" xfId="2" applyFont="1" applyBorder="1" applyAlignment="1">
      <alignment horizontal="distributed" vertical="center" justifyLastLine="1"/>
    </xf>
    <xf numFmtId="0" fontId="13" fillId="0" borderId="66" xfId="2" applyFont="1" applyBorder="1" applyAlignment="1">
      <alignment horizontal="left" vertical="center" wrapText="1"/>
    </xf>
    <xf numFmtId="0" fontId="13" fillId="0" borderId="68" xfId="2" applyFont="1" applyBorder="1" applyAlignment="1">
      <alignment horizontal="left" vertical="center"/>
    </xf>
    <xf numFmtId="0" fontId="13" fillId="0" borderId="67" xfId="2" applyFont="1" applyBorder="1" applyAlignment="1">
      <alignment horizontal="left" vertical="center"/>
    </xf>
    <xf numFmtId="0" fontId="13" fillId="0" borderId="69" xfId="2" applyFont="1" applyBorder="1" applyAlignment="1">
      <alignment horizontal="distributed" vertical="center" justifyLastLine="1"/>
    </xf>
    <xf numFmtId="0" fontId="13" fillId="0" borderId="70" xfId="2" applyFont="1" applyBorder="1" applyAlignment="1">
      <alignment horizontal="distributed" vertical="center" justifyLastLine="1"/>
    </xf>
    <xf numFmtId="0" fontId="29" fillId="0" borderId="71" xfId="2" applyFont="1" applyBorder="1" applyAlignment="1">
      <alignment horizontal="center" vertical="center"/>
    </xf>
    <xf numFmtId="0" fontId="29" fillId="0" borderId="70" xfId="2" applyFont="1" applyBorder="1" applyAlignment="1">
      <alignment horizontal="center" vertical="center"/>
    </xf>
    <xf numFmtId="0" fontId="13" fillId="0" borderId="74" xfId="2" applyFont="1" applyBorder="1" applyAlignment="1">
      <alignment horizontal="left" vertical="center"/>
    </xf>
    <xf numFmtId="0" fontId="13" fillId="0" borderId="75" xfId="2" applyFont="1" applyBorder="1" applyAlignment="1">
      <alignment horizontal="left" vertical="center"/>
    </xf>
    <xf numFmtId="0" fontId="30" fillId="0" borderId="58" xfId="1" applyFont="1" applyBorder="1" applyAlignment="1">
      <alignment horizontal="center" vertical="center"/>
    </xf>
    <xf numFmtId="0" fontId="30" fillId="0" borderId="0" xfId="1" applyFont="1" applyAlignment="1">
      <alignment horizontal="center" vertical="center"/>
    </xf>
    <xf numFmtId="0" fontId="13" fillId="0" borderId="48" xfId="2" applyFont="1" applyBorder="1" applyAlignment="1">
      <alignment horizontal="center" vertical="center"/>
    </xf>
    <xf numFmtId="0" fontId="13" fillId="0" borderId="61" xfId="2" applyFont="1" applyBorder="1" applyAlignment="1">
      <alignment horizontal="center" vertical="center"/>
    </xf>
    <xf numFmtId="0" fontId="13" fillId="0" borderId="47" xfId="2" applyFont="1" applyBorder="1" applyAlignment="1">
      <alignment horizontal="center" vertical="center"/>
    </xf>
    <xf numFmtId="0" fontId="13" fillId="0" borderId="80" xfId="2" applyFont="1" applyBorder="1" applyAlignment="1">
      <alignment horizontal="center" vertical="center"/>
    </xf>
    <xf numFmtId="0" fontId="13" fillId="0" borderId="81" xfId="2" applyFont="1" applyBorder="1" applyAlignment="1">
      <alignment horizontal="center" vertical="center"/>
    </xf>
    <xf numFmtId="0" fontId="13" fillId="0" borderId="82" xfId="2" applyFont="1" applyBorder="1" applyAlignment="1">
      <alignment horizontal="center" vertical="center"/>
    </xf>
    <xf numFmtId="0" fontId="25" fillId="0" borderId="58" xfId="2" applyFont="1" applyBorder="1" applyAlignment="1">
      <alignment horizontal="left" vertical="top" wrapText="1"/>
    </xf>
    <xf numFmtId="0" fontId="25" fillId="0" borderId="0" xfId="2" applyFont="1" applyAlignment="1">
      <alignment horizontal="left" vertical="top"/>
    </xf>
    <xf numFmtId="0" fontId="25" fillId="0" borderId="60" xfId="2" applyFont="1" applyBorder="1" applyAlignment="1">
      <alignment horizontal="left" vertical="top"/>
    </xf>
    <xf numFmtId="0" fontId="25" fillId="0" borderId="58" xfId="2" applyFont="1" applyBorder="1" applyAlignment="1">
      <alignment horizontal="left" vertical="top"/>
    </xf>
    <xf numFmtId="0" fontId="25" fillId="0" borderId="43" xfId="2" applyFont="1" applyBorder="1" applyAlignment="1">
      <alignment horizontal="left" vertical="top"/>
    </xf>
    <xf numFmtId="0" fontId="25" fillId="0" borderId="57" xfId="2" applyFont="1" applyBorder="1" applyAlignment="1">
      <alignment horizontal="left" vertical="top"/>
    </xf>
    <xf numFmtId="0" fontId="25" fillId="0" borderId="42" xfId="2" applyFont="1" applyBorder="1" applyAlignment="1">
      <alignment horizontal="left" vertical="top"/>
    </xf>
    <xf numFmtId="0" fontId="13" fillId="0" borderId="58" xfId="1" applyFont="1" applyBorder="1" applyAlignment="1">
      <alignment horizontal="center" vertical="center" textRotation="255" wrapText="1"/>
    </xf>
    <xf numFmtId="0" fontId="13" fillId="0" borderId="0" xfId="1" applyFont="1" applyAlignment="1">
      <alignment horizontal="center" vertical="center" textRotation="255"/>
    </xf>
    <xf numFmtId="0" fontId="13" fillId="0" borderId="58" xfId="1" applyFont="1" applyBorder="1" applyAlignment="1">
      <alignment horizontal="center" vertical="center" textRotation="255"/>
    </xf>
    <xf numFmtId="0" fontId="13" fillId="0" borderId="45" xfId="2" applyFont="1" applyBorder="1" applyAlignment="1">
      <alignment horizontal="center" vertical="center"/>
    </xf>
    <xf numFmtId="0" fontId="13" fillId="0" borderId="54" xfId="2" applyFont="1" applyBorder="1" applyAlignment="1">
      <alignment horizontal="left" vertical="center"/>
    </xf>
    <xf numFmtId="0" fontId="13" fillId="0" borderId="51" xfId="2" applyFont="1" applyBorder="1" applyAlignment="1">
      <alignment horizontal="left" vertical="center"/>
    </xf>
    <xf numFmtId="0" fontId="13" fillId="0" borderId="52" xfId="2" applyFont="1" applyBorder="1" applyAlignment="1">
      <alignment horizontal="left" vertical="top" wrapText="1"/>
    </xf>
    <xf numFmtId="0" fontId="13" fillId="0" borderId="59" xfId="2" applyFont="1" applyBorder="1" applyAlignment="1">
      <alignment horizontal="left" vertical="top"/>
    </xf>
    <xf numFmtId="0" fontId="13" fillId="0" borderId="54" xfId="2" applyFont="1" applyBorder="1" applyAlignment="1">
      <alignment horizontal="left" vertical="top"/>
    </xf>
    <xf numFmtId="0" fontId="13" fillId="0" borderId="58" xfId="2" applyFont="1" applyBorder="1" applyAlignment="1">
      <alignment horizontal="left" vertical="top"/>
    </xf>
    <xf numFmtId="0" fontId="13" fillId="0" borderId="0" xfId="2" applyFont="1" applyAlignment="1">
      <alignment horizontal="left" vertical="top"/>
    </xf>
    <xf numFmtId="0" fontId="13" fillId="0" borderId="60" xfId="2" applyFont="1" applyBorder="1" applyAlignment="1">
      <alignment horizontal="left" vertical="top"/>
    </xf>
    <xf numFmtId="0" fontId="13" fillId="0" borderId="43" xfId="2" applyFont="1" applyBorder="1" applyAlignment="1">
      <alignment horizontal="left" vertical="top"/>
    </xf>
    <xf numFmtId="0" fontId="13" fillId="0" borderId="57" xfId="2" applyFont="1" applyBorder="1" applyAlignment="1">
      <alignment horizontal="left" vertical="top"/>
    </xf>
    <xf numFmtId="0" fontId="13" fillId="0" borderId="42" xfId="2" applyFont="1" applyBorder="1" applyAlignment="1">
      <alignment horizontal="left" vertical="top"/>
    </xf>
    <xf numFmtId="0" fontId="2" fillId="0" borderId="59" xfId="2" applyBorder="1" applyAlignment="1">
      <alignment horizontal="left" vertical="center" shrinkToFit="1"/>
    </xf>
    <xf numFmtId="0" fontId="12" fillId="0" borderId="0" xfId="2" applyFont="1" applyAlignment="1">
      <alignment horizontal="left" vertical="center" wrapText="1"/>
    </xf>
    <xf numFmtId="0" fontId="11" fillId="0" borderId="123" xfId="2" applyFont="1" applyBorder="1" applyAlignment="1">
      <alignment horizontal="center" vertical="center"/>
    </xf>
    <xf numFmtId="0" fontId="11" fillId="0" borderId="39" xfId="2" applyFont="1" applyBorder="1" applyAlignment="1">
      <alignment horizontal="center" vertical="center"/>
    </xf>
    <xf numFmtId="0" fontId="2" fillId="10" borderId="39" xfId="2" applyFill="1" applyBorder="1" applyAlignment="1">
      <alignment horizontal="center" vertical="center"/>
    </xf>
    <xf numFmtId="0" fontId="2" fillId="10" borderId="124" xfId="2" applyFill="1" applyBorder="1" applyAlignment="1">
      <alignment horizontal="center" vertical="center"/>
    </xf>
    <xf numFmtId="0" fontId="11" fillId="0" borderId="9" xfId="2" applyFont="1" applyBorder="1" applyAlignment="1">
      <alignment horizontal="center" vertical="center"/>
    </xf>
    <xf numFmtId="0" fontId="11" fillId="0" borderId="40" xfId="2" applyFont="1" applyBorder="1" applyAlignment="1">
      <alignment horizontal="center" vertical="center"/>
    </xf>
    <xf numFmtId="0" fontId="2" fillId="0" borderId="6" xfId="2" applyBorder="1" applyAlignment="1">
      <alignment horizontal="center" vertical="center"/>
    </xf>
    <xf numFmtId="0" fontId="2" fillId="0" borderId="10" xfId="2" applyBorder="1" applyAlignment="1">
      <alignment horizontal="center" vertical="center"/>
    </xf>
    <xf numFmtId="0" fontId="11" fillId="0" borderId="47" xfId="2" applyFont="1" applyBorder="1" applyAlignment="1">
      <alignment horizontal="center" vertical="center"/>
    </xf>
    <xf numFmtId="0" fontId="11" fillId="0" borderId="45" xfId="2" applyFont="1" applyBorder="1" applyAlignment="1">
      <alignment horizontal="center" vertical="center"/>
    </xf>
    <xf numFmtId="0" fontId="2" fillId="0" borderId="130" xfId="2" applyBorder="1" applyAlignment="1">
      <alignment horizontal="center" vertical="center"/>
    </xf>
    <xf numFmtId="0" fontId="2" fillId="0" borderId="131" xfId="2" applyBorder="1" applyAlignment="1">
      <alignment horizontal="center" vertical="center"/>
    </xf>
    <xf numFmtId="0" fontId="2" fillId="0" borderId="132" xfId="2" applyBorder="1" applyAlignment="1">
      <alignment horizontal="center" vertical="center"/>
    </xf>
    <xf numFmtId="0" fontId="11" fillId="0" borderId="59" xfId="2" applyFont="1" applyBorder="1" applyAlignment="1">
      <alignment horizontal="center" vertical="center"/>
    </xf>
    <xf numFmtId="0" fontId="11" fillId="0" borderId="54" xfId="2" applyFont="1" applyBorder="1" applyAlignment="1">
      <alignment horizontal="center" vertical="center"/>
    </xf>
    <xf numFmtId="0" fontId="11" fillId="0" borderId="0" xfId="2" applyFont="1" applyAlignment="1">
      <alignment horizontal="center" vertical="center"/>
    </xf>
    <xf numFmtId="0" fontId="11" fillId="0" borderId="60" xfId="2" applyFont="1" applyBorder="1" applyAlignment="1">
      <alignment horizontal="center" vertical="center"/>
    </xf>
    <xf numFmtId="0" fontId="11" fillId="0" borderId="57" xfId="2" applyFont="1" applyBorder="1" applyAlignment="1">
      <alignment horizontal="center" vertical="center"/>
    </xf>
    <xf numFmtId="0" fontId="11" fillId="0" borderId="42" xfId="2" applyFont="1" applyBorder="1" applyAlignment="1">
      <alignment horizontal="center" vertical="center"/>
    </xf>
    <xf numFmtId="0" fontId="11" fillId="0" borderId="0" xfId="2" applyFont="1" applyAlignment="1">
      <alignment horizontal="left" vertical="top"/>
    </xf>
    <xf numFmtId="0" fontId="2" fillId="0" borderId="45" xfId="2" applyBorder="1" applyAlignment="1">
      <alignment horizontal="center" vertical="center"/>
    </xf>
    <xf numFmtId="0" fontId="2" fillId="0" borderId="51" xfId="2" applyBorder="1" applyAlignment="1">
      <alignment horizontal="center" vertical="center"/>
    </xf>
    <xf numFmtId="0" fontId="11" fillId="0" borderId="51" xfId="2" applyFont="1" applyBorder="1" applyAlignment="1">
      <alignment horizontal="center" vertical="center"/>
    </xf>
    <xf numFmtId="0" fontId="2" fillId="0" borderId="53" xfId="2" applyBorder="1" applyAlignment="1">
      <alignment horizontal="center" vertical="center"/>
    </xf>
    <xf numFmtId="0" fontId="2" fillId="0" borderId="48" xfId="2" applyBorder="1" applyAlignment="1">
      <alignment horizontal="left" vertical="center"/>
    </xf>
    <xf numFmtId="0" fontId="2" fillId="0" borderId="61" xfId="2" applyBorder="1" applyAlignment="1">
      <alignment horizontal="left" vertical="center"/>
    </xf>
    <xf numFmtId="0" fontId="2" fillId="0" borderId="115" xfId="2" applyBorder="1" applyAlignment="1">
      <alignment horizontal="left" vertical="center"/>
    </xf>
    <xf numFmtId="0" fontId="11" fillId="0" borderId="52" xfId="2" applyFont="1" applyBorder="1" applyAlignment="1">
      <alignment horizontal="left" vertical="center" wrapText="1"/>
    </xf>
    <xf numFmtId="0" fontId="2" fillId="0" borderId="59" xfId="2" applyBorder="1" applyAlignment="1">
      <alignment vertical="center"/>
    </xf>
    <xf numFmtId="0" fontId="2" fillId="0" borderId="54" xfId="2" applyBorder="1" applyAlignment="1">
      <alignment vertical="center"/>
    </xf>
    <xf numFmtId="0" fontId="2" fillId="0" borderId="43" xfId="2" applyBorder="1" applyAlignment="1">
      <alignment vertical="center"/>
    </xf>
    <xf numFmtId="0" fontId="2" fillId="0" borderId="57" xfId="2" applyBorder="1" applyAlignment="1">
      <alignment vertical="center"/>
    </xf>
    <xf numFmtId="0" fontId="2" fillId="0" borderId="42" xfId="2" applyBorder="1" applyAlignment="1">
      <alignment vertical="center"/>
    </xf>
    <xf numFmtId="0" fontId="2" fillId="0" borderId="134" xfId="2" applyBorder="1" applyAlignment="1">
      <alignment horizontal="left" vertical="center"/>
    </xf>
    <xf numFmtId="0" fontId="2" fillId="0" borderId="135" xfId="2" applyBorder="1" applyAlignment="1">
      <alignment horizontal="left" vertical="center"/>
    </xf>
    <xf numFmtId="0" fontId="2" fillId="0" borderId="136" xfId="2" applyBorder="1" applyAlignment="1">
      <alignment horizontal="left" vertical="center"/>
    </xf>
    <xf numFmtId="0" fontId="2" fillId="0" borderId="130" xfId="2" applyBorder="1" applyAlignment="1">
      <alignment horizontal="left" vertical="center"/>
    </xf>
    <xf numFmtId="0" fontId="2" fillId="0" borderId="131" xfId="2" applyBorder="1" applyAlignment="1">
      <alignment horizontal="left" vertical="center"/>
    </xf>
    <xf numFmtId="0" fontId="2" fillId="0" borderId="132" xfId="2" applyBorder="1" applyAlignment="1">
      <alignment horizontal="left" vertical="center"/>
    </xf>
    <xf numFmtId="0" fontId="11" fillId="0" borderId="105" xfId="2" applyFont="1" applyBorder="1" applyAlignment="1">
      <alignment horizontal="center" vertical="center" shrinkToFit="1"/>
    </xf>
    <xf numFmtId="0" fontId="11" fillId="0" borderId="61" xfId="2" applyFont="1" applyBorder="1" applyAlignment="1">
      <alignment horizontal="center" vertical="center" shrinkToFit="1"/>
    </xf>
    <xf numFmtId="0" fontId="11" fillId="0" borderId="47" xfId="2" applyFont="1" applyBorder="1" applyAlignment="1">
      <alignment horizontal="center" vertical="center" shrinkToFit="1"/>
    </xf>
    <xf numFmtId="0" fontId="11" fillId="0" borderId="49" xfId="2" applyFont="1" applyBorder="1" applyAlignment="1">
      <alignment horizontal="center" vertical="center"/>
    </xf>
    <xf numFmtId="0" fontId="11" fillId="0" borderId="128" xfId="2" applyFont="1" applyBorder="1" applyAlignment="1">
      <alignment horizontal="center" vertical="center" textRotation="255" wrapText="1"/>
    </xf>
    <xf numFmtId="0" fontId="11" fillId="0" borderId="114" xfId="2" applyFont="1" applyBorder="1" applyAlignment="1">
      <alignment horizontal="center" vertical="center" textRotation="255" wrapText="1"/>
    </xf>
    <xf numFmtId="0" fontId="11" fillId="0" borderId="126" xfId="2" applyFont="1" applyBorder="1" applyAlignment="1">
      <alignment horizontal="center" vertical="center" textRotation="255" wrapText="1"/>
    </xf>
    <xf numFmtId="0" fontId="2" fillId="0" borderId="133" xfId="2" applyBorder="1" applyAlignment="1">
      <alignment horizontal="left" vertical="center"/>
    </xf>
    <xf numFmtId="0" fontId="11" fillId="0" borderId="52" xfId="2" applyFont="1" applyBorder="1" applyAlignment="1">
      <alignment horizontal="center" vertical="center"/>
    </xf>
    <xf numFmtId="0" fontId="11" fillId="0" borderId="58" xfId="2" applyFont="1" applyBorder="1" applyAlignment="1">
      <alignment horizontal="center" vertical="center"/>
    </xf>
    <xf numFmtId="0" fontId="11" fillId="0" borderId="43" xfId="2" applyFont="1" applyBorder="1" applyAlignment="1">
      <alignment horizontal="center" vertical="center"/>
    </xf>
    <xf numFmtId="0" fontId="11" fillId="0" borderId="52" xfId="2" applyFont="1" applyBorder="1" applyAlignment="1">
      <alignment horizontal="left" vertical="center"/>
    </xf>
    <xf numFmtId="0" fontId="11" fillId="0" borderId="59" xfId="2" applyFont="1" applyBorder="1" applyAlignment="1">
      <alignment horizontal="left" vertical="center"/>
    </xf>
    <xf numFmtId="0" fontId="11" fillId="0" borderId="122" xfId="2" applyFont="1" applyBorder="1" applyAlignment="1">
      <alignment horizontal="left" vertical="center"/>
    </xf>
    <xf numFmtId="0" fontId="2" fillId="0" borderId="58" xfId="2" applyBorder="1" applyAlignment="1">
      <alignment horizontal="left" vertical="center"/>
    </xf>
    <xf numFmtId="0" fontId="2" fillId="0" borderId="0" xfId="2" applyAlignment="1">
      <alignment horizontal="left" vertical="center"/>
    </xf>
    <xf numFmtId="0" fontId="2" fillId="0" borderId="60" xfId="2" applyBorder="1" applyAlignment="1">
      <alignment horizontal="left" vertical="center"/>
    </xf>
    <xf numFmtId="0" fontId="2" fillId="0" borderId="43" xfId="2" applyBorder="1" applyAlignment="1">
      <alignment horizontal="left" vertical="center"/>
    </xf>
    <xf numFmtId="0" fontId="2" fillId="0" borderId="57" xfId="2" applyBorder="1" applyAlignment="1">
      <alignment horizontal="left" vertical="center"/>
    </xf>
    <xf numFmtId="0" fontId="2" fillId="0" borderId="42" xfId="2" applyBorder="1" applyAlignment="1">
      <alignment horizontal="left" vertical="center"/>
    </xf>
    <xf numFmtId="0" fontId="11" fillId="0" borderId="58" xfId="2" applyFont="1" applyBorder="1" applyAlignment="1">
      <alignment horizontal="center"/>
    </xf>
    <xf numFmtId="0" fontId="11" fillId="0" borderId="0" xfId="2" applyFont="1" applyAlignment="1">
      <alignment horizontal="center"/>
    </xf>
    <xf numFmtId="0" fontId="11" fillId="0" borderId="11" xfId="2" applyFont="1" applyBorder="1" applyAlignment="1">
      <alignment horizontal="center"/>
    </xf>
    <xf numFmtId="0" fontId="11" fillId="0" borderId="43" xfId="2" applyFont="1" applyBorder="1" applyAlignment="1">
      <alignment horizontal="center"/>
    </xf>
    <xf numFmtId="0" fontId="11" fillId="0" borderId="57" xfId="2" applyFont="1" applyBorder="1" applyAlignment="1">
      <alignment horizontal="center"/>
    </xf>
    <xf numFmtId="0" fontId="11" fillId="0" borderId="116" xfId="2" applyFont="1" applyBorder="1" applyAlignment="1">
      <alignment horizontal="center"/>
    </xf>
    <xf numFmtId="0" fontId="5" fillId="0" borderId="52" xfId="2" applyFont="1" applyBorder="1" applyAlignment="1">
      <alignment horizontal="left" vertical="center" wrapText="1" shrinkToFit="1"/>
    </xf>
    <xf numFmtId="0" fontId="5" fillId="0" borderId="59" xfId="2" applyFont="1" applyBorder="1" applyAlignment="1">
      <alignment horizontal="left" vertical="center" wrapText="1" shrinkToFit="1"/>
    </xf>
    <xf numFmtId="0" fontId="5" fillId="0" borderId="54" xfId="2" applyFont="1" applyBorder="1" applyAlignment="1">
      <alignment vertical="center"/>
    </xf>
    <xf numFmtId="0" fontId="5" fillId="0" borderId="58"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60" xfId="2" applyFont="1" applyBorder="1" applyAlignment="1">
      <alignment vertical="center"/>
    </xf>
    <xf numFmtId="0" fontId="5" fillId="0" borderId="43" xfId="2" applyFont="1" applyBorder="1" applyAlignment="1">
      <alignment horizontal="left" vertical="center" wrapText="1" shrinkToFit="1"/>
    </xf>
    <xf numFmtId="0" fontId="5" fillId="0" borderId="57" xfId="2" applyFont="1" applyBorder="1" applyAlignment="1">
      <alignment horizontal="left" vertical="center" wrapText="1" shrinkToFit="1"/>
    </xf>
    <xf numFmtId="0" fontId="5" fillId="0" borderId="42" xfId="2" applyFont="1" applyBorder="1" applyAlignment="1">
      <alignment vertical="center"/>
    </xf>
    <xf numFmtId="0" fontId="11" fillId="0" borderId="48" xfId="2" applyFont="1" applyBorder="1" applyAlignment="1">
      <alignment horizontal="left" vertical="center"/>
    </xf>
    <xf numFmtId="0" fontId="2" fillId="0" borderId="47" xfId="2" applyBorder="1" applyAlignment="1">
      <alignment horizontal="left" vertical="center"/>
    </xf>
    <xf numFmtId="0" fontId="11" fillId="0" borderId="61" xfId="2" applyFont="1" applyBorder="1" applyAlignment="1">
      <alignment horizontal="center" vertical="center"/>
    </xf>
    <xf numFmtId="0" fontId="11" fillId="0" borderId="115" xfId="2" applyFont="1" applyBorder="1" applyAlignment="1">
      <alignment horizontal="center" vertical="center"/>
    </xf>
    <xf numFmtId="0" fontId="2" fillId="0" borderId="106" xfId="2" applyBorder="1" applyAlignment="1">
      <alignment horizontal="center" vertical="center" shrinkToFit="1"/>
    </xf>
    <xf numFmtId="0" fontId="2" fillId="0" borderId="59" xfId="2" applyBorder="1" applyAlignment="1">
      <alignment horizontal="center" vertical="center" shrinkToFit="1"/>
    </xf>
    <xf numFmtId="0" fontId="2" fillId="0" borderId="54" xfId="2" applyBorder="1" applyAlignment="1">
      <alignment horizontal="center" vertical="center" shrinkToFit="1"/>
    </xf>
    <xf numFmtId="0" fontId="2" fillId="0" borderId="101" xfId="2" applyBorder="1" applyAlignment="1">
      <alignment horizontal="center" vertical="center" shrinkToFit="1"/>
    </xf>
    <xf numFmtId="0" fontId="2" fillId="0" borderId="0" xfId="2" applyAlignment="1">
      <alignment horizontal="center" vertical="center" shrinkToFit="1"/>
    </xf>
    <xf numFmtId="0" fontId="2" fillId="0" borderId="60" xfId="2" applyBorder="1" applyAlignment="1">
      <alignment horizontal="center" vertical="center" shrinkToFit="1"/>
    </xf>
    <xf numFmtId="0" fontId="2" fillId="0" borderId="104" xfId="2" applyBorder="1" applyAlignment="1">
      <alignment horizontal="center" vertical="center" shrinkToFit="1"/>
    </xf>
    <xf numFmtId="0" fontId="2" fillId="0" borderId="57" xfId="2" applyBorder="1" applyAlignment="1">
      <alignment horizontal="center" vertical="center" shrinkToFit="1"/>
    </xf>
    <xf numFmtId="0" fontId="2" fillId="0" borderId="42" xfId="2" applyBorder="1" applyAlignment="1">
      <alignment horizontal="center" vertical="center" shrinkToFit="1"/>
    </xf>
    <xf numFmtId="0" fontId="11" fillId="0" borderId="48" xfId="2" applyFont="1" applyBorder="1" applyAlignment="1">
      <alignment horizontal="center" vertical="center"/>
    </xf>
    <xf numFmtId="0" fontId="2" fillId="0" borderId="48" xfId="2" applyBorder="1" applyAlignment="1">
      <alignment horizontal="center" vertical="center"/>
    </xf>
    <xf numFmtId="0" fontId="2" fillId="0" borderId="61" xfId="2" applyBorder="1" applyAlignment="1">
      <alignment horizontal="center" vertical="center"/>
    </xf>
    <xf numFmtId="0" fontId="2" fillId="0" borderId="115" xfId="2" applyBorder="1" applyAlignment="1">
      <alignment horizontal="center" vertical="center"/>
    </xf>
    <xf numFmtId="0" fontId="2" fillId="0" borderId="52" xfId="2" applyBorder="1" applyAlignment="1">
      <alignment horizontal="center" vertical="center"/>
    </xf>
    <xf numFmtId="0" fontId="2" fillId="0" borderId="59" xfId="2" applyBorder="1" applyAlignment="1">
      <alignment horizontal="center" vertical="center"/>
    </xf>
    <xf numFmtId="0" fontId="2" fillId="0" borderId="122" xfId="2" applyBorder="1" applyAlignment="1">
      <alignment horizontal="center" vertical="center"/>
    </xf>
    <xf numFmtId="0" fontId="2" fillId="0" borderId="43" xfId="2" applyBorder="1" applyAlignment="1">
      <alignment horizontal="center" vertical="center"/>
    </xf>
    <xf numFmtId="0" fontId="2" fillId="0" borderId="57" xfId="2" applyBorder="1" applyAlignment="1">
      <alignment horizontal="center" vertical="center"/>
    </xf>
    <xf numFmtId="0" fontId="2" fillId="0" borderId="116" xfId="2" applyBorder="1" applyAlignment="1">
      <alignment horizontal="center" vertical="center"/>
    </xf>
    <xf numFmtId="0" fontId="11" fillId="0" borderId="106" xfId="2" applyFont="1" applyBorder="1" applyAlignment="1">
      <alignment horizontal="center" vertical="center" wrapText="1"/>
    </xf>
    <xf numFmtId="0" fontId="11" fillId="0" borderId="54" xfId="2" applyFont="1" applyBorder="1" applyAlignment="1">
      <alignment horizontal="center" vertical="center" wrapText="1"/>
    </xf>
    <xf numFmtId="0" fontId="11" fillId="0" borderId="104" xfId="2" applyFont="1" applyBorder="1" applyAlignment="1">
      <alignment horizontal="center" vertical="center" wrapText="1"/>
    </xf>
    <xf numFmtId="0" fontId="11" fillId="0" borderId="42" xfId="2" applyFont="1" applyBorder="1" applyAlignment="1">
      <alignment horizontal="center" vertical="center" wrapText="1"/>
    </xf>
    <xf numFmtId="0" fontId="11" fillId="0" borderId="134" xfId="2" applyFont="1" applyBorder="1" applyAlignment="1">
      <alignment vertical="center" shrinkToFit="1"/>
    </xf>
    <xf numFmtId="0" fontId="11" fillId="0" borderId="135" xfId="2" applyFont="1" applyBorder="1" applyAlignment="1">
      <alignment vertical="center" shrinkToFit="1"/>
    </xf>
    <xf numFmtId="0" fontId="11" fillId="0" borderId="137" xfId="2" applyFont="1" applyBorder="1" applyAlignment="1">
      <alignment vertical="center" shrinkToFit="1"/>
    </xf>
    <xf numFmtId="0" fontId="12" fillId="0" borderId="52" xfId="2" applyFont="1" applyBorder="1" applyAlignment="1">
      <alignment horizontal="left" vertical="top"/>
    </xf>
    <xf numFmtId="0" fontId="12" fillId="0" borderId="59" xfId="2" applyFont="1" applyBorder="1" applyAlignment="1">
      <alignment horizontal="left" vertical="top"/>
    </xf>
    <xf numFmtId="0" fontId="12" fillId="0" borderId="122" xfId="2" applyFont="1" applyBorder="1" applyAlignment="1">
      <alignment horizontal="left" vertical="top"/>
    </xf>
    <xf numFmtId="0" fontId="11" fillId="0" borderId="43" xfId="2" applyFont="1" applyBorder="1" applyAlignment="1">
      <alignment vertical="center"/>
    </xf>
    <xf numFmtId="0" fontId="2" fillId="0" borderId="57" xfId="2" applyBorder="1"/>
    <xf numFmtId="0" fontId="2" fillId="0" borderId="42" xfId="2" applyBorder="1"/>
    <xf numFmtId="0" fontId="11" fillId="0" borderId="116" xfId="2" applyFont="1" applyBorder="1" applyAlignment="1">
      <alignment horizontal="center" vertical="center"/>
    </xf>
    <xf numFmtId="0" fontId="11" fillId="0" borderId="48" xfId="2" applyFont="1" applyBorder="1" applyAlignment="1">
      <alignment horizontal="center" vertical="center" shrinkToFit="1"/>
    </xf>
    <xf numFmtId="0" fontId="11" fillId="0" borderId="115" xfId="2" applyFont="1" applyBorder="1" applyAlignment="1">
      <alignment horizontal="center" vertical="center" shrinkToFit="1"/>
    </xf>
    <xf numFmtId="0" fontId="11" fillId="0" borderId="106" xfId="2" applyFont="1" applyBorder="1" applyAlignment="1">
      <alignment horizontal="center" vertical="center"/>
    </xf>
    <xf numFmtId="0" fontId="11" fillId="0" borderId="101" xfId="2" applyFont="1" applyBorder="1" applyAlignment="1">
      <alignment horizontal="center" vertical="center"/>
    </xf>
    <xf numFmtId="0" fontId="11" fillId="0" borderId="52" xfId="2" applyFont="1" applyBorder="1" applyAlignment="1">
      <alignment horizontal="center" vertical="center" shrinkToFit="1"/>
    </xf>
    <xf numFmtId="0" fontId="11" fillId="0" borderId="59" xfId="2" applyFont="1" applyBorder="1" applyAlignment="1">
      <alignment horizontal="center" vertical="center" shrinkToFit="1"/>
    </xf>
    <xf numFmtId="0" fontId="11" fillId="0" borderId="54" xfId="2" applyFont="1" applyBorder="1" applyAlignment="1">
      <alignment horizontal="center" vertical="center" shrinkToFit="1"/>
    </xf>
    <xf numFmtId="0" fontId="11" fillId="0" borderId="122" xfId="2" applyFont="1" applyBorder="1" applyAlignment="1">
      <alignment horizontal="center" vertical="center" shrinkToFit="1"/>
    </xf>
    <xf numFmtId="0" fontId="11" fillId="10" borderId="48" xfId="2" applyFont="1" applyFill="1" applyBorder="1" applyAlignment="1">
      <alignment horizontal="center" vertical="center"/>
    </xf>
    <xf numFmtId="0" fontId="11" fillId="10" borderId="61" xfId="2" applyFont="1" applyFill="1" applyBorder="1" applyAlignment="1">
      <alignment horizontal="center" vertical="center"/>
    </xf>
    <xf numFmtId="0" fontId="11" fillId="10" borderId="47" xfId="2" applyFont="1" applyFill="1" applyBorder="1" applyAlignment="1">
      <alignment horizontal="center" vertical="center"/>
    </xf>
    <xf numFmtId="0" fontId="11" fillId="10" borderId="115" xfId="2" applyFont="1" applyFill="1" applyBorder="1" applyAlignment="1">
      <alignment horizontal="center" vertical="center"/>
    </xf>
    <xf numFmtId="0" fontId="11" fillId="0" borderId="48" xfId="1" applyFont="1" applyBorder="1" applyAlignment="1">
      <alignment horizontal="center" vertical="center"/>
    </xf>
    <xf numFmtId="0" fontId="11" fillId="0" borderId="61" xfId="1" applyFont="1" applyBorder="1" applyAlignment="1">
      <alignment horizontal="center" vertical="center"/>
    </xf>
    <xf numFmtId="0" fontId="11" fillId="0" borderId="47" xfId="1" applyFont="1" applyBorder="1" applyAlignment="1">
      <alignment horizontal="center" vertical="center"/>
    </xf>
    <xf numFmtId="0" fontId="11" fillId="0" borderId="45" xfId="1" applyFont="1" applyBorder="1" applyAlignment="1">
      <alignment horizontal="center" vertical="center"/>
    </xf>
    <xf numFmtId="0" fontId="11" fillId="0" borderId="57" xfId="1" applyFont="1" applyBorder="1" applyAlignment="1">
      <alignment horizontal="center" vertical="center"/>
    </xf>
    <xf numFmtId="0" fontId="11" fillId="0" borderId="42" xfId="1" applyFont="1" applyBorder="1" applyAlignment="1">
      <alignment horizontal="center" vertical="center"/>
    </xf>
    <xf numFmtId="0" fontId="11" fillId="0" borderId="106" xfId="2" applyFont="1" applyBorder="1" applyAlignment="1">
      <alignment horizontal="center" vertical="center" shrinkToFit="1"/>
    </xf>
    <xf numFmtId="0" fontId="11" fillId="0" borderId="101" xfId="2" applyFont="1" applyBorder="1" applyAlignment="1">
      <alignment horizontal="center" vertical="center" shrinkToFit="1"/>
    </xf>
    <xf numFmtId="0" fontId="11" fillId="0" borderId="0" xfId="2" applyFont="1" applyAlignment="1">
      <alignment horizontal="center" vertical="center" shrinkToFit="1"/>
    </xf>
    <xf numFmtId="0" fontId="11" fillId="0" borderId="57" xfId="2" applyFont="1" applyBorder="1" applyAlignment="1">
      <alignment horizontal="center" vertical="center" shrinkToFit="1"/>
    </xf>
    <xf numFmtId="0" fontId="11" fillId="0" borderId="42" xfId="2" applyFont="1" applyBorder="1" applyAlignment="1">
      <alignment horizontal="center" vertical="center" shrinkToFit="1"/>
    </xf>
    <xf numFmtId="0" fontId="11" fillId="0" borderId="58" xfId="2" applyFont="1" applyBorder="1" applyAlignment="1">
      <alignment horizontal="left" vertical="center"/>
    </xf>
    <xf numFmtId="0" fontId="11" fillId="0" borderId="0" xfId="2" applyFont="1" applyAlignment="1">
      <alignment horizontal="left" vertical="center"/>
    </xf>
    <xf numFmtId="0" fontId="11" fillId="0" borderId="11" xfId="2" applyFont="1" applyBorder="1" applyAlignment="1">
      <alignment horizontal="left" vertical="center"/>
    </xf>
    <xf numFmtId="0" fontId="5" fillId="10" borderId="48" xfId="2" applyFont="1" applyFill="1" applyBorder="1" applyAlignment="1">
      <alignment horizontal="left" vertical="center"/>
    </xf>
    <xf numFmtId="0" fontId="11" fillId="10" borderId="61" xfId="2" applyFont="1" applyFill="1" applyBorder="1" applyAlignment="1">
      <alignment horizontal="left" vertical="center"/>
    </xf>
    <xf numFmtId="0" fontId="11" fillId="10" borderId="47" xfId="2" applyFont="1" applyFill="1" applyBorder="1" applyAlignment="1">
      <alignment horizontal="left" vertical="center"/>
    </xf>
    <xf numFmtId="0" fontId="11" fillId="0" borderId="57" xfId="2" applyFont="1" applyBorder="1" applyAlignment="1">
      <alignment vertical="center"/>
    </xf>
    <xf numFmtId="0" fontId="11" fillId="0" borderId="116" xfId="2" applyFont="1" applyBorder="1" applyAlignment="1">
      <alignment vertical="center"/>
    </xf>
    <xf numFmtId="0" fontId="11" fillId="0" borderId="122" xfId="2" applyFont="1" applyBorder="1" applyAlignment="1">
      <alignment horizontal="center" vertical="center"/>
    </xf>
    <xf numFmtId="0" fontId="11" fillId="0" borderId="104" xfId="2" applyFont="1" applyBorder="1" applyAlignment="1">
      <alignment horizontal="center" vertical="center"/>
    </xf>
    <xf numFmtId="0" fontId="11" fillId="0" borderId="45" xfId="2" applyFont="1" applyBorder="1" applyAlignment="1">
      <alignment horizontal="left" vertical="center"/>
    </xf>
    <xf numFmtId="0" fontId="11" fillId="0" borderId="49" xfId="2" applyFont="1" applyBorder="1" applyAlignment="1">
      <alignment horizontal="left" vertical="center"/>
    </xf>
    <xf numFmtId="0" fontId="12" fillId="0" borderId="45" xfId="2" applyFont="1" applyBorder="1" applyAlignment="1">
      <alignment horizontal="left" vertical="center"/>
    </xf>
    <xf numFmtId="0" fontId="12" fillId="0" borderId="49" xfId="2" applyFont="1" applyBorder="1" applyAlignment="1">
      <alignment horizontal="left" vertical="center"/>
    </xf>
    <xf numFmtId="0" fontId="11" fillId="0" borderId="48" xfId="2" applyFont="1" applyBorder="1" applyAlignment="1">
      <alignment horizontal="left" vertical="center" wrapText="1"/>
    </xf>
    <xf numFmtId="0" fontId="11" fillId="0" borderId="61" xfId="2" applyFont="1" applyBorder="1" applyAlignment="1">
      <alignment horizontal="left" vertical="center" wrapText="1"/>
    </xf>
    <xf numFmtId="0" fontId="11" fillId="0" borderId="47" xfId="2" applyFont="1" applyBorder="1" applyAlignment="1">
      <alignment horizontal="left" vertical="center" wrapText="1"/>
    </xf>
    <xf numFmtId="0" fontId="12" fillId="0" borderId="48" xfId="2" applyFont="1" applyBorder="1" applyAlignment="1">
      <alignment horizontal="left" vertical="center"/>
    </xf>
    <xf numFmtId="0" fontId="12" fillId="0" borderId="61" xfId="2" applyFont="1" applyBorder="1" applyAlignment="1">
      <alignment horizontal="left" vertical="center"/>
    </xf>
    <xf numFmtId="0" fontId="12" fillId="0" borderId="115" xfId="2" applyFont="1" applyBorder="1" applyAlignment="1">
      <alignment horizontal="left" vertical="center"/>
    </xf>
    <xf numFmtId="0" fontId="11" fillId="0" borderId="54" xfId="2" applyFont="1" applyBorder="1" applyAlignment="1">
      <alignment horizontal="left" vertical="center"/>
    </xf>
    <xf numFmtId="0" fontId="2" fillId="0" borderId="47" xfId="2" applyBorder="1" applyAlignment="1">
      <alignment horizontal="center" vertical="center" shrinkToFit="1"/>
    </xf>
    <xf numFmtId="0" fontId="11" fillId="0" borderId="105" xfId="2" applyFont="1" applyBorder="1" applyAlignment="1">
      <alignment horizontal="center" vertical="center"/>
    </xf>
    <xf numFmtId="0" fontId="2" fillId="0" borderId="47" xfId="2" applyBorder="1" applyAlignment="1">
      <alignment horizontal="center" vertical="center"/>
    </xf>
    <xf numFmtId="0" fontId="2" fillId="0" borderId="0" xfId="2" applyAlignment="1">
      <alignment vertical="center"/>
    </xf>
    <xf numFmtId="0" fontId="11" fillId="0" borderId="0" xfId="2" applyFont="1" applyAlignment="1">
      <alignment horizontal="left" vertical="center" wrapText="1"/>
    </xf>
    <xf numFmtId="0" fontId="2" fillId="0" borderId="0" xfId="2"/>
    <xf numFmtId="0" fontId="11" fillId="0" borderId="57" xfId="2" applyFont="1" applyBorder="1" applyAlignment="1">
      <alignment horizontal="left" vertical="center" wrapText="1"/>
    </xf>
    <xf numFmtId="0" fontId="11" fillId="0" borderId="59" xfId="2" applyFont="1" applyBorder="1" applyAlignment="1">
      <alignment horizontal="right" vertical="center"/>
    </xf>
    <xf numFmtId="0" fontId="2" fillId="0" borderId="59" xfId="2" applyBorder="1" applyAlignment="1">
      <alignment horizontal="right" vertical="center"/>
    </xf>
    <xf numFmtId="0" fontId="12" fillId="0" borderId="105" xfId="2" applyFont="1" applyBorder="1" applyAlignment="1">
      <alignment horizontal="center" vertical="center" shrinkToFit="1"/>
    </xf>
    <xf numFmtId="0" fontId="12" fillId="0" borderId="61" xfId="2" applyFont="1" applyBorder="1" applyAlignment="1">
      <alignment horizontal="center" vertical="center" shrinkToFit="1"/>
    </xf>
    <xf numFmtId="0" fontId="12" fillId="0" borderId="47" xfId="2" applyFont="1" applyBorder="1" applyAlignment="1">
      <alignment horizontal="center" vertical="center" shrinkToFit="1"/>
    </xf>
    <xf numFmtId="0" fontId="11" fillId="0" borderId="138" xfId="2" applyFont="1" applyBorder="1" applyAlignment="1">
      <alignment horizontal="center" vertical="center"/>
    </xf>
    <xf numFmtId="0" fontId="11" fillId="0" borderId="139" xfId="2" applyFont="1" applyBorder="1" applyAlignment="1">
      <alignment horizontal="center" vertical="center"/>
    </xf>
    <xf numFmtId="0" fontId="12" fillId="0" borderId="118" xfId="2" applyFont="1" applyBorder="1" applyAlignment="1">
      <alignment horizontal="left" vertical="center" wrapText="1"/>
    </xf>
    <xf numFmtId="0" fontId="12" fillId="0" borderId="119" xfId="2" applyFont="1" applyBorder="1" applyAlignment="1">
      <alignment horizontal="left" vertical="center" wrapText="1"/>
    </xf>
    <xf numFmtId="0" fontId="12" fillId="0" borderId="121" xfId="2" applyFont="1" applyBorder="1" applyAlignment="1">
      <alignment horizontal="left" vertical="center" wrapText="1"/>
    </xf>
    <xf numFmtId="0" fontId="11" fillId="0" borderId="111" xfId="2" applyFont="1" applyBorder="1" applyAlignment="1">
      <alignment horizontal="center" vertical="center" textRotation="255" wrapText="1"/>
    </xf>
    <xf numFmtId="0" fontId="11" fillId="0" borderId="52" xfId="1" applyFont="1" applyBorder="1" applyAlignment="1">
      <alignment horizontal="center" vertical="center"/>
    </xf>
    <xf numFmtId="0" fontId="11" fillId="0" borderId="59" xfId="1" applyFont="1" applyBorder="1" applyAlignment="1">
      <alignment horizontal="center" vertical="center"/>
    </xf>
    <xf numFmtId="0" fontId="11" fillId="0" borderId="54" xfId="1" applyFont="1" applyBorder="1" applyAlignment="1">
      <alignment horizontal="center" vertical="center"/>
    </xf>
    <xf numFmtId="0" fontId="11" fillId="0" borderId="52" xfId="1" applyFont="1" applyBorder="1" applyAlignment="1">
      <alignment horizontal="center" vertical="center" shrinkToFit="1"/>
    </xf>
    <xf numFmtId="0" fontId="11" fillId="0" borderId="59" xfId="1" applyFont="1" applyBorder="1" applyAlignment="1">
      <alignment horizontal="center" vertical="center" shrinkToFit="1"/>
    </xf>
    <xf numFmtId="0" fontId="11" fillId="0" borderId="54" xfId="1" applyFont="1" applyBorder="1" applyAlignment="1">
      <alignment horizontal="center" vertical="center" shrinkToFit="1"/>
    </xf>
    <xf numFmtId="0" fontId="11" fillId="0" borderId="122" xfId="1" applyFont="1" applyBorder="1" applyAlignment="1">
      <alignment horizontal="center" vertical="center" shrinkToFit="1"/>
    </xf>
    <xf numFmtId="0" fontId="11" fillId="0" borderId="61" xfId="1" applyFont="1" applyBorder="1" applyAlignment="1">
      <alignment horizontal="center" vertical="center" shrinkToFit="1"/>
    </xf>
    <xf numFmtId="0" fontId="11" fillId="0" borderId="47" xfId="1" applyFont="1" applyBorder="1" applyAlignment="1">
      <alignment horizontal="center" vertical="center" shrinkToFit="1"/>
    </xf>
    <xf numFmtId="0" fontId="11" fillId="0" borderId="48" xfId="1" applyFont="1" applyBorder="1" applyAlignment="1">
      <alignment horizontal="center" vertical="center" shrinkToFit="1"/>
    </xf>
    <xf numFmtId="0" fontId="11" fillId="0" borderId="115" xfId="1" applyFont="1" applyBorder="1" applyAlignment="1">
      <alignment horizontal="center" vertical="center" shrinkToFit="1"/>
    </xf>
    <xf numFmtId="0" fontId="11" fillId="0" borderId="115" xfId="1" applyFont="1" applyBorder="1" applyAlignment="1">
      <alignment horizontal="center" vertical="center"/>
    </xf>
    <xf numFmtId="0" fontId="11" fillId="10" borderId="48" xfId="1" applyFont="1" applyFill="1" applyBorder="1" applyAlignment="1">
      <alignment horizontal="center" vertical="center"/>
    </xf>
    <xf numFmtId="0" fontId="11" fillId="10" borderId="61" xfId="1" applyFont="1" applyFill="1" applyBorder="1" applyAlignment="1">
      <alignment horizontal="center" vertical="center"/>
    </xf>
    <xf numFmtId="0" fontId="11" fillId="10" borderId="47" xfId="1" applyFont="1" applyFill="1" applyBorder="1" applyAlignment="1">
      <alignment horizontal="center" vertical="center"/>
    </xf>
    <xf numFmtId="0" fontId="11" fillId="10" borderId="115" xfId="1" applyFont="1" applyFill="1" applyBorder="1" applyAlignment="1">
      <alignment horizontal="center" vertical="center"/>
    </xf>
    <xf numFmtId="0" fontId="11" fillId="0" borderId="49" xfId="1" applyFont="1" applyBorder="1" applyAlignment="1">
      <alignment horizontal="center" vertical="center"/>
    </xf>
    <xf numFmtId="0" fontId="11" fillId="0" borderId="61" xfId="2" applyFont="1" applyBorder="1" applyAlignment="1">
      <alignment horizontal="left" vertical="center"/>
    </xf>
    <xf numFmtId="0" fontId="11" fillId="0" borderId="47" xfId="2" applyFont="1" applyBorder="1" applyAlignment="1">
      <alignment horizontal="left" vertical="center"/>
    </xf>
    <xf numFmtId="0" fontId="11" fillId="0" borderId="115" xfId="2" applyFont="1" applyBorder="1" applyAlignment="1">
      <alignment horizontal="left" vertical="center" wrapText="1"/>
    </xf>
    <xf numFmtId="0" fontId="11" fillId="0" borderId="115" xfId="2" applyFont="1" applyBorder="1" applyAlignment="1">
      <alignment horizontal="left" vertical="center"/>
    </xf>
    <xf numFmtId="0" fontId="11" fillId="0" borderId="140" xfId="2" applyFont="1" applyBorder="1" applyAlignment="1">
      <alignment horizontal="center" vertical="center" shrinkToFit="1"/>
    </xf>
    <xf numFmtId="0" fontId="11" fillId="0" borderId="138" xfId="2" applyFont="1" applyBorder="1" applyAlignment="1">
      <alignment horizontal="center" vertical="center" shrinkToFit="1"/>
    </xf>
    <xf numFmtId="0" fontId="11" fillId="0" borderId="50" xfId="2" applyFont="1" applyBorder="1" applyAlignment="1">
      <alignment horizontal="center" vertical="center"/>
    </xf>
    <xf numFmtId="0" fontId="11" fillId="0" borderId="128" xfId="2" applyFont="1" applyBorder="1" applyAlignment="1">
      <alignment horizontal="center" vertical="center"/>
    </xf>
    <xf numFmtId="0" fontId="11" fillId="0" borderId="60" xfId="2" applyFont="1" applyBorder="1" applyAlignment="1">
      <alignment horizontal="left" vertical="center"/>
    </xf>
    <xf numFmtId="0" fontId="11" fillId="0" borderId="102" xfId="2" applyFont="1" applyBorder="1" applyAlignment="1">
      <alignment horizontal="center" vertical="center"/>
    </xf>
    <xf numFmtId="0" fontId="11" fillId="0" borderId="44" xfId="2" applyFont="1" applyBorder="1" applyAlignment="1">
      <alignment horizontal="center" vertical="center"/>
    </xf>
    <xf numFmtId="0" fontId="11" fillId="0" borderId="48" xfId="2" applyFont="1" applyBorder="1" applyAlignment="1">
      <alignment horizontal="center" vertical="center" wrapText="1"/>
    </xf>
    <xf numFmtId="0" fontId="11" fillId="0" borderId="61" xfId="2" applyFont="1" applyBorder="1" applyAlignment="1">
      <alignment horizontal="center" vertical="center" wrapText="1"/>
    </xf>
    <xf numFmtId="0" fontId="11" fillId="0" borderId="47" xfId="2" applyFont="1" applyBorder="1" applyAlignment="1">
      <alignment horizontal="center" vertical="center" wrapText="1"/>
    </xf>
    <xf numFmtId="0" fontId="11" fillId="0" borderId="11" xfId="2" applyFont="1" applyBorder="1" applyAlignment="1">
      <alignment horizontal="center" vertical="center" shrinkToFit="1"/>
    </xf>
    <xf numFmtId="0" fontId="11" fillId="10" borderId="43" xfId="2" applyFont="1" applyFill="1" applyBorder="1" applyAlignment="1">
      <alignment horizontal="center" vertical="center"/>
    </xf>
    <xf numFmtId="0" fontId="11" fillId="10" borderId="57" xfId="2" applyFont="1" applyFill="1" applyBorder="1" applyAlignment="1">
      <alignment horizontal="center" vertical="center"/>
    </xf>
    <xf numFmtId="0" fontId="11" fillId="10" borderId="116" xfId="2" applyFont="1" applyFill="1" applyBorder="1" applyAlignment="1">
      <alignment horizontal="center" vertical="center"/>
    </xf>
    <xf numFmtId="0" fontId="11" fillId="0" borderId="11" xfId="2" applyFont="1" applyBorder="1" applyAlignment="1">
      <alignment horizontal="center" vertical="center"/>
    </xf>
    <xf numFmtId="0" fontId="11" fillId="0" borderId="8" xfId="2" applyFont="1" applyBorder="1" applyAlignment="1">
      <alignment horizontal="center" vertical="center"/>
    </xf>
    <xf numFmtId="0" fontId="11" fillId="0" borderId="112" xfId="2" applyFont="1" applyBorder="1" applyAlignment="1">
      <alignment horizontal="center" vertical="center"/>
    </xf>
    <xf numFmtId="0" fontId="11" fillId="0" borderId="113" xfId="2" applyFont="1" applyBorder="1" applyAlignment="1">
      <alignment horizontal="center" vertical="center"/>
    </xf>
    <xf numFmtId="0" fontId="11" fillId="0" borderId="111" xfId="13" applyFont="1" applyBorder="1" applyAlignment="1">
      <alignment horizontal="center" vertical="center" textRotation="255" wrapText="1"/>
    </xf>
    <xf numFmtId="0" fontId="11" fillId="0" borderId="114" xfId="13" applyFont="1" applyBorder="1" applyAlignment="1">
      <alignment horizontal="center" vertical="center" textRotation="255" wrapText="1"/>
    </xf>
    <xf numFmtId="0" fontId="11" fillId="0" borderId="126" xfId="13" applyFont="1" applyBorder="1" applyAlignment="1">
      <alignment horizontal="center" vertical="center" textRotation="255" wrapText="1"/>
    </xf>
    <xf numFmtId="0" fontId="11" fillId="0" borderId="40" xfId="13" applyFont="1" applyBorder="1" applyAlignment="1">
      <alignment horizontal="center" vertical="center"/>
    </xf>
    <xf numFmtId="0" fontId="2" fillId="0" borderId="141" xfId="13" applyBorder="1" applyAlignment="1">
      <alignment horizontal="center" vertical="center" shrinkToFit="1"/>
    </xf>
    <xf numFmtId="0" fontId="2" fillId="0" borderId="142" xfId="13" applyBorder="1" applyAlignment="1">
      <alignment horizontal="center" vertical="center" shrinkToFit="1"/>
    </xf>
    <xf numFmtId="0" fontId="2" fillId="0" borderId="143" xfId="13" applyBorder="1" applyAlignment="1">
      <alignment horizontal="center" vertical="center" shrinkToFit="1"/>
    </xf>
    <xf numFmtId="0" fontId="11" fillId="0" borderId="47" xfId="13" applyFont="1" applyBorder="1" applyAlignment="1">
      <alignment horizontal="center" vertical="center"/>
    </xf>
    <xf numFmtId="0" fontId="11" fillId="0" borderId="45" xfId="13" applyFont="1" applyBorder="1" applyAlignment="1">
      <alignment horizontal="center" vertical="center"/>
    </xf>
    <xf numFmtId="0" fontId="2" fillId="0" borderId="130" xfId="13" applyBorder="1" applyAlignment="1">
      <alignment horizontal="center" vertical="center" shrinkToFit="1"/>
    </xf>
    <xf numFmtId="0" fontId="2" fillId="0" borderId="131" xfId="13" applyBorder="1" applyAlignment="1">
      <alignment horizontal="center" vertical="center" shrinkToFit="1"/>
    </xf>
    <xf numFmtId="0" fontId="2" fillId="0" borderId="132" xfId="13" applyBorder="1" applyAlignment="1">
      <alignment horizontal="center" vertical="center" shrinkToFit="1"/>
    </xf>
    <xf numFmtId="0" fontId="11" fillId="0" borderId="59" xfId="13" applyFont="1" applyBorder="1" applyAlignment="1">
      <alignment horizontal="center" vertical="center"/>
    </xf>
    <xf numFmtId="0" fontId="11" fillId="0" borderId="54" xfId="13" applyFont="1" applyBorder="1" applyAlignment="1">
      <alignment horizontal="center" vertical="center"/>
    </xf>
    <xf numFmtId="0" fontId="11" fillId="0" borderId="0" xfId="13" applyFont="1" applyAlignment="1">
      <alignment horizontal="center" vertical="center"/>
    </xf>
    <xf numFmtId="0" fontId="11" fillId="0" borderId="60" xfId="13" applyFont="1" applyBorder="1" applyAlignment="1">
      <alignment horizontal="center" vertical="center"/>
    </xf>
    <xf numFmtId="0" fontId="11" fillId="0" borderId="57" xfId="13" applyFont="1" applyBorder="1" applyAlignment="1">
      <alignment horizontal="center" vertical="center"/>
    </xf>
    <xf numFmtId="0" fontId="11" fillId="0" borderId="42" xfId="13" applyFont="1" applyBorder="1" applyAlignment="1">
      <alignment horizontal="center" vertical="center"/>
    </xf>
    <xf numFmtId="0" fontId="0" fillId="0" borderId="64" xfId="13" applyFont="1" applyBorder="1" applyAlignment="1">
      <alignment horizontal="left" vertical="top" shrinkToFit="1"/>
    </xf>
    <xf numFmtId="0" fontId="2" fillId="0" borderId="64" xfId="13" applyBorder="1" applyAlignment="1">
      <alignment horizontal="left" vertical="top" shrinkToFit="1"/>
    </xf>
    <xf numFmtId="0" fontId="2" fillId="0" borderId="144" xfId="13" applyBorder="1" applyAlignment="1">
      <alignment horizontal="left" vertical="top" shrinkToFit="1"/>
    </xf>
    <xf numFmtId="0" fontId="2" fillId="0" borderId="71" xfId="13" applyBorder="1" applyAlignment="1">
      <alignment horizontal="left" vertical="top" shrinkToFit="1"/>
    </xf>
    <xf numFmtId="0" fontId="2" fillId="0" borderId="145" xfId="13" applyBorder="1" applyAlignment="1">
      <alignment horizontal="left" vertical="top" shrinkToFit="1"/>
    </xf>
    <xf numFmtId="0" fontId="11" fillId="0" borderId="48" xfId="13" applyFont="1" applyBorder="1" applyAlignment="1">
      <alignment horizontal="center" vertical="center" shrinkToFit="1"/>
    </xf>
    <xf numFmtId="0" fontId="11" fillId="0" borderId="61" xfId="13" applyFont="1" applyBorder="1" applyAlignment="1">
      <alignment horizontal="center" vertical="center" shrinkToFit="1"/>
    </xf>
    <xf numFmtId="0" fontId="11" fillId="0" borderId="47" xfId="13" applyFont="1" applyBorder="1" applyAlignment="1">
      <alignment horizontal="center" vertical="center" shrinkToFit="1"/>
    </xf>
    <xf numFmtId="0" fontId="2" fillId="0" borderId="45" xfId="13" applyBorder="1" applyAlignment="1">
      <alignment horizontal="center" vertical="center" shrinkToFit="1"/>
    </xf>
    <xf numFmtId="0" fontId="2" fillId="0" borderId="49" xfId="13" applyBorder="1" applyAlignment="1">
      <alignment horizontal="center" vertical="center" shrinkToFit="1"/>
    </xf>
    <xf numFmtId="0" fontId="5" fillId="0" borderId="1" xfId="12" applyFont="1" applyBorder="1" applyAlignment="1">
      <alignment horizontal="right" vertical="center"/>
    </xf>
    <xf numFmtId="0" fontId="11" fillId="0" borderId="85" xfId="13" applyFont="1" applyBorder="1" applyAlignment="1">
      <alignment horizontal="center" vertical="center"/>
    </xf>
    <xf numFmtId="0" fontId="11" fillId="0" borderId="37" xfId="13" applyFont="1" applyBorder="1" applyAlignment="1">
      <alignment horizontal="center" vertical="center"/>
    </xf>
    <xf numFmtId="0" fontId="2" fillId="11" borderId="39" xfId="13" applyFill="1" applyBorder="1" applyAlignment="1">
      <alignment horizontal="center" vertical="center"/>
    </xf>
    <xf numFmtId="0" fontId="2" fillId="11" borderId="124" xfId="13" applyFill="1" applyBorder="1" applyAlignment="1">
      <alignment horizontal="center" vertical="center"/>
    </xf>
    <xf numFmtId="0" fontId="11" fillId="0" borderId="128" xfId="13" applyFont="1" applyBorder="1" applyAlignment="1">
      <alignment horizontal="center" vertical="center" textRotation="255" shrinkToFit="1"/>
    </xf>
    <xf numFmtId="0" fontId="11" fillId="0" borderId="114" xfId="13" applyFont="1" applyBorder="1" applyAlignment="1">
      <alignment horizontal="center" vertical="center" textRotation="255" shrinkToFit="1"/>
    </xf>
    <xf numFmtId="0" fontId="11" fillId="0" borderId="126" xfId="13" applyFont="1" applyBorder="1" applyAlignment="1">
      <alignment horizontal="center" vertical="center" textRotation="255" shrinkToFit="1"/>
    </xf>
    <xf numFmtId="0" fontId="2" fillId="0" borderId="134" xfId="13" applyBorder="1" applyAlignment="1">
      <alignment horizontal="center" vertical="center" shrinkToFit="1"/>
    </xf>
    <xf numFmtId="0" fontId="2" fillId="0" borderId="135" xfId="13" applyBorder="1" applyAlignment="1">
      <alignment horizontal="center" vertical="center" shrinkToFit="1"/>
    </xf>
    <xf numFmtId="0" fontId="2" fillId="0" borderId="136" xfId="13" applyBorder="1" applyAlignment="1">
      <alignment horizontal="center" vertical="center" shrinkToFit="1"/>
    </xf>
    <xf numFmtId="0" fontId="11" fillId="0" borderId="128" xfId="13" applyFont="1" applyBorder="1" applyAlignment="1">
      <alignment horizontal="center" vertical="center" textRotation="255" wrapText="1"/>
    </xf>
    <xf numFmtId="0" fontId="2" fillId="0" borderId="114" xfId="13" applyBorder="1" applyAlignment="1">
      <alignment horizontal="center" vertical="center" textRotation="255"/>
    </xf>
    <xf numFmtId="0" fontId="2" fillId="0" borderId="126" xfId="13" applyBorder="1" applyAlignment="1">
      <alignment horizontal="center" vertical="center" textRotation="255"/>
    </xf>
    <xf numFmtId="0" fontId="2" fillId="0" borderId="45" xfId="2" applyBorder="1" applyAlignment="1">
      <alignment horizontal="center" vertical="center" shrinkToFit="1"/>
    </xf>
    <xf numFmtId="0" fontId="11" fillId="0" borderId="52" xfId="13" applyFont="1" applyBorder="1" applyAlignment="1">
      <alignment horizontal="center" vertical="center"/>
    </xf>
    <xf numFmtId="0" fontId="2" fillId="0" borderId="54" xfId="12" applyBorder="1">
      <alignment vertical="center"/>
    </xf>
    <xf numFmtId="0" fontId="2" fillId="0" borderId="58" xfId="12" applyBorder="1">
      <alignment vertical="center"/>
    </xf>
    <xf numFmtId="0" fontId="2" fillId="0" borderId="0" xfId="12">
      <alignment vertical="center"/>
    </xf>
    <xf numFmtId="0" fontId="2" fillId="0" borderId="60" xfId="12" applyBorder="1">
      <alignment vertical="center"/>
    </xf>
    <xf numFmtId="0" fontId="2" fillId="0" borderId="43" xfId="12" applyBorder="1">
      <alignment vertical="center"/>
    </xf>
    <xf numFmtId="0" fontId="2" fillId="0" borderId="57" xfId="12" applyBorder="1">
      <alignment vertical="center"/>
    </xf>
    <xf numFmtId="0" fontId="2" fillId="0" borderId="42" xfId="12" applyBorder="1">
      <alignment vertical="center"/>
    </xf>
    <xf numFmtId="0" fontId="11" fillId="0" borderId="43" xfId="13" applyFont="1" applyBorder="1" applyAlignment="1">
      <alignment horizontal="center" vertical="center"/>
    </xf>
    <xf numFmtId="0" fontId="2" fillId="0" borderId="52" xfId="2" applyBorder="1" applyAlignment="1">
      <alignment horizontal="center" vertical="center" shrinkToFit="1"/>
    </xf>
    <xf numFmtId="0" fontId="2" fillId="0" borderId="43" xfId="2" applyBorder="1" applyAlignment="1">
      <alignment horizontal="center" vertical="center" shrinkToFit="1"/>
    </xf>
    <xf numFmtId="0" fontId="12" fillId="0" borderId="64" xfId="13" applyFont="1" applyBorder="1" applyAlignment="1">
      <alignment shrinkToFit="1"/>
    </xf>
    <xf numFmtId="0" fontId="12" fillId="0" borderId="144" xfId="13" applyFont="1" applyBorder="1" applyAlignment="1">
      <alignment shrinkToFit="1"/>
    </xf>
    <xf numFmtId="0" fontId="2" fillId="0" borderId="71" xfId="13" applyBorder="1" applyAlignment="1">
      <alignment shrinkToFit="1"/>
    </xf>
    <xf numFmtId="0" fontId="2" fillId="0" borderId="145" xfId="13" applyBorder="1" applyAlignment="1">
      <alignment shrinkToFit="1"/>
    </xf>
    <xf numFmtId="0" fontId="2" fillId="0" borderId="48" xfId="12" applyBorder="1" applyAlignment="1">
      <alignment horizontal="left" vertical="center" shrinkToFit="1"/>
    </xf>
    <xf numFmtId="0" fontId="2" fillId="0" borderId="61" xfId="12" applyBorder="1" applyAlignment="1">
      <alignment horizontal="left" vertical="center" shrinkToFit="1"/>
    </xf>
    <xf numFmtId="0" fontId="2" fillId="0" borderId="115" xfId="12" applyBorder="1" applyAlignment="1">
      <alignment horizontal="left" vertical="center" shrinkToFit="1"/>
    </xf>
    <xf numFmtId="0" fontId="12" fillId="0" borderId="52" xfId="13" applyFont="1" applyBorder="1" applyAlignment="1">
      <alignment horizontal="left" vertical="center" wrapText="1" shrinkToFit="1"/>
    </xf>
    <xf numFmtId="0" fontId="12" fillId="0" borderId="59" xfId="13" applyFont="1" applyBorder="1" applyAlignment="1">
      <alignment horizontal="left" vertical="center" wrapText="1" shrinkToFit="1"/>
    </xf>
    <xf numFmtId="0" fontId="12" fillId="0" borderId="54" xfId="13" applyFont="1" applyBorder="1" applyAlignment="1">
      <alignment vertical="center"/>
    </xf>
    <xf numFmtId="0" fontId="12" fillId="0" borderId="58" xfId="13" applyFont="1" applyBorder="1" applyAlignment="1">
      <alignment horizontal="left" vertical="center" wrapText="1" shrinkToFit="1"/>
    </xf>
    <xf numFmtId="0" fontId="12" fillId="0" borderId="0" xfId="13" applyFont="1" applyAlignment="1">
      <alignment horizontal="left" vertical="center" wrapText="1" shrinkToFit="1"/>
    </xf>
    <xf numFmtId="0" fontId="12" fillId="0" borderId="60" xfId="13" applyFont="1" applyBorder="1" applyAlignment="1">
      <alignment vertical="center"/>
    </xf>
    <xf numFmtId="0" fontId="12" fillId="0" borderId="43" xfId="13" applyFont="1" applyBorder="1" applyAlignment="1">
      <alignment horizontal="left" vertical="center" wrapText="1" shrinkToFit="1"/>
    </xf>
    <xf numFmtId="0" fontId="12" fillId="0" borderId="57" xfId="13" applyFont="1" applyBorder="1" applyAlignment="1">
      <alignment horizontal="left" vertical="center" wrapText="1" shrinkToFit="1"/>
    </xf>
    <xf numFmtId="0" fontId="12" fillId="0" borderId="42" xfId="13" applyFont="1" applyBorder="1" applyAlignment="1">
      <alignment vertical="center"/>
    </xf>
    <xf numFmtId="0" fontId="11" fillId="0" borderId="48" xfId="13" applyFont="1" applyBorder="1" applyAlignment="1">
      <alignment horizontal="left" vertical="center"/>
    </xf>
    <xf numFmtId="0" fontId="2" fillId="0" borderId="61" xfId="13" applyBorder="1" applyAlignment="1">
      <alignment horizontal="left" vertical="center"/>
    </xf>
    <xf numFmtId="0" fontId="2" fillId="0" borderId="47" xfId="13" applyBorder="1" applyAlignment="1">
      <alignment horizontal="left" vertical="center"/>
    </xf>
    <xf numFmtId="0" fontId="2" fillId="0" borderId="48" xfId="13" applyBorder="1" applyAlignment="1">
      <alignment horizontal="left" vertical="center" shrinkToFit="1"/>
    </xf>
    <xf numFmtId="0" fontId="2" fillId="0" borderId="61" xfId="13" applyBorder="1" applyAlignment="1">
      <alignment horizontal="left" vertical="center" shrinkToFit="1"/>
    </xf>
    <xf numFmtId="0" fontId="2" fillId="0" borderId="115" xfId="13" applyBorder="1" applyAlignment="1">
      <alignment horizontal="left" vertical="center" shrinkToFit="1"/>
    </xf>
    <xf numFmtId="0" fontId="11" fillId="0" borderId="52" xfId="13" applyFont="1" applyBorder="1" applyAlignment="1">
      <alignment horizontal="left" vertical="center" wrapText="1"/>
    </xf>
    <xf numFmtId="0" fontId="2" fillId="0" borderId="59" xfId="13" applyBorder="1" applyAlignment="1">
      <alignment vertical="center"/>
    </xf>
    <xf numFmtId="0" fontId="2" fillId="0" borderId="54" xfId="13" applyBorder="1" applyAlignment="1">
      <alignment vertical="center"/>
    </xf>
    <xf numFmtId="0" fontId="2" fillId="0" borderId="43" xfId="13" applyBorder="1" applyAlignment="1">
      <alignment vertical="center"/>
    </xf>
    <xf numFmtId="0" fontId="2" fillId="0" borderId="57" xfId="13" applyBorder="1" applyAlignment="1">
      <alignment vertical="center"/>
    </xf>
    <xf numFmtId="0" fontId="2" fillId="0" borderId="42" xfId="13" applyBorder="1" applyAlignment="1">
      <alignment vertical="center"/>
    </xf>
    <xf numFmtId="0" fontId="2" fillId="0" borderId="134" xfId="13" applyBorder="1" applyAlignment="1">
      <alignment vertical="center" shrinkToFit="1"/>
    </xf>
    <xf numFmtId="0" fontId="2" fillId="0" borderId="135" xfId="13" applyBorder="1" applyAlignment="1">
      <alignment vertical="center" shrinkToFit="1"/>
    </xf>
    <xf numFmtId="0" fontId="2" fillId="0" borderId="136" xfId="13" applyBorder="1" applyAlignment="1">
      <alignment vertical="center" shrinkToFit="1"/>
    </xf>
    <xf numFmtId="0" fontId="2" fillId="0" borderId="130" xfId="13" applyBorder="1" applyAlignment="1">
      <alignment vertical="center" shrinkToFit="1"/>
    </xf>
    <xf numFmtId="0" fontId="2" fillId="0" borderId="131" xfId="13" applyBorder="1" applyAlignment="1">
      <alignment vertical="center" shrinkToFit="1"/>
    </xf>
    <xf numFmtId="0" fontId="2" fillId="0" borderId="132" xfId="13" applyBorder="1" applyAlignment="1">
      <alignment vertical="center" shrinkToFit="1"/>
    </xf>
    <xf numFmtId="0" fontId="12" fillId="0" borderId="106" xfId="12" applyFont="1" applyBorder="1" applyAlignment="1">
      <alignment vertical="center" wrapText="1" shrinkToFit="1"/>
    </xf>
    <xf numFmtId="0" fontId="12" fillId="0" borderId="54" xfId="12" applyFont="1" applyBorder="1" applyAlignment="1">
      <alignment vertical="center" wrapText="1" shrinkToFit="1"/>
    </xf>
    <xf numFmtId="0" fontId="12" fillId="0" borderId="101" xfId="12" applyFont="1" applyBorder="1" applyAlignment="1">
      <alignment vertical="center" wrapText="1" shrinkToFit="1"/>
    </xf>
    <xf numFmtId="0" fontId="12" fillId="0" borderId="60" xfId="12" applyFont="1" applyBorder="1" applyAlignment="1">
      <alignment vertical="center" wrapText="1" shrinkToFit="1"/>
    </xf>
    <xf numFmtId="0" fontId="12" fillId="0" borderId="104" xfId="12" applyFont="1" applyBorder="1" applyAlignment="1">
      <alignment vertical="center" wrapText="1" shrinkToFit="1"/>
    </xf>
    <xf numFmtId="0" fontId="12" fillId="0" borderId="42" xfId="12" applyFont="1" applyBorder="1" applyAlignment="1">
      <alignment vertical="center" wrapText="1" shrinkToFit="1"/>
    </xf>
    <xf numFmtId="0" fontId="11" fillId="0" borderId="52" xfId="12" applyFont="1" applyBorder="1" applyAlignment="1">
      <alignment horizontal="center" vertical="center"/>
    </xf>
    <xf numFmtId="0" fontId="11" fillId="0" borderId="54" xfId="12" applyFont="1" applyBorder="1" applyAlignment="1">
      <alignment horizontal="center" vertical="center"/>
    </xf>
    <xf numFmtId="0" fontId="11" fillId="0" borderId="58" xfId="12" applyFont="1" applyBorder="1" applyAlignment="1">
      <alignment horizontal="center" vertical="center"/>
    </xf>
    <xf numFmtId="0" fontId="11" fillId="0" borderId="60" xfId="12" applyFont="1" applyBorder="1" applyAlignment="1">
      <alignment horizontal="center" vertical="center"/>
    </xf>
    <xf numFmtId="0" fontId="11" fillId="0" borderId="45" xfId="12" applyFont="1" applyBorder="1" applyAlignment="1">
      <alignment horizontal="center" vertical="center"/>
    </xf>
    <xf numFmtId="0" fontId="11" fillId="0" borderId="52" xfId="12" applyFont="1" applyBorder="1" applyAlignment="1">
      <alignment horizontal="center" vertical="center" shrinkToFit="1"/>
    </xf>
    <xf numFmtId="0" fontId="11" fillId="0" borderId="59" xfId="12" applyFont="1" applyBorder="1" applyAlignment="1">
      <alignment horizontal="center" vertical="center" shrinkToFit="1"/>
    </xf>
    <xf numFmtId="0" fontId="11" fillId="0" borderId="43" xfId="12" applyFont="1" applyBorder="1" applyAlignment="1">
      <alignment horizontal="center" vertical="center" shrinkToFit="1"/>
    </xf>
    <xf numFmtId="0" fontId="11" fillId="0" borderId="57" xfId="12" applyFont="1" applyBorder="1" applyAlignment="1">
      <alignment horizontal="center" vertical="center" shrinkToFit="1"/>
    </xf>
    <xf numFmtId="0" fontId="11" fillId="0" borderId="59" xfId="12" applyFont="1" applyBorder="1" applyAlignment="1">
      <alignment horizontal="center" vertical="center"/>
    </xf>
    <xf numFmtId="0" fontId="11" fillId="0" borderId="122" xfId="12" applyFont="1" applyBorder="1" applyAlignment="1">
      <alignment horizontal="center" vertical="center"/>
    </xf>
    <xf numFmtId="0" fontId="11" fillId="0" borderId="0" xfId="12" applyFont="1" applyAlignment="1">
      <alignment horizontal="center" vertical="center"/>
    </xf>
    <xf numFmtId="0" fontId="11" fillId="0" borderId="11" xfId="12" applyFont="1" applyBorder="1" applyAlignment="1">
      <alignment horizontal="center" vertical="center"/>
    </xf>
    <xf numFmtId="0" fontId="11" fillId="0" borderId="43" xfId="12" applyFont="1" applyBorder="1" applyAlignment="1">
      <alignment horizontal="center" vertical="center"/>
    </xf>
    <xf numFmtId="0" fontId="11" fillId="0" borderId="57" xfId="12" applyFont="1" applyBorder="1" applyAlignment="1">
      <alignment horizontal="center" vertical="center"/>
    </xf>
    <xf numFmtId="0" fontId="11" fillId="0" borderId="116" xfId="12" applyFont="1" applyBorder="1" applyAlignment="1">
      <alignment horizontal="center" vertical="center"/>
    </xf>
    <xf numFmtId="0" fontId="12" fillId="0" borderId="48" xfId="12" applyFont="1" applyBorder="1" applyAlignment="1">
      <alignment horizontal="center" vertical="center"/>
    </xf>
    <xf numFmtId="0" fontId="12" fillId="0" borderId="61" xfId="12" applyFont="1" applyBorder="1" applyAlignment="1">
      <alignment horizontal="center" vertical="center"/>
    </xf>
    <xf numFmtId="0" fontId="12" fillId="0" borderId="47" xfId="12" applyFont="1" applyBorder="1" applyAlignment="1">
      <alignment horizontal="center" vertical="center"/>
    </xf>
    <xf numFmtId="0" fontId="12" fillId="0" borderId="48" xfId="12" applyFont="1" applyBorder="1" applyAlignment="1">
      <alignment horizontal="center" vertical="center" wrapText="1"/>
    </xf>
    <xf numFmtId="0" fontId="12" fillId="0" borderId="47" xfId="12" applyFont="1" applyBorder="1" applyAlignment="1">
      <alignment horizontal="center" vertical="center" wrapText="1"/>
    </xf>
    <xf numFmtId="0" fontId="11" fillId="0" borderId="106" xfId="12" applyFont="1" applyBorder="1" applyAlignment="1">
      <alignment horizontal="center" vertical="center"/>
    </xf>
    <xf numFmtId="0" fontId="11" fillId="0" borderId="101" xfId="12" applyFont="1" applyBorder="1" applyAlignment="1">
      <alignment horizontal="center" vertical="center"/>
    </xf>
    <xf numFmtId="0" fontId="11" fillId="0" borderId="42" xfId="12" applyFont="1" applyBorder="1" applyAlignment="1">
      <alignment horizontal="center" vertical="center"/>
    </xf>
    <xf numFmtId="0" fontId="12" fillId="0" borderId="52" xfId="12" applyFont="1" applyBorder="1" applyAlignment="1">
      <alignment horizontal="center" vertical="center"/>
    </xf>
    <xf numFmtId="0" fontId="12" fillId="0" borderId="54" xfId="12" applyFont="1" applyBorder="1" applyAlignment="1">
      <alignment horizontal="center" vertical="center"/>
    </xf>
    <xf numFmtId="0" fontId="74" fillId="0" borderId="52" xfId="12" applyFont="1" applyBorder="1" applyAlignment="1">
      <alignment horizontal="center" vertical="center" wrapText="1"/>
    </xf>
    <xf numFmtId="0" fontId="74" fillId="0" borderId="54" xfId="12" applyFont="1" applyBorder="1" applyAlignment="1">
      <alignment horizontal="center" vertical="center" wrapText="1"/>
    </xf>
    <xf numFmtId="0" fontId="74" fillId="0" borderId="58" xfId="12" applyFont="1" applyBorder="1" applyAlignment="1">
      <alignment horizontal="center" vertical="center" wrapText="1"/>
    </xf>
    <xf numFmtId="0" fontId="74" fillId="0" borderId="60" xfId="12" applyFont="1" applyBorder="1" applyAlignment="1">
      <alignment horizontal="center" vertical="center" wrapText="1"/>
    </xf>
    <xf numFmtId="0" fontId="74" fillId="0" borderId="43" xfId="12" applyFont="1" applyBorder="1" applyAlignment="1">
      <alignment horizontal="center" vertical="center" wrapText="1"/>
    </xf>
    <xf numFmtId="0" fontId="74" fillId="0" borderId="42" xfId="12" applyFont="1" applyBorder="1" applyAlignment="1">
      <alignment horizontal="center" vertical="center" wrapText="1"/>
    </xf>
    <xf numFmtId="0" fontId="2" fillId="0" borderId="47" xfId="14" applyBorder="1"/>
    <xf numFmtId="0" fontId="12" fillId="0" borderId="52" xfId="12" applyFont="1" applyBorder="1" applyAlignment="1">
      <alignment horizontal="center" vertical="center" wrapText="1"/>
    </xf>
    <xf numFmtId="0" fontId="12" fillId="0" borderId="54" xfId="12" applyFont="1" applyBorder="1" applyAlignment="1">
      <alignment horizontal="center" vertical="center" wrapText="1"/>
    </xf>
    <xf numFmtId="0" fontId="12" fillId="0" borderId="58" xfId="12" applyFont="1" applyBorder="1" applyAlignment="1">
      <alignment horizontal="center" vertical="center" wrapText="1"/>
    </xf>
    <xf numFmtId="0" fontId="12" fillId="0" borderId="60" xfId="12" applyFont="1" applyBorder="1" applyAlignment="1">
      <alignment horizontal="center" vertical="center" wrapText="1"/>
    </xf>
    <xf numFmtId="0" fontId="12" fillId="0" borderId="43" xfId="12" applyFont="1" applyBorder="1" applyAlignment="1">
      <alignment horizontal="center" vertical="center" wrapText="1"/>
    </xf>
    <xf numFmtId="0" fontId="12" fillId="0" borderId="42" xfId="12" applyFont="1" applyBorder="1" applyAlignment="1">
      <alignment horizontal="center" vertical="center" wrapText="1"/>
    </xf>
    <xf numFmtId="0" fontId="74" fillId="0" borderId="62" xfId="12" applyFont="1" applyBorder="1" applyAlignment="1">
      <alignment horizontal="center" vertical="center"/>
    </xf>
    <xf numFmtId="0" fontId="12" fillId="0" borderId="63" xfId="12" applyFont="1" applyBorder="1" applyAlignment="1">
      <alignment horizontal="center" vertical="center"/>
    </xf>
    <xf numFmtId="0" fontId="11" fillId="0" borderId="104" xfId="12" applyFont="1" applyBorder="1" applyAlignment="1">
      <alignment horizontal="center" vertical="center"/>
    </xf>
    <xf numFmtId="0" fontId="12" fillId="0" borderId="43" xfId="12" applyFont="1" applyBorder="1" applyAlignment="1">
      <alignment horizontal="center" vertical="center"/>
    </xf>
    <xf numFmtId="0" fontId="12" fillId="0" borderId="42" xfId="12" applyFont="1" applyBorder="1" applyAlignment="1">
      <alignment horizontal="center" vertical="center"/>
    </xf>
    <xf numFmtId="0" fontId="12" fillId="0" borderId="59" xfId="12" applyFont="1" applyBorder="1" applyAlignment="1">
      <alignment horizontal="center" vertical="center"/>
    </xf>
    <xf numFmtId="0" fontId="12" fillId="0" borderId="0" xfId="12" applyFont="1" applyAlignment="1">
      <alignment horizontal="center" vertical="center"/>
    </xf>
    <xf numFmtId="0" fontId="12" fillId="0" borderId="60" xfId="12" applyFont="1" applyBorder="1" applyAlignment="1">
      <alignment horizontal="center" vertical="center"/>
    </xf>
    <xf numFmtId="6" fontId="12" fillId="0" borderId="52" xfId="15" applyFont="1" applyFill="1" applyBorder="1" applyAlignment="1">
      <alignment horizontal="center" vertical="center" wrapText="1"/>
    </xf>
    <xf numFmtId="6" fontId="12" fillId="0" borderId="54" xfId="15" applyFont="1" applyFill="1" applyBorder="1" applyAlignment="1">
      <alignment horizontal="center" vertical="center" wrapText="1"/>
    </xf>
    <xf numFmtId="6" fontId="12" fillId="0" borderId="43" xfId="15" applyFont="1" applyFill="1" applyBorder="1" applyAlignment="1">
      <alignment horizontal="center" vertical="center" wrapText="1"/>
    </xf>
    <xf numFmtId="6" fontId="12" fillId="0" borderId="42" xfId="15" applyFont="1" applyFill="1" applyBorder="1" applyAlignment="1">
      <alignment horizontal="center" vertical="center" wrapText="1"/>
    </xf>
    <xf numFmtId="0" fontId="12" fillId="0" borderId="112" xfId="12" applyFont="1" applyBorder="1" applyAlignment="1">
      <alignment horizontal="center" vertical="center" wrapText="1"/>
    </xf>
    <xf numFmtId="0" fontId="2" fillId="0" borderId="112" xfId="2" applyBorder="1" applyAlignment="1">
      <alignment horizontal="center" vertical="center"/>
    </xf>
    <xf numFmtId="0" fontId="12" fillId="0" borderId="146" xfId="12" applyFont="1" applyBorder="1" applyAlignment="1">
      <alignment horizontal="center" vertical="center" shrinkToFit="1"/>
    </xf>
    <xf numFmtId="0" fontId="12" fillId="0" borderId="120" xfId="12" applyFont="1" applyBorder="1" applyAlignment="1">
      <alignment horizontal="center" vertical="center" shrinkToFit="1"/>
    </xf>
    <xf numFmtId="0" fontId="11" fillId="0" borderId="139" xfId="12" applyFont="1" applyBorder="1" applyAlignment="1">
      <alignment horizontal="center" vertical="center"/>
    </xf>
    <xf numFmtId="0" fontId="12" fillId="0" borderId="118" xfId="12" applyFont="1" applyBorder="1" applyAlignment="1">
      <alignment horizontal="center" vertical="center" wrapText="1"/>
    </xf>
    <xf numFmtId="0" fontId="12" fillId="0" borderId="120" xfId="12" applyFont="1" applyBorder="1" applyAlignment="1">
      <alignment horizontal="center" vertical="center" wrapText="1"/>
    </xf>
    <xf numFmtId="0" fontId="12" fillId="0" borderId="105" xfId="12" applyFont="1" applyBorder="1" applyAlignment="1">
      <alignment horizontal="center" vertical="center" shrinkToFit="1"/>
    </xf>
    <xf numFmtId="0" fontId="12" fillId="0" borderId="47" xfId="12" applyFont="1" applyBorder="1" applyAlignment="1">
      <alignment horizontal="center" vertical="center" shrinkToFit="1"/>
    </xf>
    <xf numFmtId="0" fontId="2" fillId="11" borderId="38" xfId="13" applyFill="1" applyBorder="1" applyAlignment="1">
      <alignment horizontal="center" vertical="center"/>
    </xf>
    <xf numFmtId="0" fontId="2" fillId="11" borderId="86" xfId="13" applyFill="1" applyBorder="1" applyAlignment="1">
      <alignment horizontal="center" vertical="center"/>
    </xf>
    <xf numFmtId="0" fontId="2" fillId="11" borderId="147" xfId="13" applyFill="1" applyBorder="1" applyAlignment="1">
      <alignment horizontal="center" vertical="center"/>
    </xf>
    <xf numFmtId="0" fontId="10" fillId="0" borderId="125" xfId="12" applyFont="1" applyBorder="1" applyAlignment="1">
      <alignment horizontal="center" vertical="center"/>
    </xf>
    <xf numFmtId="0" fontId="2" fillId="0" borderId="40" xfId="12" applyBorder="1">
      <alignment vertical="center"/>
    </xf>
    <xf numFmtId="0" fontId="2" fillId="0" borderId="41" xfId="12" applyBorder="1">
      <alignment vertical="center"/>
    </xf>
    <xf numFmtId="0" fontId="11" fillId="0" borderId="126" xfId="12" applyFont="1" applyBorder="1" applyAlignment="1">
      <alignment horizontal="center" vertical="center"/>
    </xf>
    <xf numFmtId="0" fontId="11" fillId="0" borderId="44" xfId="12" applyFont="1" applyBorder="1" applyAlignment="1">
      <alignment horizontal="center" vertical="center"/>
    </xf>
    <xf numFmtId="0" fontId="11" fillId="0" borderId="127" xfId="12" applyFont="1" applyBorder="1" applyAlignment="1">
      <alignment horizontal="center" vertical="center"/>
    </xf>
    <xf numFmtId="0" fontId="12" fillId="0" borderId="44" xfId="12" applyFont="1" applyBorder="1" applyAlignment="1">
      <alignment horizontal="center" vertical="center" wrapText="1"/>
    </xf>
    <xf numFmtId="0" fontId="12" fillId="0" borderId="45" xfId="12" applyFont="1" applyBorder="1" applyAlignment="1">
      <alignment horizontal="center" vertical="center" wrapText="1"/>
    </xf>
    <xf numFmtId="0" fontId="12" fillId="0" borderId="57" xfId="12" applyFont="1" applyBorder="1" applyAlignment="1">
      <alignment horizontal="center" vertical="center"/>
    </xf>
    <xf numFmtId="0" fontId="12" fillId="0" borderId="122" xfId="12" applyFont="1" applyBorder="1" applyAlignment="1">
      <alignment horizontal="center" vertical="center" wrapText="1"/>
    </xf>
    <xf numFmtId="0" fontId="12" fillId="0" borderId="116" xfId="12" applyFont="1" applyBorder="1" applyAlignment="1">
      <alignment horizontal="center" vertical="center" wrapText="1"/>
    </xf>
    <xf numFmtId="0" fontId="12" fillId="0" borderId="127" xfId="12" applyFont="1" applyBorder="1" applyAlignment="1">
      <alignment horizontal="center" vertical="center" textRotation="255"/>
    </xf>
    <xf numFmtId="0" fontId="12" fillId="0" borderId="45" xfId="12" applyFont="1" applyBorder="1" applyAlignment="1">
      <alignment horizontal="center" vertical="center"/>
    </xf>
    <xf numFmtId="0" fontId="12" fillId="0" borderId="127" xfId="12" applyFont="1" applyBorder="1" applyAlignment="1">
      <alignment horizontal="center" vertical="center" textRotation="255" shrinkToFit="1"/>
    </xf>
    <xf numFmtId="0" fontId="11" fillId="0" borderId="0" xfId="13" applyFont="1" applyAlignment="1">
      <alignment horizontal="left" vertical="center"/>
    </xf>
    <xf numFmtId="0" fontId="11" fillId="0" borderId="0" xfId="13" applyFont="1" applyAlignment="1">
      <alignment vertical="center"/>
    </xf>
    <xf numFmtId="0" fontId="11" fillId="0" borderId="0" xfId="13" applyFont="1" applyAlignment="1">
      <alignment horizontal="left" vertical="center" wrapText="1"/>
    </xf>
    <xf numFmtId="0" fontId="11" fillId="0" borderId="0" xfId="13" applyFont="1"/>
    <xf numFmtId="0" fontId="11" fillId="0" borderId="57" xfId="13" applyFont="1" applyBorder="1" applyAlignment="1">
      <alignment vertical="center" wrapText="1"/>
    </xf>
    <xf numFmtId="0" fontId="12" fillId="0" borderId="52" xfId="12" applyFont="1" applyBorder="1" applyAlignment="1">
      <alignment horizontal="center" vertical="center" shrinkToFit="1"/>
    </xf>
    <xf numFmtId="0" fontId="12" fillId="0" borderId="54" xfId="12" applyFont="1" applyBorder="1" applyAlignment="1">
      <alignment horizontal="center" vertical="center" shrinkToFit="1"/>
    </xf>
    <xf numFmtId="0" fontId="12" fillId="0" borderId="43" xfId="12" applyFont="1" applyBorder="1" applyAlignment="1">
      <alignment horizontal="center" vertical="center" shrinkToFit="1"/>
    </xf>
    <xf numFmtId="0" fontId="12" fillId="0" borderId="42" xfId="12" applyFont="1" applyBorder="1" applyAlignment="1">
      <alignment horizontal="center" vertical="center" shrinkToFit="1"/>
    </xf>
    <xf numFmtId="0" fontId="12" fillId="0" borderId="122" xfId="12" applyFont="1" applyBorder="1" applyAlignment="1">
      <alignment horizontal="center" vertical="center"/>
    </xf>
    <xf numFmtId="0" fontId="12" fillId="0" borderId="58" xfId="12" applyFont="1" applyBorder="1" applyAlignment="1">
      <alignment horizontal="center" vertical="center"/>
    </xf>
    <xf numFmtId="0" fontId="12" fillId="0" borderId="11" xfId="12" applyFont="1" applyBorder="1" applyAlignment="1">
      <alignment horizontal="center" vertical="center"/>
    </xf>
    <xf numFmtId="0" fontId="12" fillId="0" borderId="17" xfId="12" applyFont="1" applyBorder="1" applyAlignment="1">
      <alignment horizontal="center" vertical="center"/>
    </xf>
    <xf numFmtId="0" fontId="12" fillId="0" borderId="1" xfId="12" applyFont="1" applyBorder="1" applyAlignment="1">
      <alignment horizontal="center" vertical="center"/>
    </xf>
    <xf numFmtId="0" fontId="12" fillId="0" borderId="14" xfId="12" applyFont="1" applyBorder="1" applyAlignment="1">
      <alignment horizontal="center" vertical="center"/>
    </xf>
    <xf numFmtId="0" fontId="12" fillId="0" borderId="138" xfId="12" applyFont="1" applyBorder="1" applyAlignment="1">
      <alignment horizontal="center" vertical="center" textRotation="255" shrinkToFit="1"/>
    </xf>
    <xf numFmtId="0" fontId="37" fillId="0" borderId="53" xfId="4" applyFont="1" applyBorder="1" applyAlignment="1">
      <alignment horizontal="center"/>
    </xf>
    <xf numFmtId="0" fontId="37" fillId="0" borderId="103" xfId="4" applyFont="1" applyBorder="1" applyAlignment="1">
      <alignment horizontal="center"/>
    </xf>
    <xf numFmtId="0" fontId="37" fillId="0" borderId="18" xfId="4" applyFont="1" applyBorder="1" applyAlignment="1">
      <alignment horizontal="center"/>
    </xf>
    <xf numFmtId="0" fontId="39" fillId="0" borderId="0" xfId="5" applyFont="1" applyAlignment="1">
      <alignment horizontal="center"/>
    </xf>
    <xf numFmtId="0" fontId="37" fillId="0" borderId="48" xfId="5" applyFont="1" applyBorder="1" applyAlignment="1">
      <alignment horizontal="distributed"/>
    </xf>
    <xf numFmtId="0" fontId="37" fillId="0" borderId="47" xfId="5" applyFont="1" applyBorder="1" applyAlignment="1">
      <alignment horizontal="distributed"/>
    </xf>
    <xf numFmtId="0" fontId="37" fillId="0" borderId="48" xfId="5" applyFont="1" applyBorder="1" applyAlignment="1">
      <alignment horizontal="center"/>
    </xf>
    <xf numFmtId="0" fontId="37" fillId="0" borderId="61" xfId="5" applyFont="1" applyBorder="1" applyAlignment="1">
      <alignment horizontal="center"/>
    </xf>
    <xf numFmtId="0" fontId="37" fillId="0" borderId="47" xfId="5" applyFont="1" applyBorder="1" applyAlignment="1">
      <alignment horizontal="center"/>
    </xf>
    <xf numFmtId="0" fontId="37" fillId="0" borderId="64" xfId="5" applyFont="1" applyBorder="1" applyAlignment="1">
      <alignment horizontal="center"/>
    </xf>
    <xf numFmtId="0" fontId="37" fillId="0" borderId="102" xfId="5" applyFont="1" applyBorder="1" applyAlignment="1">
      <alignment horizontal="distributed" vertical="center"/>
    </xf>
    <xf numFmtId="0" fontId="37" fillId="0" borderId="58" xfId="5" applyFont="1" applyBorder="1" applyAlignment="1">
      <alignment horizontal="center" vertical="center"/>
    </xf>
    <xf numFmtId="0" fontId="37" fillId="0" borderId="0" xfId="5" applyFont="1" applyAlignment="1">
      <alignment horizontal="center" vertical="center"/>
    </xf>
    <xf numFmtId="0" fontId="37" fillId="0" borderId="60" xfId="5" applyFont="1" applyBorder="1" applyAlignment="1">
      <alignment horizontal="center" vertical="center"/>
    </xf>
    <xf numFmtId="0" fontId="37" fillId="0" borderId="51" xfId="5" applyFont="1" applyBorder="1" applyAlignment="1">
      <alignment horizontal="distributed" vertical="center"/>
    </xf>
    <xf numFmtId="0" fontId="37" fillId="0" borderId="44" xfId="5" applyFont="1" applyBorder="1" applyAlignment="1">
      <alignment horizontal="distributed" vertical="center"/>
    </xf>
    <xf numFmtId="0" fontId="37" fillId="0" borderId="0" xfId="5" applyFont="1" applyAlignment="1">
      <alignment horizontal="center"/>
    </xf>
    <xf numFmtId="0" fontId="37" fillId="0" borderId="52" xfId="5" applyFont="1" applyBorder="1" applyAlignment="1">
      <alignment horizontal="left" vertical="top"/>
    </xf>
    <xf numFmtId="0" fontId="37" fillId="0" borderId="59" xfId="5" applyFont="1" applyBorder="1" applyAlignment="1">
      <alignment horizontal="left" vertical="top"/>
    </xf>
    <xf numFmtId="0" fontId="37" fillId="0" borderId="54" xfId="5" applyFont="1" applyBorder="1" applyAlignment="1">
      <alignment horizontal="left" vertical="top"/>
    </xf>
    <xf numFmtId="0" fontId="37" fillId="0" borderId="43" xfId="5" applyFont="1" applyBorder="1" applyAlignment="1">
      <alignment horizontal="left" vertical="top"/>
    </xf>
    <xf numFmtId="0" fontId="37" fillId="0" borderId="57" xfId="5" applyFont="1" applyBorder="1" applyAlignment="1">
      <alignment horizontal="left" vertical="top"/>
    </xf>
    <xf numFmtId="0" fontId="37" fillId="0" borderId="42" xfId="5" applyFont="1" applyBorder="1" applyAlignment="1">
      <alignment horizontal="left" vertical="top"/>
    </xf>
    <xf numFmtId="0" fontId="37" fillId="0" borderId="62" xfId="5" applyFont="1" applyBorder="1" applyAlignment="1">
      <alignment horizontal="center"/>
    </xf>
    <xf numFmtId="0" fontId="37" fillId="0" borderId="79" xfId="5" applyFont="1" applyBorder="1" applyAlignment="1">
      <alignment horizontal="center"/>
    </xf>
    <xf numFmtId="0" fontId="37" fillId="0" borderId="63" xfId="5" applyFont="1" applyBorder="1" applyAlignment="1">
      <alignment horizontal="center"/>
    </xf>
    <xf numFmtId="0" fontId="37" fillId="0" borderId="107" xfId="5" applyFont="1" applyBorder="1" applyAlignment="1">
      <alignment horizontal="center"/>
    </xf>
    <xf numFmtId="0" fontId="37" fillId="0" borderId="108" xfId="5" applyFont="1" applyBorder="1" applyAlignment="1">
      <alignment horizontal="center"/>
    </xf>
    <xf numFmtId="0" fontId="37" fillId="0" borderId="109" xfId="5" applyFont="1" applyBorder="1" applyAlignment="1">
      <alignment horizontal="center"/>
    </xf>
    <xf numFmtId="0" fontId="37" fillId="0" borderId="66" xfId="5" applyFont="1" applyBorder="1" applyAlignment="1">
      <alignment horizontal="center"/>
    </xf>
    <xf numFmtId="0" fontId="37" fillId="0" borderId="68" xfId="5" applyFont="1" applyBorder="1" applyAlignment="1">
      <alignment horizontal="center"/>
    </xf>
    <xf numFmtId="0" fontId="37" fillId="0" borderId="67" xfId="5" applyFont="1" applyBorder="1" applyAlignment="1">
      <alignment horizontal="center"/>
    </xf>
    <xf numFmtId="0" fontId="37" fillId="0" borderId="110" xfId="5" applyFont="1" applyBorder="1" applyAlignment="1">
      <alignment horizontal="center"/>
    </xf>
    <xf numFmtId="0" fontId="37" fillId="0" borderId="65" xfId="5" applyFont="1" applyBorder="1" applyAlignment="1">
      <alignment horizontal="center"/>
    </xf>
    <xf numFmtId="0" fontId="37" fillId="0" borderId="52" xfId="5" applyFont="1" applyBorder="1" applyAlignment="1">
      <alignment horizontal="center"/>
    </xf>
    <xf numFmtId="0" fontId="37" fillId="0" borderId="59" xfId="5" applyFont="1" applyBorder="1" applyAlignment="1">
      <alignment horizontal="center"/>
    </xf>
    <xf numFmtId="0" fontId="37" fillId="0" borderId="54" xfId="5" applyFont="1" applyBorder="1" applyAlignment="1">
      <alignment horizontal="center"/>
    </xf>
    <xf numFmtId="0" fontId="37" fillId="0" borderId="58" xfId="5" applyFont="1" applyBorder="1" applyAlignment="1">
      <alignment horizontal="center"/>
    </xf>
    <xf numFmtId="0" fontId="37" fillId="0" borderId="60" xfId="5" applyFont="1" applyBorder="1" applyAlignment="1">
      <alignment horizontal="center"/>
    </xf>
    <xf numFmtId="0" fontId="37" fillId="0" borderId="43" xfId="5" applyFont="1" applyBorder="1" applyAlignment="1">
      <alignment horizontal="center"/>
    </xf>
    <xf numFmtId="0" fontId="37" fillId="0" borderId="57" xfId="5" applyFont="1" applyBorder="1" applyAlignment="1">
      <alignment horizontal="center"/>
    </xf>
    <xf numFmtId="0" fontId="37" fillId="0" borderId="42" xfId="5" applyFont="1" applyBorder="1" applyAlignment="1">
      <alignment horizontal="center"/>
    </xf>
    <xf numFmtId="0" fontId="37" fillId="0" borderId="58" xfId="5" applyFont="1" applyBorder="1" applyAlignment="1">
      <alignment horizontal="left" vertical="top"/>
    </xf>
    <xf numFmtId="0" fontId="37" fillId="0" borderId="0" xfId="5" applyFont="1" applyAlignment="1">
      <alignment horizontal="left" vertical="top"/>
    </xf>
    <xf numFmtId="0" fontId="37" fillId="0" borderId="60" xfId="5" applyFont="1" applyBorder="1" applyAlignment="1">
      <alignment horizontal="left" vertical="top"/>
    </xf>
    <xf numFmtId="0" fontId="39" fillId="0" borderId="0" xfId="6" applyFont="1" applyAlignment="1">
      <alignment horizontal="center"/>
    </xf>
    <xf numFmtId="0" fontId="37" fillId="0" borderId="48" xfId="6" applyFont="1" applyBorder="1" applyAlignment="1">
      <alignment horizontal="distributed"/>
    </xf>
    <xf numFmtId="0" fontId="37" fillId="0" borderId="47" xfId="6" applyFont="1" applyBorder="1" applyAlignment="1">
      <alignment horizontal="distributed"/>
    </xf>
    <xf numFmtId="0" fontId="37" fillId="0" borderId="48" xfId="6" applyFont="1" applyBorder="1" applyAlignment="1">
      <alignment horizontal="center"/>
    </xf>
    <xf numFmtId="0" fontId="37" fillId="0" borderId="61" xfId="6" applyFont="1" applyBorder="1" applyAlignment="1">
      <alignment horizontal="center"/>
    </xf>
    <xf numFmtId="0" fontId="37" fillId="0" borderId="47" xfId="6" applyFont="1" applyBorder="1" applyAlignment="1">
      <alignment horizontal="center"/>
    </xf>
    <xf numFmtId="0" fontId="37" fillId="0" borderId="64" xfId="6" applyFont="1" applyBorder="1" applyAlignment="1">
      <alignment horizontal="center"/>
    </xf>
    <xf numFmtId="0" fontId="37" fillId="0" borderId="102" xfId="6" applyFont="1" applyBorder="1" applyAlignment="1">
      <alignment horizontal="distributed" vertical="center"/>
    </xf>
    <xf numFmtId="0" fontId="37" fillId="0" borderId="58" xfId="6" applyFont="1" applyBorder="1" applyAlignment="1">
      <alignment horizontal="center" vertical="center"/>
    </xf>
    <xf numFmtId="0" fontId="37" fillId="0" borderId="0" xfId="6" applyFont="1" applyAlignment="1">
      <alignment horizontal="center" vertical="center"/>
    </xf>
    <xf numFmtId="0" fontId="37" fillId="0" borderId="60" xfId="6" applyFont="1" applyBorder="1" applyAlignment="1">
      <alignment horizontal="center" vertical="center"/>
    </xf>
    <xf numFmtId="0" fontId="37" fillId="0" borderId="51" xfId="6" applyFont="1" applyBorder="1" applyAlignment="1">
      <alignment horizontal="distributed" vertical="center"/>
    </xf>
    <xf numFmtId="0" fontId="37" fillId="0" borderId="44" xfId="6" applyFont="1" applyBorder="1" applyAlignment="1">
      <alignment horizontal="distributed" vertical="center"/>
    </xf>
    <xf numFmtId="0" fontId="37" fillId="0" borderId="0" xfId="6" applyFont="1" applyAlignment="1">
      <alignment horizontal="center"/>
    </xf>
    <xf numFmtId="0" fontId="37" fillId="0" borderId="52" xfId="6" applyFont="1" applyBorder="1" applyAlignment="1">
      <alignment horizontal="left" vertical="top"/>
    </xf>
    <xf numFmtId="0" fontId="37" fillId="0" borderId="59" xfId="6" applyFont="1" applyBorder="1" applyAlignment="1">
      <alignment horizontal="left" vertical="top"/>
    </xf>
    <xf numFmtId="0" fontId="37" fillId="0" borderId="54" xfId="6" applyFont="1" applyBorder="1" applyAlignment="1">
      <alignment horizontal="left" vertical="top"/>
    </xf>
    <xf numFmtId="0" fontId="37" fillId="0" borderId="43" xfId="6" applyFont="1" applyBorder="1" applyAlignment="1">
      <alignment horizontal="left" vertical="top"/>
    </xf>
    <xf numFmtId="0" fontId="37" fillId="0" borderId="57" xfId="6" applyFont="1" applyBorder="1" applyAlignment="1">
      <alignment horizontal="left" vertical="top"/>
    </xf>
    <xf numFmtId="0" fontId="37" fillId="0" borderId="42" xfId="6" applyFont="1" applyBorder="1" applyAlignment="1">
      <alignment horizontal="left" vertical="top"/>
    </xf>
    <xf numFmtId="0" fontId="37" fillId="0" borderId="62" xfId="6" applyFont="1" applyBorder="1" applyAlignment="1">
      <alignment horizontal="center"/>
    </xf>
    <xf numFmtId="0" fontId="37" fillId="0" borderId="79" xfId="6" applyFont="1" applyBorder="1" applyAlignment="1">
      <alignment horizontal="center"/>
    </xf>
    <xf numFmtId="0" fontId="37" fillId="0" borderId="63" xfId="6" applyFont="1" applyBorder="1" applyAlignment="1">
      <alignment horizontal="center"/>
    </xf>
    <xf numFmtId="0" fontId="37" fillId="0" borderId="107" xfId="6" applyFont="1" applyBorder="1" applyAlignment="1">
      <alignment horizontal="center"/>
    </xf>
    <xf numFmtId="0" fontId="37" fillId="0" borderId="108" xfId="6" applyFont="1" applyBorder="1" applyAlignment="1">
      <alignment horizontal="center"/>
    </xf>
    <xf numFmtId="0" fontId="37" fillId="0" borderId="109" xfId="6" applyFont="1" applyBorder="1" applyAlignment="1">
      <alignment horizontal="center"/>
    </xf>
    <xf numFmtId="0" fontId="37" fillId="0" borderId="66" xfId="6" applyFont="1" applyBorder="1" applyAlignment="1">
      <alignment horizontal="center"/>
    </xf>
    <xf numFmtId="0" fontId="37" fillId="0" borderId="68" xfId="6" applyFont="1" applyBorder="1" applyAlignment="1">
      <alignment horizontal="center"/>
    </xf>
    <xf numFmtId="0" fontId="37" fillId="0" borderId="67" xfId="6" applyFont="1" applyBorder="1" applyAlignment="1">
      <alignment horizontal="center"/>
    </xf>
    <xf numFmtId="0" fontId="37" fillId="0" borderId="110" xfId="6" applyFont="1" applyBorder="1" applyAlignment="1">
      <alignment horizontal="center"/>
    </xf>
    <xf numFmtId="0" fontId="37" fillId="0" borderId="65" xfId="6" applyFont="1" applyBorder="1" applyAlignment="1">
      <alignment horizontal="center"/>
    </xf>
    <xf numFmtId="0" fontId="37" fillId="0" borderId="52" xfId="6" applyFont="1" applyBorder="1" applyAlignment="1">
      <alignment horizontal="center"/>
    </xf>
    <xf numFmtId="0" fontId="37" fillId="0" borderId="59" xfId="6" applyFont="1" applyBorder="1" applyAlignment="1">
      <alignment horizontal="center"/>
    </xf>
    <xf numFmtId="0" fontId="37" fillId="0" borderId="54" xfId="6" applyFont="1" applyBorder="1" applyAlignment="1">
      <alignment horizontal="center"/>
    </xf>
    <xf numFmtId="0" fontId="37" fillId="0" borderId="58" xfId="6" applyFont="1" applyBorder="1" applyAlignment="1">
      <alignment horizontal="center"/>
    </xf>
    <xf numFmtId="0" fontId="37" fillId="0" borderId="60" xfId="6" applyFont="1" applyBorder="1" applyAlignment="1">
      <alignment horizontal="center"/>
    </xf>
    <xf numFmtId="0" fontId="37" fillId="0" borderId="43" xfId="6" applyFont="1" applyBorder="1" applyAlignment="1">
      <alignment horizontal="center"/>
    </xf>
    <xf numFmtId="0" fontId="37" fillId="0" borderId="57" xfId="6" applyFont="1" applyBorder="1" applyAlignment="1">
      <alignment horizontal="center"/>
    </xf>
    <xf numFmtId="0" fontId="37" fillId="0" borderId="42" xfId="6" applyFont="1" applyBorder="1" applyAlignment="1">
      <alignment horizontal="center"/>
    </xf>
    <xf numFmtId="0" fontId="37" fillId="0" borderId="58" xfId="6" applyFont="1" applyBorder="1" applyAlignment="1">
      <alignment horizontal="left" vertical="top"/>
    </xf>
    <xf numFmtId="0" fontId="37" fillId="0" borderId="0" xfId="6" applyFont="1" applyAlignment="1">
      <alignment horizontal="left" vertical="top"/>
    </xf>
    <xf numFmtId="0" fontId="37" fillId="0" borderId="60" xfId="6" applyFont="1" applyBorder="1" applyAlignment="1">
      <alignment horizontal="left" vertical="top"/>
    </xf>
    <xf numFmtId="0" fontId="42" fillId="0" borderId="0" xfId="16" applyFont="1" applyAlignment="1">
      <alignment horizontal="left" vertical="center" shrinkToFit="1"/>
    </xf>
    <xf numFmtId="0" fontId="116" fillId="0" borderId="0" xfId="16" applyFont="1" applyAlignment="1">
      <alignment vertical="center" wrapText="1"/>
    </xf>
    <xf numFmtId="0" fontId="117" fillId="0" borderId="0" xfId="16" applyFont="1" applyAlignment="1">
      <alignment horizontal="left" vertical="center" wrapText="1"/>
    </xf>
    <xf numFmtId="0" fontId="116" fillId="0" borderId="0" xfId="16" applyFont="1" applyAlignment="1">
      <alignment vertical="center" wrapText="1" shrinkToFit="1"/>
    </xf>
    <xf numFmtId="0" fontId="117" fillId="0" borderId="0" xfId="16" applyFont="1" applyAlignment="1">
      <alignment horizontal="left" vertical="center" wrapText="1" shrinkToFit="1"/>
    </xf>
    <xf numFmtId="0" fontId="77" fillId="15" borderId="125" xfId="16" applyFont="1" applyFill="1" applyBorder="1" applyAlignment="1">
      <alignment horizontal="center" vertical="center"/>
    </xf>
    <xf numFmtId="0" fontId="77" fillId="15" borderId="40" xfId="16" applyFont="1" applyFill="1" applyBorder="1" applyAlignment="1">
      <alignment horizontal="center" vertical="center"/>
    </xf>
    <xf numFmtId="0" fontId="77" fillId="15" borderId="41" xfId="16" applyFont="1" applyFill="1" applyBorder="1" applyAlignment="1">
      <alignment horizontal="center" vertical="center"/>
    </xf>
    <xf numFmtId="0" fontId="77" fillId="16" borderId="100" xfId="16" applyFont="1" applyFill="1" applyBorder="1" applyAlignment="1">
      <alignment horizontal="center" vertical="center" wrapText="1"/>
    </xf>
    <xf numFmtId="0" fontId="77" fillId="16" borderId="112" xfId="16" applyFont="1" applyFill="1" applyBorder="1" applyAlignment="1">
      <alignment horizontal="center" vertical="center"/>
    </xf>
    <xf numFmtId="0" fontId="77" fillId="16" borderId="113" xfId="16" applyFont="1" applyFill="1" applyBorder="1" applyAlignment="1">
      <alignment horizontal="center" vertical="center"/>
    </xf>
    <xf numFmtId="0" fontId="123" fillId="17" borderId="85" xfId="16" applyFont="1" applyFill="1" applyBorder="1" applyAlignment="1">
      <alignment horizontal="center" vertical="center"/>
    </xf>
    <xf numFmtId="0" fontId="43" fillId="17" borderId="86" xfId="16" applyFont="1" applyFill="1" applyBorder="1" applyAlignment="1">
      <alignment horizontal="center" vertical="center"/>
    </xf>
    <xf numFmtId="0" fontId="43" fillId="17" borderId="147" xfId="16" applyFont="1" applyFill="1" applyBorder="1" applyAlignment="1">
      <alignment horizontal="center" vertical="center"/>
    </xf>
    <xf numFmtId="0" fontId="43" fillId="0" borderId="9" xfId="16" applyFont="1" applyBorder="1" applyAlignment="1">
      <alignment horizontal="center" vertical="center" wrapText="1"/>
    </xf>
    <xf numFmtId="0" fontId="43" fillId="0" borderId="40" xfId="16" applyFont="1" applyBorder="1" applyAlignment="1">
      <alignment horizontal="center" vertical="center" wrapText="1"/>
    </xf>
    <xf numFmtId="0" fontId="43" fillId="0" borderId="42" xfId="16" applyFont="1" applyBorder="1" applyAlignment="1">
      <alignment horizontal="center" vertical="center" wrapText="1"/>
    </xf>
    <xf numFmtId="0" fontId="43" fillId="0" borderId="44" xfId="16" applyFont="1" applyBorder="1" applyAlignment="1">
      <alignment horizontal="center" vertical="center" wrapText="1"/>
    </xf>
    <xf numFmtId="0" fontId="43" fillId="0" borderId="47" xfId="16" applyFont="1" applyBorder="1" applyAlignment="1">
      <alignment horizontal="center" vertical="center" wrapText="1"/>
    </xf>
    <xf numFmtId="0" fontId="43" fillId="0" borderId="45" xfId="16" applyFont="1" applyBorder="1" applyAlignment="1">
      <alignment horizontal="center" vertical="center" wrapText="1"/>
    </xf>
    <xf numFmtId="0" fontId="43" fillId="0" borderId="41" xfId="16" applyFont="1" applyBorder="1" applyAlignment="1">
      <alignment horizontal="center" vertical="center" wrapText="1"/>
    </xf>
    <xf numFmtId="0" fontId="43" fillId="0" borderId="46" xfId="16" applyFont="1" applyBorder="1" applyAlignment="1">
      <alignment horizontal="center" vertical="center" wrapText="1"/>
    </xf>
    <xf numFmtId="0" fontId="43" fillId="0" borderId="49" xfId="16" applyFont="1" applyBorder="1" applyAlignment="1">
      <alignment horizontal="center" vertical="center" wrapText="1"/>
    </xf>
    <xf numFmtId="0" fontId="123" fillId="18" borderId="127" xfId="16" applyFont="1" applyFill="1" applyBorder="1" applyAlignment="1">
      <alignment horizontal="center" vertical="center"/>
    </xf>
    <xf numFmtId="0" fontId="123" fillId="18" borderId="45" xfId="16" applyFont="1" applyFill="1" applyBorder="1" applyAlignment="1">
      <alignment horizontal="center" vertical="center"/>
    </xf>
    <xf numFmtId="0" fontId="123" fillId="18" borderId="45" xfId="16" applyFont="1" applyFill="1" applyBorder="1" applyAlignment="1">
      <alignment horizontal="left" vertical="center" wrapText="1"/>
    </xf>
    <xf numFmtId="0" fontId="122" fillId="0" borderId="0" xfId="16" applyFont="1" applyAlignment="1">
      <alignment horizontal="center" vertical="center"/>
    </xf>
    <xf numFmtId="0" fontId="43" fillId="0" borderId="36" xfId="16" applyFont="1" applyBorder="1" applyAlignment="1">
      <alignment horizontal="center" vertical="center"/>
    </xf>
    <xf numFmtId="0" fontId="43" fillId="4" borderId="36" xfId="16" applyFont="1" applyFill="1" applyBorder="1" applyAlignment="1">
      <alignment horizontal="center" vertical="center"/>
    </xf>
    <xf numFmtId="0" fontId="43" fillId="5" borderId="36" xfId="16" applyFont="1" applyFill="1" applyBorder="1" applyAlignment="1">
      <alignment horizontal="center" vertical="center"/>
    </xf>
    <xf numFmtId="0" fontId="43" fillId="0" borderId="61" xfId="16" applyFont="1" applyBorder="1" applyAlignment="1">
      <alignment horizontal="center" vertical="center"/>
    </xf>
    <xf numFmtId="0" fontId="43" fillId="0" borderId="47" xfId="16" applyFont="1" applyBorder="1" applyAlignment="1">
      <alignment horizontal="center" vertical="center"/>
    </xf>
    <xf numFmtId="180" fontId="43" fillId="0" borderId="48" xfId="16" applyNumberFormat="1" applyFont="1" applyBorder="1" applyAlignment="1">
      <alignment horizontal="center" vertical="center"/>
    </xf>
    <xf numFmtId="180" fontId="43" fillId="0" borderId="61" xfId="16" applyNumberFormat="1" applyFont="1" applyBorder="1" applyAlignment="1">
      <alignment horizontal="center" vertical="center"/>
    </xf>
    <xf numFmtId="180" fontId="43" fillId="0" borderId="47" xfId="16" applyNumberFormat="1" applyFont="1" applyBorder="1" applyAlignment="1">
      <alignment horizontal="center" vertical="center"/>
    </xf>
    <xf numFmtId="180" fontId="43" fillId="0" borderId="115" xfId="16" applyNumberFormat="1" applyFont="1" applyBorder="1" applyAlignment="1">
      <alignment horizontal="center" vertical="center"/>
    </xf>
    <xf numFmtId="0" fontId="42" fillId="18" borderId="127" xfId="16" applyFont="1" applyFill="1" applyBorder="1" applyAlignment="1">
      <alignment horizontal="center" vertical="center" wrapText="1"/>
    </xf>
    <xf numFmtId="0" fontId="42" fillId="18" borderId="45" xfId="16" applyFont="1" applyFill="1" applyBorder="1" applyAlignment="1">
      <alignment horizontal="center" vertical="center" wrapText="1"/>
    </xf>
    <xf numFmtId="0" fontId="42" fillId="18" borderId="45" xfId="16" applyFont="1" applyFill="1" applyBorder="1" applyAlignment="1">
      <alignment horizontal="center" vertical="center" shrinkToFit="1"/>
    </xf>
    <xf numFmtId="0" fontId="43" fillId="20" borderId="100" xfId="16" applyFont="1" applyFill="1" applyBorder="1" applyAlignment="1">
      <alignment horizontal="center" vertical="center"/>
    </xf>
    <xf numFmtId="0" fontId="43" fillId="20" borderId="112" xfId="16" applyFont="1" applyFill="1" applyBorder="1" applyAlignment="1">
      <alignment horizontal="center" vertical="center"/>
    </xf>
    <xf numFmtId="0" fontId="43" fillId="20" borderId="113" xfId="16" applyFont="1" applyFill="1" applyBorder="1" applyAlignment="1">
      <alignment horizontal="center" vertical="center"/>
    </xf>
    <xf numFmtId="0" fontId="110" fillId="18" borderId="127" xfId="16" applyFont="1" applyFill="1" applyBorder="1" applyAlignment="1">
      <alignment horizontal="center" vertical="center" wrapText="1" shrinkToFit="1"/>
    </xf>
    <xf numFmtId="0" fontId="110" fillId="18" borderId="45" xfId="16" applyFont="1" applyFill="1" applyBorder="1" applyAlignment="1">
      <alignment horizontal="center" vertical="center" wrapText="1" shrinkToFit="1"/>
    </xf>
    <xf numFmtId="0" fontId="125" fillId="18" borderId="49" xfId="16" applyFont="1" applyFill="1" applyBorder="1" applyAlignment="1">
      <alignment horizontal="center" vertical="center" wrapText="1"/>
    </xf>
    <xf numFmtId="0" fontId="103" fillId="19" borderId="127" xfId="16" applyFont="1" applyFill="1" applyBorder="1" applyAlignment="1">
      <alignment horizontal="center" vertical="center" wrapText="1"/>
    </xf>
    <xf numFmtId="0" fontId="127" fillId="19" borderId="45" xfId="16" applyFont="1" applyFill="1" applyBorder="1" applyAlignment="1">
      <alignment horizontal="center" vertical="center" wrapText="1"/>
    </xf>
    <xf numFmtId="0" fontId="127" fillId="19" borderId="49" xfId="16" applyFont="1" applyFill="1" applyBorder="1" applyAlignment="1">
      <alignment horizontal="center" vertical="center" wrapText="1"/>
    </xf>
    <xf numFmtId="0" fontId="127" fillId="19" borderId="51" xfId="16" applyFont="1" applyFill="1" applyBorder="1" applyAlignment="1">
      <alignment horizontal="center" vertical="center" wrapText="1"/>
    </xf>
    <xf numFmtId="0" fontId="127" fillId="19" borderId="102" xfId="16" applyFont="1" applyFill="1" applyBorder="1" applyAlignment="1">
      <alignment horizontal="center" vertical="center" wrapText="1"/>
    </xf>
    <xf numFmtId="0" fontId="127" fillId="19" borderId="44" xfId="16" applyFont="1" applyFill="1" applyBorder="1" applyAlignment="1">
      <alignment horizontal="center" vertical="center" wrapText="1"/>
    </xf>
    <xf numFmtId="0" fontId="42" fillId="18" borderId="48" xfId="16" applyFont="1" applyFill="1" applyBorder="1" applyAlignment="1">
      <alignment horizontal="center" vertical="center"/>
    </xf>
    <xf numFmtId="0" fontId="42" fillId="18" borderId="61" xfId="16" applyFont="1" applyFill="1" applyBorder="1" applyAlignment="1">
      <alignment horizontal="center" vertical="center"/>
    </xf>
    <xf numFmtId="0" fontId="42" fillId="18" borderId="47" xfId="16" applyFont="1" applyFill="1" applyBorder="1" applyAlignment="1">
      <alignment horizontal="center" vertical="center"/>
    </xf>
    <xf numFmtId="0" fontId="42" fillId="18" borderId="139" xfId="16" applyFont="1" applyFill="1" applyBorder="1" applyAlignment="1">
      <alignment horizontal="center" vertical="center" shrinkToFit="1"/>
    </xf>
    <xf numFmtId="0" fontId="42" fillId="18" borderId="118" xfId="16" applyFont="1" applyFill="1" applyBorder="1" applyAlignment="1">
      <alignment horizontal="center" vertical="center"/>
    </xf>
    <xf numFmtId="0" fontId="42" fillId="18" borderId="119" xfId="16" applyFont="1" applyFill="1" applyBorder="1" applyAlignment="1">
      <alignment horizontal="center" vertical="center"/>
    </xf>
    <xf numFmtId="0" fontId="42" fillId="18" borderId="120" xfId="16" applyFont="1" applyFill="1" applyBorder="1" applyAlignment="1">
      <alignment horizontal="center" vertical="center"/>
    </xf>
    <xf numFmtId="0" fontId="125" fillId="0" borderId="0" xfId="16" applyFont="1" applyAlignment="1">
      <alignment horizontal="left" vertical="center"/>
    </xf>
    <xf numFmtId="0" fontId="125" fillId="0" borderId="0" xfId="16" applyFont="1" applyAlignment="1">
      <alignment horizontal="left" vertical="center" shrinkToFit="1"/>
    </xf>
    <xf numFmtId="0" fontId="123" fillId="18" borderId="52" xfId="16" applyFont="1" applyFill="1" applyBorder="1" applyAlignment="1">
      <alignment horizontal="center" vertical="center"/>
    </xf>
    <xf numFmtId="0" fontId="123" fillId="18" borderId="59" xfId="16" applyFont="1" applyFill="1" applyBorder="1" applyAlignment="1">
      <alignment horizontal="center" vertical="center"/>
    </xf>
    <xf numFmtId="0" fontId="123" fillId="18" borderId="54" xfId="16" applyFont="1" applyFill="1" applyBorder="1" applyAlignment="1">
      <alignment horizontal="center" vertical="center"/>
    </xf>
    <xf numFmtId="0" fontId="123" fillId="18" borderId="58" xfId="16" applyFont="1" applyFill="1" applyBorder="1" applyAlignment="1">
      <alignment horizontal="center" vertical="center"/>
    </xf>
    <xf numFmtId="0" fontId="123" fillId="18" borderId="0" xfId="16" applyFont="1" applyFill="1" applyBorder="1" applyAlignment="1">
      <alignment horizontal="center" vertical="center"/>
    </xf>
    <xf numFmtId="0" fontId="123" fillId="18" borderId="60" xfId="16" applyFont="1" applyFill="1" applyBorder="1" applyAlignment="1">
      <alignment horizontal="center" vertical="center"/>
    </xf>
    <xf numFmtId="0" fontId="123" fillId="18" borderId="43" xfId="16" applyFont="1" applyFill="1" applyBorder="1" applyAlignment="1">
      <alignment horizontal="center" vertical="center"/>
    </xf>
    <xf numFmtId="0" fontId="123" fillId="18" borderId="57" xfId="16" applyFont="1" applyFill="1" applyBorder="1" applyAlignment="1">
      <alignment horizontal="center" vertical="center"/>
    </xf>
    <xf numFmtId="0" fontId="123" fillId="18" borderId="42" xfId="16" applyFont="1" applyFill="1" applyBorder="1" applyAlignment="1">
      <alignment horizontal="center" vertical="center"/>
    </xf>
    <xf numFmtId="0" fontId="43" fillId="4" borderId="123" xfId="16" applyFont="1" applyFill="1" applyBorder="1" applyAlignment="1">
      <alignment horizontal="center" vertical="center" shrinkToFit="1"/>
    </xf>
    <xf numFmtId="0" fontId="43" fillId="4" borderId="39" xfId="16" applyFont="1" applyFill="1" applyBorder="1" applyAlignment="1">
      <alignment horizontal="center" vertical="center" shrinkToFit="1"/>
    </xf>
    <xf numFmtId="0" fontId="43" fillId="4" borderId="38" xfId="16" applyFont="1" applyFill="1" applyBorder="1" applyAlignment="1">
      <alignment horizontal="center" vertical="center" shrinkToFit="1"/>
    </xf>
    <xf numFmtId="0" fontId="43" fillId="0" borderId="86" xfId="16" applyFont="1" applyBorder="1" applyAlignment="1">
      <alignment horizontal="center" vertical="center"/>
    </xf>
    <xf numFmtId="0" fontId="43" fillId="0" borderId="37" xfId="16" applyFont="1" applyBorder="1" applyAlignment="1">
      <alignment horizontal="center" vertical="center"/>
    </xf>
    <xf numFmtId="0" fontId="43" fillId="0" borderId="201" xfId="16" applyFont="1" applyBorder="1" applyAlignment="1">
      <alignment horizontal="center" vertical="center"/>
    </xf>
    <xf numFmtId="0" fontId="43" fillId="0" borderId="202" xfId="16" applyFont="1" applyBorder="1" applyAlignment="1">
      <alignment horizontal="center" vertical="center"/>
    </xf>
    <xf numFmtId="0" fontId="43" fillId="0" borderId="203" xfId="16" applyFont="1" applyBorder="1" applyAlignment="1">
      <alignment horizontal="center" vertical="center"/>
    </xf>
    <xf numFmtId="0" fontId="43" fillId="0" borderId="204" xfId="16" applyFont="1" applyBorder="1" applyAlignment="1">
      <alignment horizontal="center" vertical="center"/>
    </xf>
    <xf numFmtId="180" fontId="43" fillId="0" borderId="38" xfId="16" applyNumberFormat="1" applyFont="1" applyBorder="1" applyAlignment="1">
      <alignment horizontal="center" vertical="center"/>
    </xf>
    <xf numFmtId="180" fontId="43" fillId="0" borderId="86" xfId="16" applyNumberFormat="1" applyFont="1" applyBorder="1" applyAlignment="1">
      <alignment horizontal="center" vertical="center"/>
    </xf>
    <xf numFmtId="180" fontId="43" fillId="0" borderId="37" xfId="16" applyNumberFormat="1" applyFont="1" applyBorder="1" applyAlignment="1">
      <alignment horizontal="center" vertical="center"/>
    </xf>
    <xf numFmtId="180" fontId="43" fillId="0" borderId="147" xfId="16" applyNumberFormat="1" applyFont="1" applyBorder="1" applyAlignment="1">
      <alignment horizontal="center" vertical="center"/>
    </xf>
    <xf numFmtId="0" fontId="43" fillId="8" borderId="85" xfId="16" applyFont="1" applyFill="1" applyBorder="1" applyAlignment="1">
      <alignment horizontal="center" vertical="center"/>
    </xf>
    <xf numFmtId="0" fontId="43" fillId="8" borderId="86" xfId="16" applyFont="1" applyFill="1" applyBorder="1" applyAlignment="1">
      <alignment horizontal="center" vertical="center"/>
    </xf>
    <xf numFmtId="0" fontId="43" fillId="8" borderId="1" xfId="16" applyFont="1" applyFill="1" applyBorder="1" applyAlignment="1">
      <alignment horizontal="center" vertical="center"/>
    </xf>
    <xf numFmtId="0" fontId="43" fillId="8" borderId="14" xfId="16" applyFont="1" applyFill="1" applyBorder="1" applyAlignment="1">
      <alignment horizontal="center" vertical="center"/>
    </xf>
    <xf numFmtId="0" fontId="43" fillId="8" borderId="147" xfId="16" applyFont="1" applyFill="1" applyBorder="1" applyAlignment="1">
      <alignment horizontal="center" vertical="center"/>
    </xf>
    <xf numFmtId="0" fontId="43" fillId="0" borderId="85" xfId="16" applyFont="1" applyBorder="1" applyAlignment="1">
      <alignment horizontal="center" vertical="center"/>
    </xf>
    <xf numFmtId="0" fontId="42" fillId="18" borderId="138" xfId="16" applyFont="1" applyFill="1" applyBorder="1" applyAlignment="1">
      <alignment horizontal="center" vertical="center" wrapText="1"/>
    </xf>
    <xf numFmtId="0" fontId="42" fillId="18" borderId="139" xfId="16" applyFont="1" applyFill="1" applyBorder="1" applyAlignment="1">
      <alignment horizontal="center" vertical="center" wrapText="1"/>
    </xf>
    <xf numFmtId="38" fontId="43" fillId="0" borderId="61" xfId="16" applyNumberFormat="1" applyFont="1" applyBorder="1" applyAlignment="1">
      <alignment horizontal="center" vertical="center"/>
    </xf>
    <xf numFmtId="38" fontId="43" fillId="0" borderId="47" xfId="16" applyNumberFormat="1" applyFont="1" applyBorder="1" applyAlignment="1">
      <alignment horizontal="center" vertical="center"/>
    </xf>
    <xf numFmtId="0" fontId="42" fillId="18" borderId="105" xfId="16" applyFont="1" applyFill="1" applyBorder="1" applyAlignment="1">
      <alignment horizontal="center" vertical="center" wrapText="1"/>
    </xf>
    <xf numFmtId="0" fontId="42" fillId="18" borderId="61" xfId="16" applyFont="1" applyFill="1" applyBorder="1" applyAlignment="1">
      <alignment horizontal="center" vertical="center" wrapText="1"/>
    </xf>
    <xf numFmtId="0" fontId="42" fillId="18" borderId="47" xfId="16" applyFont="1" applyFill="1" applyBorder="1" applyAlignment="1">
      <alignment horizontal="center" vertical="center" wrapText="1"/>
    </xf>
    <xf numFmtId="0" fontId="42" fillId="18" borderId="48" xfId="16" applyFont="1" applyFill="1" applyBorder="1" applyAlignment="1">
      <alignment horizontal="center" vertical="center" shrinkToFit="1"/>
    </xf>
    <xf numFmtId="0" fontId="42" fillId="18" borderId="61" xfId="16" applyFont="1" applyFill="1" applyBorder="1" applyAlignment="1">
      <alignment horizontal="center" vertical="center" shrinkToFit="1"/>
    </xf>
    <xf numFmtId="0" fontId="42" fillId="18" borderId="47" xfId="16" applyFont="1" applyFill="1" applyBorder="1" applyAlignment="1">
      <alignment horizontal="center" vertical="center" shrinkToFit="1"/>
    </xf>
    <xf numFmtId="0" fontId="43" fillId="0" borderId="105" xfId="16" applyFont="1" applyBorder="1" applyAlignment="1">
      <alignment horizontal="center" vertical="center"/>
    </xf>
    <xf numFmtId="0" fontId="43" fillId="0" borderId="147" xfId="16" applyFont="1" applyBorder="1" applyAlignment="1">
      <alignment horizontal="center" vertical="center"/>
    </xf>
    <xf numFmtId="0" fontId="42" fillId="18" borderId="128" xfId="16" applyFont="1" applyFill="1" applyBorder="1" applyAlignment="1">
      <alignment horizontal="center" vertical="center" wrapText="1"/>
    </xf>
    <xf numFmtId="0" fontId="42" fillId="18" borderId="51" xfId="16" applyFont="1" applyFill="1" applyBorder="1" applyAlignment="1">
      <alignment horizontal="center" vertical="center" wrapText="1"/>
    </xf>
    <xf numFmtId="0" fontId="42" fillId="18" borderId="51" xfId="16" applyFont="1" applyFill="1" applyBorder="1" applyAlignment="1">
      <alignment horizontal="center" vertical="center" shrinkToFit="1"/>
    </xf>
    <xf numFmtId="0" fontId="42" fillId="18" borderId="52" xfId="16" applyFont="1" applyFill="1" applyBorder="1" applyAlignment="1">
      <alignment horizontal="center" vertical="center"/>
    </xf>
    <xf numFmtId="0" fontId="42" fillId="18" borderId="59" xfId="16" applyFont="1" applyFill="1" applyBorder="1" applyAlignment="1">
      <alignment horizontal="center" vertical="center"/>
    </xf>
    <xf numFmtId="0" fontId="42" fillId="18" borderId="54" xfId="16" applyFont="1" applyFill="1" applyBorder="1" applyAlignment="1">
      <alignment horizontal="center" vertical="center"/>
    </xf>
    <xf numFmtId="180" fontId="43" fillId="12" borderId="48" xfId="16" applyNumberFormat="1" applyFont="1" applyFill="1" applyBorder="1" applyAlignment="1">
      <alignment horizontal="center" vertical="center"/>
    </xf>
    <xf numFmtId="180" fontId="43" fillId="12" borderId="61" xfId="16" applyNumberFormat="1" applyFont="1" applyFill="1" applyBorder="1" applyAlignment="1">
      <alignment horizontal="center" vertical="center"/>
    </xf>
    <xf numFmtId="180" fontId="43" fillId="12" borderId="115" xfId="16" applyNumberFormat="1" applyFont="1" applyFill="1" applyBorder="1" applyAlignment="1">
      <alignment horizontal="center" vertical="center"/>
    </xf>
    <xf numFmtId="0" fontId="43" fillId="4" borderId="86" xfId="16" applyFont="1" applyFill="1" applyBorder="1" applyAlignment="1">
      <alignment horizontal="center" vertical="center" shrinkToFit="1"/>
    </xf>
    <xf numFmtId="0" fontId="43" fillId="4" borderId="147" xfId="16" applyFont="1" applyFill="1" applyBorder="1" applyAlignment="1">
      <alignment horizontal="center" vertical="center" shrinkToFit="1"/>
    </xf>
    <xf numFmtId="0" fontId="43" fillId="0" borderId="0" xfId="16" applyFont="1" applyAlignment="1">
      <alignment horizontal="left" vertical="center" shrinkToFit="1"/>
    </xf>
    <xf numFmtId="0" fontId="41" fillId="0" borderId="0" xfId="16" applyFont="1" applyAlignment="1">
      <alignment horizontal="center" vertical="center"/>
    </xf>
    <xf numFmtId="0" fontId="43" fillId="0" borderId="0" xfId="16" applyFont="1" applyAlignment="1">
      <alignment horizontal="center" vertical="center" shrinkToFit="1"/>
    </xf>
    <xf numFmtId="0" fontId="43" fillId="0" borderId="125" xfId="16" applyFont="1" applyBorder="1" applyAlignment="1">
      <alignment horizontal="center" vertical="center"/>
    </xf>
    <xf numFmtId="0" fontId="43" fillId="0" borderId="40" xfId="16" applyFont="1" applyBorder="1" applyAlignment="1">
      <alignment horizontal="center" vertical="center"/>
    </xf>
    <xf numFmtId="0" fontId="43" fillId="0" borderId="127" xfId="16" applyFont="1" applyBorder="1" applyAlignment="1">
      <alignment horizontal="center" vertical="center"/>
    </xf>
    <xf numFmtId="0" fontId="43" fillId="0" borderId="45" xfId="16" applyFont="1" applyBorder="1" applyAlignment="1">
      <alignment horizontal="center" vertical="center"/>
    </xf>
    <xf numFmtId="0" fontId="43" fillId="0" borderId="112" xfId="16" applyFont="1" applyBorder="1" applyAlignment="1">
      <alignment horizontal="center" vertical="center" wrapText="1"/>
    </xf>
    <xf numFmtId="0" fontId="43" fillId="0" borderId="44" xfId="16" applyFont="1" applyBorder="1" applyAlignment="1">
      <alignment horizontal="center" vertical="center"/>
    </xf>
    <xf numFmtId="0" fontId="43" fillId="4" borderId="127" xfId="16" applyFont="1" applyFill="1" applyBorder="1" applyAlignment="1">
      <alignment horizontal="center" vertical="center" shrinkToFit="1"/>
    </xf>
    <xf numFmtId="0" fontId="43" fillId="4" borderId="45" xfId="16" applyFont="1" applyFill="1" applyBorder="1" applyAlignment="1">
      <alignment horizontal="center" vertical="center" shrinkToFit="1"/>
    </xf>
    <xf numFmtId="0" fontId="43" fillId="4" borderId="138" xfId="16" applyFont="1" applyFill="1" applyBorder="1" applyAlignment="1">
      <alignment horizontal="center" vertical="center" shrinkToFit="1"/>
    </xf>
    <xf numFmtId="0" fontId="43" fillId="4" borderId="139" xfId="16" applyFont="1" applyFill="1" applyBorder="1" applyAlignment="1">
      <alignment horizontal="center" vertical="center" shrinkToFit="1"/>
    </xf>
    <xf numFmtId="0" fontId="43" fillId="0" borderId="7" xfId="16" applyFont="1" applyBorder="1" applyAlignment="1">
      <alignment horizontal="center" vertical="center" wrapText="1"/>
    </xf>
    <xf numFmtId="0" fontId="43" fillId="0" borderId="4" xfId="16" applyFont="1" applyBorder="1" applyAlignment="1">
      <alignment horizontal="center" vertical="center" wrapText="1"/>
    </xf>
    <xf numFmtId="0" fontId="43" fillId="0" borderId="43" xfId="16" applyFont="1" applyBorder="1" applyAlignment="1">
      <alignment horizontal="center" vertical="center" wrapText="1"/>
    </xf>
    <xf numFmtId="0" fontId="43" fillId="0" borderId="116" xfId="16" applyFont="1" applyBorder="1" applyAlignment="1">
      <alignment horizontal="center" vertical="center" wrapText="1"/>
    </xf>
    <xf numFmtId="178" fontId="43" fillId="4" borderId="48" xfId="16" applyNumberFormat="1" applyFont="1" applyFill="1" applyBorder="1" applyAlignment="1">
      <alignment horizontal="center" vertical="center"/>
    </xf>
    <xf numFmtId="178" fontId="43" fillId="4" borderId="115" xfId="16" applyNumberFormat="1" applyFont="1" applyFill="1" applyBorder="1" applyAlignment="1">
      <alignment horizontal="center" vertical="center"/>
    </xf>
    <xf numFmtId="178" fontId="43" fillId="4" borderId="118" xfId="16" applyNumberFormat="1" applyFont="1" applyFill="1" applyBorder="1" applyAlignment="1">
      <alignment horizontal="center" vertical="center"/>
    </xf>
    <xf numFmtId="178" fontId="43" fillId="4" borderId="121" xfId="16" applyNumberFormat="1" applyFont="1" applyFill="1" applyBorder="1" applyAlignment="1">
      <alignment horizontal="center" vertical="center"/>
    </xf>
    <xf numFmtId="0" fontId="43" fillId="0" borderId="10" xfId="16" applyFont="1" applyBorder="1" applyAlignment="1">
      <alignment horizontal="center" vertical="center" wrapText="1"/>
    </xf>
    <xf numFmtId="0" fontId="43" fillId="3" borderId="0" xfId="16" applyFont="1" applyFill="1" applyAlignment="1">
      <alignment horizontal="left" vertical="center" shrinkToFit="1"/>
    </xf>
    <xf numFmtId="0" fontId="41" fillId="3" borderId="0" xfId="16" applyFont="1" applyFill="1" applyAlignment="1">
      <alignment horizontal="center" vertical="center"/>
    </xf>
    <xf numFmtId="0" fontId="43" fillId="4" borderId="38" xfId="16" applyFont="1" applyFill="1" applyBorder="1" applyAlignment="1">
      <alignment horizontal="center" vertical="center"/>
    </xf>
    <xf numFmtId="0" fontId="43" fillId="4" borderId="86" xfId="16" applyFont="1" applyFill="1" applyBorder="1" applyAlignment="1">
      <alignment horizontal="center" vertical="center"/>
    </xf>
    <xf numFmtId="0" fontId="43" fillId="4" borderId="37" xfId="16" applyFont="1" applyFill="1" applyBorder="1" applyAlignment="1">
      <alignment horizontal="center" vertical="center"/>
    </xf>
    <xf numFmtId="0" fontId="43" fillId="0" borderId="8" xfId="16" applyFont="1" applyBorder="1" applyAlignment="1">
      <alignment horizontal="center" vertical="center" wrapText="1"/>
    </xf>
    <xf numFmtId="0" fontId="43" fillId="0" borderId="48" xfId="16" applyFont="1" applyBorder="1" applyAlignment="1">
      <alignment horizontal="center" vertical="center"/>
    </xf>
    <xf numFmtId="0" fontId="43" fillId="0" borderId="9" xfId="16" applyFont="1" applyBorder="1" applyAlignment="1">
      <alignment horizontal="center" vertical="center"/>
    </xf>
    <xf numFmtId="0" fontId="43" fillId="4" borderId="127" xfId="16" applyFont="1" applyFill="1" applyBorder="1" applyAlignment="1">
      <alignment horizontal="center" vertical="center"/>
    </xf>
    <xf numFmtId="0" fontId="43" fillId="4" borderId="45" xfId="16" applyFont="1" applyFill="1" applyBorder="1" applyAlignment="1">
      <alignment horizontal="center" vertical="center"/>
    </xf>
    <xf numFmtId="0" fontId="43" fillId="4" borderId="138" xfId="16" applyFont="1" applyFill="1" applyBorder="1" applyAlignment="1">
      <alignment horizontal="center" vertical="center"/>
    </xf>
    <xf numFmtId="0" fontId="43" fillId="4" borderId="139" xfId="16" applyFont="1" applyFill="1" applyBorder="1" applyAlignment="1">
      <alignment horizontal="center" vertical="center"/>
    </xf>
    <xf numFmtId="0" fontId="10" fillId="0" borderId="0" xfId="7" applyFont="1" applyAlignment="1">
      <alignment horizontal="left" vertical="top" wrapText="1"/>
    </xf>
    <xf numFmtId="0" fontId="10" fillId="0" borderId="60" xfId="7" applyFont="1" applyBorder="1" applyAlignment="1">
      <alignment horizontal="left" vertical="top" wrapText="1"/>
    </xf>
    <xf numFmtId="0" fontId="43" fillId="0" borderId="0" xfId="7" applyFont="1" applyAlignment="1">
      <alignment horizontal="center"/>
    </xf>
    <xf numFmtId="0" fontId="44" fillId="0" borderId="0" xfId="7" applyFont="1" applyAlignment="1">
      <alignment horizontal="center"/>
    </xf>
    <xf numFmtId="0" fontId="42" fillId="0" borderId="0" xfId="7" applyFont="1" applyAlignment="1">
      <alignment horizontal="left" vertical="center"/>
    </xf>
    <xf numFmtId="0" fontId="42" fillId="0" borderId="0" xfId="7" applyFont="1" applyAlignment="1">
      <alignment horizontal="right" vertical="center"/>
    </xf>
    <xf numFmtId="0" fontId="42" fillId="0" borderId="0" xfId="7" applyFont="1" applyAlignment="1">
      <alignment horizontal="left" vertical="justify" wrapText="1"/>
    </xf>
    <xf numFmtId="0" fontId="43" fillId="0" borderId="0" xfId="7" applyFont="1" applyAlignment="1">
      <alignment horizontal="center" vertical="top"/>
    </xf>
    <xf numFmtId="0" fontId="42" fillId="0" borderId="59" xfId="7" applyFont="1" applyBorder="1" applyAlignment="1">
      <alignment horizontal="left" wrapText="1"/>
    </xf>
    <xf numFmtId="0" fontId="42" fillId="0" borderId="54" xfId="7" applyFont="1" applyBorder="1" applyAlignment="1">
      <alignment horizontal="left" wrapText="1"/>
    </xf>
    <xf numFmtId="0" fontId="45" fillId="0" borderId="0" xfId="7" applyFont="1" applyAlignment="1">
      <alignment horizontal="left" vertical="top" wrapText="1"/>
    </xf>
    <xf numFmtId="0" fontId="45" fillId="0" borderId="60" xfId="7" applyFont="1" applyBorder="1" applyAlignment="1">
      <alignment horizontal="left" vertical="top" wrapText="1"/>
    </xf>
    <xf numFmtId="49" fontId="45" fillId="0" borderId="58" xfId="7" applyNumberFormat="1" applyFont="1" applyBorder="1" applyAlignment="1">
      <alignment vertical="top" wrapText="1"/>
    </xf>
    <xf numFmtId="0" fontId="45" fillId="0" borderId="57" xfId="7" applyFont="1" applyBorder="1" applyAlignment="1">
      <alignment horizontal="left" vertical="top" wrapText="1"/>
    </xf>
    <xf numFmtId="0" fontId="45" fillId="0" borderId="42" xfId="7" applyFont="1" applyBorder="1" applyAlignment="1">
      <alignment horizontal="left" vertical="top" wrapText="1"/>
    </xf>
    <xf numFmtId="0" fontId="45" fillId="0" borderId="59" xfId="7" applyFont="1" applyBorder="1" applyAlignment="1">
      <alignment horizontal="right" wrapText="1"/>
    </xf>
    <xf numFmtId="49" fontId="45" fillId="0" borderId="0" xfId="7" applyNumberFormat="1" applyFont="1" applyAlignment="1">
      <alignment horizontal="center" vertical="center"/>
    </xf>
    <xf numFmtId="0" fontId="46" fillId="0" borderId="0" xfId="7" applyFont="1" applyAlignment="1">
      <alignment horizontal="center" vertical="center"/>
    </xf>
    <xf numFmtId="0" fontId="42" fillId="0" borderId="48" xfId="7" applyFont="1" applyBorder="1" applyAlignment="1">
      <alignment horizontal="center" vertical="center"/>
    </xf>
    <xf numFmtId="0" fontId="42" fillId="0" borderId="61" xfId="7" applyFont="1" applyBorder="1" applyAlignment="1">
      <alignment horizontal="center" vertical="center"/>
    </xf>
    <xf numFmtId="0" fontId="42" fillId="0" borderId="47" xfId="7" applyFont="1" applyBorder="1" applyAlignment="1">
      <alignment horizontal="center" vertical="center"/>
    </xf>
    <xf numFmtId="0" fontId="42" fillId="0" borderId="52" xfId="7" applyFont="1" applyBorder="1" applyAlignment="1">
      <alignment horizontal="center" vertical="center" wrapText="1"/>
    </xf>
    <xf numFmtId="0" fontId="42" fillId="0" borderId="59" xfId="7" applyFont="1" applyBorder="1" applyAlignment="1">
      <alignment horizontal="center" vertical="center"/>
    </xf>
    <xf numFmtId="0" fontId="42" fillId="0" borderId="54" xfId="7" applyFont="1" applyBorder="1" applyAlignment="1">
      <alignment horizontal="center" vertical="center"/>
    </xf>
    <xf numFmtId="0" fontId="42" fillId="0" borderId="43" xfId="7" applyFont="1" applyBorder="1" applyAlignment="1">
      <alignment horizontal="center" vertical="center"/>
    </xf>
    <xf numFmtId="0" fontId="42" fillId="0" borderId="57" xfId="7" applyFont="1" applyBorder="1" applyAlignment="1">
      <alignment horizontal="center" vertical="center"/>
    </xf>
    <xf numFmtId="0" fontId="42" fillId="0" borderId="42" xfId="7" applyFont="1" applyBorder="1" applyAlignment="1">
      <alignment horizontal="center" vertical="center"/>
    </xf>
    <xf numFmtId="0" fontId="42" fillId="0" borderId="52" xfId="7" applyFont="1" applyBorder="1" applyAlignment="1">
      <alignment horizontal="center" vertical="center"/>
    </xf>
    <xf numFmtId="0" fontId="43" fillId="0" borderId="52" xfId="7" applyFont="1" applyBorder="1" applyAlignment="1">
      <alignment horizontal="center" vertical="center"/>
    </xf>
    <xf numFmtId="0" fontId="43" fillId="0" borderId="59" xfId="7" applyFont="1" applyBorder="1" applyAlignment="1">
      <alignment horizontal="center" vertical="center"/>
    </xf>
    <xf numFmtId="0" fontId="43" fillId="0" borderId="54" xfId="7" applyFont="1" applyBorder="1" applyAlignment="1">
      <alignment horizontal="center" vertical="center"/>
    </xf>
    <xf numFmtId="0" fontId="43" fillId="0" borderId="43" xfId="7" applyFont="1" applyBorder="1" applyAlignment="1">
      <alignment horizontal="center" vertical="center"/>
    </xf>
    <xf numFmtId="0" fontId="43" fillId="0" borderId="57" xfId="7" applyFont="1" applyBorder="1" applyAlignment="1">
      <alignment horizontal="center" vertical="center"/>
    </xf>
    <xf numFmtId="0" fontId="43" fillId="0" borderId="42" xfId="7" applyFont="1" applyBorder="1" applyAlignment="1">
      <alignment horizontal="center" vertical="center"/>
    </xf>
    <xf numFmtId="0" fontId="45" fillId="0" borderId="52" xfId="7" applyFont="1" applyBorder="1" applyAlignment="1">
      <alignment horizontal="center" vertical="center"/>
    </xf>
    <xf numFmtId="0" fontId="45" fillId="0" borderId="59" xfId="7" applyFont="1" applyBorder="1" applyAlignment="1">
      <alignment horizontal="center" vertical="center"/>
    </xf>
    <xf numFmtId="0" fontId="45" fillId="0" borderId="54" xfId="7" applyFont="1" applyBorder="1" applyAlignment="1">
      <alignment horizontal="center" vertical="center"/>
    </xf>
    <xf numFmtId="0" fontId="45" fillId="0" borderId="43" xfId="7" applyFont="1" applyBorder="1" applyAlignment="1">
      <alignment horizontal="center" vertical="center"/>
    </xf>
    <xf numFmtId="0" fontId="45" fillId="0" borderId="57" xfId="7" applyFont="1" applyBorder="1" applyAlignment="1">
      <alignment horizontal="center" vertical="center"/>
    </xf>
    <xf numFmtId="0" fontId="45" fillId="0" borderId="42" xfId="7" applyFont="1" applyBorder="1" applyAlignment="1">
      <alignment horizontal="center" vertical="center"/>
    </xf>
    <xf numFmtId="0" fontId="13" fillId="0" borderId="0" xfId="1" applyFont="1" applyAlignment="1">
      <alignment horizontal="center" vertical="center"/>
    </xf>
    <xf numFmtId="0" fontId="49" fillId="0" borderId="0" xfId="1" applyFont="1" applyAlignment="1">
      <alignment horizontal="center" vertical="center"/>
    </xf>
    <xf numFmtId="0" fontId="55" fillId="0" borderId="111" xfId="1" applyFont="1" applyBorder="1" applyAlignment="1">
      <alignment horizontal="center" vertical="center" textRotation="255" wrapText="1"/>
    </xf>
    <xf numFmtId="0" fontId="55" fillId="0" borderId="114" xfId="1" applyFont="1" applyBorder="1" applyAlignment="1">
      <alignment vertical="center" textRotation="255"/>
    </xf>
    <xf numFmtId="0" fontId="55" fillId="0" borderId="117" xfId="1" applyFont="1" applyBorder="1" applyAlignment="1">
      <alignment vertical="center" textRotation="255"/>
    </xf>
    <xf numFmtId="0" fontId="13" fillId="0" borderId="8" xfId="1" applyFont="1" applyBorder="1" applyAlignment="1">
      <alignment horizontal="center" vertical="center"/>
    </xf>
    <xf numFmtId="0" fontId="13" fillId="0" borderId="112" xfId="1" applyFont="1" applyBorder="1" applyAlignment="1">
      <alignment horizontal="center" vertical="center"/>
    </xf>
    <xf numFmtId="0" fontId="13" fillId="0" borderId="9" xfId="1" applyFont="1" applyBorder="1" applyAlignment="1">
      <alignment horizontal="center" vertical="center"/>
    </xf>
    <xf numFmtId="0" fontId="50" fillId="0" borderId="111" xfId="1" applyFont="1" applyBorder="1" applyAlignment="1">
      <alignment vertical="center" textRotation="255" wrapText="1"/>
    </xf>
    <xf numFmtId="0" fontId="50" fillId="0" borderId="114" xfId="1" applyFont="1" applyBorder="1" applyAlignment="1">
      <alignment vertical="center" textRotation="255"/>
    </xf>
    <xf numFmtId="0" fontId="50" fillId="0" borderId="117" xfId="1" applyFont="1" applyBorder="1" applyAlignment="1">
      <alignment vertical="center" textRotation="255"/>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13" xfId="1" applyFont="1" applyBorder="1" applyAlignment="1">
      <alignment horizontal="center" vertical="center"/>
    </xf>
    <xf numFmtId="0" fontId="13" fillId="0" borderId="48" xfId="1" applyFont="1" applyBorder="1" applyAlignment="1">
      <alignment horizontal="center" vertical="center"/>
    </xf>
    <xf numFmtId="0" fontId="13" fillId="0" borderId="61" xfId="1" applyFont="1" applyBorder="1" applyAlignment="1">
      <alignment horizontal="center" vertical="center"/>
    </xf>
    <xf numFmtId="0" fontId="13" fillId="0" borderId="47" xfId="1" applyFont="1" applyBorder="1" applyAlignment="1">
      <alignment horizontal="center" vertical="center"/>
    </xf>
    <xf numFmtId="0" fontId="13" fillId="0" borderId="118" xfId="1" applyFont="1" applyBorder="1" applyAlignment="1">
      <alignment horizontal="center" vertical="center"/>
    </xf>
    <xf numFmtId="0" fontId="13" fillId="0" borderId="119" xfId="1" applyFont="1" applyBorder="1" applyAlignment="1">
      <alignment horizontal="center" vertical="center"/>
    </xf>
    <xf numFmtId="0" fontId="13" fillId="0" borderId="120" xfId="1" applyFont="1" applyBorder="1" applyAlignment="1">
      <alignment horizontal="center" vertical="center"/>
    </xf>
    <xf numFmtId="0" fontId="56" fillId="0" borderId="111" xfId="1" applyFont="1" applyBorder="1" applyAlignment="1">
      <alignment horizontal="center" vertical="center"/>
    </xf>
    <xf numFmtId="0" fontId="56" fillId="0" borderId="117" xfId="1" applyFont="1" applyBorder="1" applyAlignment="1">
      <alignment horizontal="center" vertical="center"/>
    </xf>
    <xf numFmtId="0" fontId="24" fillId="0" borderId="7" xfId="1" applyFont="1" applyBorder="1" applyAlignment="1">
      <alignment horizontal="left" vertical="center" wrapText="1"/>
    </xf>
    <xf numFmtId="0" fontId="24" fillId="0" borderId="3" xfId="1" applyFont="1" applyBorder="1" applyAlignment="1">
      <alignment horizontal="left" vertical="center" wrapText="1"/>
    </xf>
    <xf numFmtId="0" fontId="24" fillId="0" borderId="5" xfId="1" applyFont="1" applyBorder="1" applyAlignment="1">
      <alignment horizontal="left" vertical="center" wrapText="1"/>
    </xf>
    <xf numFmtId="0" fontId="24" fillId="0" borderId="17" xfId="1" applyFont="1" applyBorder="1" applyAlignment="1">
      <alignment horizontal="left" vertical="center" wrapText="1"/>
    </xf>
    <xf numFmtId="0" fontId="24" fillId="0" borderId="1" xfId="1" applyFont="1" applyBorder="1" applyAlignment="1">
      <alignment horizontal="left" vertical="center" wrapText="1"/>
    </xf>
    <xf numFmtId="0" fontId="24" fillId="0" borderId="15" xfId="1" applyFont="1" applyBorder="1" applyAlignment="1">
      <alignment horizontal="left" vertical="center" wrapText="1"/>
    </xf>
    <xf numFmtId="0" fontId="24" fillId="0" borderId="8" xfId="1" applyFont="1" applyBorder="1" applyAlignment="1">
      <alignment horizontal="center" vertical="center"/>
    </xf>
    <xf numFmtId="0" fontId="24" fillId="0" borderId="112" xfId="1" applyFont="1" applyBorder="1" applyAlignment="1">
      <alignment horizontal="center" vertical="center"/>
    </xf>
    <xf numFmtId="0" fontId="24" fillId="0" borderId="9" xfId="1" applyFont="1" applyBorder="1" applyAlignment="1">
      <alignment horizontal="center" vertical="center"/>
    </xf>
    <xf numFmtId="0" fontId="13" fillId="0" borderId="59" xfId="1" applyFont="1" applyBorder="1" applyAlignment="1">
      <alignment horizontal="left" vertical="center" wrapText="1"/>
    </xf>
    <xf numFmtId="0" fontId="13" fillId="0" borderId="54" xfId="1" applyFont="1" applyBorder="1" applyAlignment="1">
      <alignment horizontal="left" vertical="center" wrapText="1"/>
    </xf>
    <xf numFmtId="0" fontId="13" fillId="0" borderId="57" xfId="1" applyFont="1" applyBorder="1" applyAlignment="1">
      <alignment horizontal="left" vertical="center" wrapText="1"/>
    </xf>
    <xf numFmtId="0" fontId="13" fillId="0" borderId="42" xfId="1" applyFont="1" applyBorder="1" applyAlignment="1">
      <alignment horizontal="left" vertical="center" wrapText="1"/>
    </xf>
    <xf numFmtId="0" fontId="24" fillId="0" borderId="113" xfId="1" applyFont="1" applyBorder="1" applyAlignment="1">
      <alignment horizontal="center" vertical="center"/>
    </xf>
    <xf numFmtId="0" fontId="13" fillId="0" borderId="17" xfId="1" applyFont="1" applyBorder="1" applyAlignment="1">
      <alignment horizontal="center" vertical="center"/>
    </xf>
    <xf numFmtId="0" fontId="13" fillId="0" borderId="1" xfId="1" applyFont="1" applyBorder="1" applyAlignment="1">
      <alignment horizontal="center" vertical="center"/>
    </xf>
    <xf numFmtId="0" fontId="13" fillId="0" borderId="15" xfId="1" applyFont="1" applyBorder="1" applyAlignment="1">
      <alignment horizontal="center" vertical="center"/>
    </xf>
    <xf numFmtId="0" fontId="56" fillId="0" borderId="114" xfId="1" applyFont="1" applyBorder="1" applyAlignment="1">
      <alignment horizontal="center" vertical="center"/>
    </xf>
    <xf numFmtId="0" fontId="13" fillId="0" borderId="7" xfId="1" applyFont="1" applyBorder="1" applyAlignment="1">
      <alignment horizontal="left" vertical="center" wrapText="1"/>
    </xf>
    <xf numFmtId="0" fontId="13" fillId="0" borderId="3" xfId="1" applyFont="1" applyBorder="1" applyAlignment="1">
      <alignment horizontal="left" vertical="center" wrapText="1"/>
    </xf>
    <xf numFmtId="0" fontId="13" fillId="0" borderId="5" xfId="1" applyFont="1" applyBorder="1" applyAlignment="1">
      <alignment horizontal="left" vertical="center" wrapText="1"/>
    </xf>
    <xf numFmtId="0" fontId="13" fillId="0" borderId="58" xfId="1" applyFont="1" applyBorder="1" applyAlignment="1">
      <alignment horizontal="left" vertical="center" wrapText="1"/>
    </xf>
    <xf numFmtId="0" fontId="13" fillId="0" borderId="0" xfId="1" applyFont="1" applyAlignment="1">
      <alignment horizontal="left" vertical="center" wrapText="1"/>
    </xf>
    <xf numFmtId="0" fontId="13" fillId="0" borderId="60" xfId="1" applyFont="1" applyBorder="1" applyAlignment="1">
      <alignment horizontal="left" vertical="center" wrapText="1"/>
    </xf>
    <xf numFmtId="0" fontId="13" fillId="0" borderId="45" xfId="1" applyFont="1" applyBorder="1" applyAlignment="1">
      <alignment horizontal="center" vertical="center"/>
    </xf>
    <xf numFmtId="0" fontId="13" fillId="0" borderId="52" xfId="1" applyFont="1" applyBorder="1" applyAlignment="1">
      <alignment horizontal="right" vertical="center"/>
    </xf>
    <xf numFmtId="0" fontId="13" fillId="0" borderId="59" xfId="1" applyFont="1" applyBorder="1" applyAlignment="1">
      <alignment horizontal="right" vertical="center"/>
    </xf>
    <xf numFmtId="0" fontId="13" fillId="0" borderId="43" xfId="1" applyFont="1" applyBorder="1" applyAlignment="1">
      <alignment horizontal="right" vertical="center"/>
    </xf>
    <xf numFmtId="0" fontId="13" fillId="0" borderId="57" xfId="1" applyFont="1" applyBorder="1" applyAlignment="1">
      <alignment horizontal="right" vertical="center"/>
    </xf>
    <xf numFmtId="0" fontId="13" fillId="0" borderId="52" xfId="1" applyFont="1" applyBorder="1" applyAlignment="1">
      <alignment horizontal="center" vertical="center"/>
    </xf>
    <xf numFmtId="0" fontId="13" fillId="0" borderId="59" xfId="1" applyFont="1" applyBorder="1" applyAlignment="1">
      <alignment horizontal="center" vertical="center"/>
    </xf>
    <xf numFmtId="0" fontId="13" fillId="0" borderId="122" xfId="1" applyFont="1" applyBorder="1" applyAlignment="1">
      <alignment horizontal="center" vertical="center"/>
    </xf>
    <xf numFmtId="0" fontId="13" fillId="0" borderId="17" xfId="1" applyFont="1" applyBorder="1" applyAlignment="1">
      <alignment horizontal="left" vertical="center" wrapText="1"/>
    </xf>
    <xf numFmtId="0" fontId="13" fillId="0" borderId="1" xfId="1" applyFont="1" applyBorder="1" applyAlignment="1">
      <alignment horizontal="left" vertical="center" wrapText="1"/>
    </xf>
    <xf numFmtId="0" fontId="13" fillId="0" borderId="15" xfId="1" applyFont="1" applyBorder="1" applyAlignment="1">
      <alignment horizontal="left" vertical="center" wrapText="1"/>
    </xf>
    <xf numFmtId="0" fontId="59" fillId="0" borderId="0" xfId="1" applyFont="1" applyAlignment="1">
      <alignment horizontal="right" vertical="center"/>
    </xf>
    <xf numFmtId="0" fontId="59" fillId="0" borderId="11" xfId="1" applyFont="1" applyBorder="1" applyAlignment="1">
      <alignment horizontal="right" vertical="center"/>
    </xf>
    <xf numFmtId="0" fontId="59" fillId="0" borderId="119" xfId="1" applyFont="1" applyBorder="1">
      <alignment vertical="center"/>
    </xf>
    <xf numFmtId="0" fontId="13" fillId="0" borderId="58" xfId="1" applyFont="1" applyBorder="1" applyAlignment="1">
      <alignment horizontal="left" vertical="center"/>
    </xf>
    <xf numFmtId="0" fontId="13" fillId="0" borderId="0" xfId="1" applyFont="1" applyAlignment="1">
      <alignment horizontal="left" vertical="center"/>
    </xf>
    <xf numFmtId="0" fontId="13" fillId="0" borderId="11" xfId="1" applyFont="1" applyBorder="1" applyAlignment="1">
      <alignment horizontal="left" vertical="center"/>
    </xf>
    <xf numFmtId="0" fontId="13" fillId="0" borderId="0" xfId="1" applyFont="1" applyAlignment="1">
      <alignment vertical="center" wrapText="1"/>
    </xf>
    <xf numFmtId="0" fontId="13" fillId="0" borderId="60" xfId="1" applyFont="1" applyBorder="1" applyAlignment="1">
      <alignment vertical="center" wrapText="1"/>
    </xf>
    <xf numFmtId="0" fontId="13" fillId="0" borderId="57" xfId="1" applyFont="1" applyBorder="1" applyAlignment="1">
      <alignment vertical="center" wrapText="1"/>
    </xf>
    <xf numFmtId="0" fontId="13" fillId="0" borderId="42" xfId="1" applyFont="1" applyBorder="1" applyAlignment="1">
      <alignment vertical="center" wrapText="1"/>
    </xf>
    <xf numFmtId="0" fontId="13" fillId="0" borderId="58" xfId="1" applyFont="1" applyBorder="1" applyAlignment="1">
      <alignment horizontal="center" vertical="center"/>
    </xf>
    <xf numFmtId="0" fontId="13" fillId="0" borderId="11" xfId="1" applyFont="1" applyBorder="1" applyAlignment="1">
      <alignment horizontal="center" vertical="center"/>
    </xf>
    <xf numFmtId="0" fontId="59" fillId="0" borderId="57" xfId="1" applyFont="1" applyBorder="1" applyAlignment="1">
      <alignment horizontal="right" vertical="center"/>
    </xf>
    <xf numFmtId="0" fontId="59" fillId="0" borderId="116" xfId="1" applyFont="1" applyBorder="1" applyAlignment="1">
      <alignment horizontal="right" vertical="center"/>
    </xf>
    <xf numFmtId="0" fontId="60" fillId="0" borderId="0" xfId="1" applyFont="1" applyAlignment="1">
      <alignment horizontal="right" vertical="center"/>
    </xf>
    <xf numFmtId="0" fontId="65" fillId="0" borderId="0" xfId="1" applyFont="1" applyAlignment="1">
      <alignment horizontal="right" vertical="center"/>
    </xf>
    <xf numFmtId="0" fontId="65" fillId="0" borderId="11" xfId="1" applyFont="1" applyBorder="1" applyAlignment="1">
      <alignment horizontal="right" vertical="center"/>
    </xf>
    <xf numFmtId="0" fontId="25" fillId="0" borderId="0" xfId="1" applyFont="1" applyAlignment="1">
      <alignment horizontal="left" vertical="center"/>
    </xf>
    <xf numFmtId="0" fontId="65" fillId="0" borderId="1" xfId="1" applyFont="1" applyBorder="1" applyAlignment="1">
      <alignment horizontal="right" vertical="center"/>
    </xf>
    <xf numFmtId="0" fontId="65" fillId="0" borderId="14" xfId="1" applyFont="1" applyBorder="1" applyAlignment="1">
      <alignment horizontal="right" vertical="center"/>
    </xf>
    <xf numFmtId="0" fontId="6" fillId="0" borderId="0" xfId="1" applyFont="1" applyAlignment="1">
      <alignment horizontal="center" vertical="center"/>
    </xf>
    <xf numFmtId="0" fontId="8" fillId="0" borderId="118" xfId="10" applyFont="1" applyBorder="1" applyAlignment="1">
      <alignment horizontal="center" vertical="center" justifyLastLine="1"/>
    </xf>
    <xf numFmtId="0" fontId="8" fillId="0" borderId="120" xfId="10" applyFont="1" applyBorder="1" applyAlignment="1">
      <alignment horizontal="center" vertical="center" justifyLastLine="1"/>
    </xf>
    <xf numFmtId="0" fontId="8" fillId="0" borderId="8" xfId="10" applyFont="1" applyBorder="1" applyAlignment="1">
      <alignment horizontal="distributed" vertical="center" justifyLastLine="1"/>
    </xf>
    <xf numFmtId="0" fontId="8" fillId="0" borderId="9" xfId="10" applyFont="1" applyBorder="1" applyAlignment="1">
      <alignment horizontal="distributed" vertical="center" justifyLastLine="1"/>
    </xf>
    <xf numFmtId="0" fontId="8" fillId="0" borderId="48" xfId="10" applyFont="1" applyBorder="1" applyAlignment="1">
      <alignment horizontal="distributed" vertical="center" justifyLastLine="1"/>
    </xf>
    <xf numFmtId="0" fontId="8" fillId="0" borderId="47" xfId="10" applyFont="1" applyBorder="1" applyAlignment="1">
      <alignment horizontal="distributed" vertical="center" justifyLastLine="1"/>
    </xf>
    <xf numFmtId="0" fontId="8" fillId="0" borderId="52" xfId="10" applyFont="1" applyBorder="1" applyAlignment="1">
      <alignment horizontal="distributed" vertical="center" justifyLastLine="1"/>
    </xf>
    <xf numFmtId="0" fontId="8" fillId="0" borderId="54" xfId="10" applyFont="1" applyBorder="1" applyAlignment="1">
      <alignment horizontal="distributed" vertical="center" justifyLastLine="1"/>
    </xf>
    <xf numFmtId="49" fontId="42" fillId="0" borderId="106" xfId="25" applyNumberFormat="1" applyFont="1" applyBorder="1" applyAlignment="1" applyProtection="1">
      <alignment horizontal="center" vertical="center"/>
      <protection locked="0"/>
    </xf>
    <xf numFmtId="49" fontId="42" fillId="0" borderId="59" xfId="25" applyNumberFormat="1" applyFont="1" applyBorder="1" applyAlignment="1" applyProtection="1">
      <alignment horizontal="center" vertical="center"/>
      <protection locked="0"/>
    </xf>
    <xf numFmtId="49" fontId="42" fillId="0" borderId="122" xfId="25" applyNumberFormat="1" applyFont="1" applyBorder="1" applyAlignment="1" applyProtection="1">
      <alignment horizontal="center" vertical="center"/>
      <protection locked="0"/>
    </xf>
    <xf numFmtId="49" fontId="42" fillId="0" borderId="104" xfId="25" applyNumberFormat="1" applyFont="1" applyBorder="1" applyAlignment="1" applyProtection="1">
      <alignment horizontal="center" vertical="center"/>
      <protection locked="0"/>
    </xf>
    <xf numFmtId="49" fontId="42" fillId="0" borderId="57" xfId="25" applyNumberFormat="1" applyFont="1" applyBorder="1" applyAlignment="1" applyProtection="1">
      <alignment horizontal="center" vertical="center"/>
      <protection locked="0"/>
    </xf>
    <xf numFmtId="49" fontId="42" fillId="0" borderId="116" xfId="25" applyNumberFormat="1" applyFont="1" applyBorder="1" applyAlignment="1" applyProtection="1">
      <alignment horizontal="center" vertical="center"/>
      <protection locked="0"/>
    </xf>
    <xf numFmtId="49" fontId="43" fillId="0" borderId="106" xfId="25" applyNumberFormat="1" applyFont="1" applyBorder="1" applyAlignment="1" applyProtection="1">
      <alignment vertical="center" wrapText="1"/>
      <protection locked="0"/>
    </xf>
    <xf numFmtId="49" fontId="43" fillId="0" borderId="59" xfId="25" applyNumberFormat="1" applyFont="1" applyBorder="1" applyAlignment="1" applyProtection="1">
      <alignment vertical="center"/>
      <protection locked="0"/>
    </xf>
    <xf numFmtId="49" fontId="43" fillId="0" borderId="122" xfId="25" applyNumberFormat="1" applyFont="1" applyBorder="1" applyAlignment="1" applyProtection="1">
      <alignment vertical="center"/>
      <protection locked="0"/>
    </xf>
    <xf numFmtId="49" fontId="43" fillId="0" borderId="104" xfId="25" applyNumberFormat="1" applyFont="1" applyBorder="1" applyAlignment="1" applyProtection="1">
      <alignment horizontal="center" vertical="center" shrinkToFit="1"/>
      <protection locked="0"/>
    </xf>
    <xf numFmtId="49" fontId="43" fillId="0" borderId="57" xfId="25" applyNumberFormat="1" applyFont="1" applyBorder="1" applyAlignment="1" applyProtection="1">
      <alignment horizontal="center" vertical="center" shrinkToFit="1"/>
      <protection locked="0"/>
    </xf>
    <xf numFmtId="49" fontId="43" fillId="0" borderId="116" xfId="25" applyNumberFormat="1" applyFont="1" applyBorder="1" applyAlignment="1" applyProtection="1">
      <alignment horizontal="center" vertical="center" shrinkToFit="1"/>
      <protection locked="0"/>
    </xf>
    <xf numFmtId="49" fontId="130" fillId="0" borderId="0" xfId="25" applyNumberFormat="1" applyFont="1" applyAlignment="1" applyProtection="1">
      <alignment horizontal="center" vertical="center"/>
      <protection locked="0"/>
    </xf>
    <xf numFmtId="49" fontId="43" fillId="0" borderId="0" xfId="25" applyNumberFormat="1" applyFont="1" applyAlignment="1" applyProtection="1">
      <alignment horizontal="center" vertical="center" wrapText="1"/>
      <protection locked="0"/>
    </xf>
    <xf numFmtId="49" fontId="43" fillId="0" borderId="0" xfId="25" applyNumberFormat="1" applyFont="1" applyAlignment="1" applyProtection="1">
      <alignment horizontal="center" vertical="center"/>
      <protection locked="0"/>
    </xf>
    <xf numFmtId="49" fontId="42" fillId="0" borderId="100" xfId="25" applyNumberFormat="1" applyFont="1" applyBorder="1" applyAlignment="1" applyProtection="1">
      <alignment horizontal="center" vertical="center"/>
      <protection locked="0"/>
    </xf>
    <xf numFmtId="49" fontId="42" fillId="0" borderId="112" xfId="25" applyNumberFormat="1" applyFont="1" applyBorder="1" applyAlignment="1" applyProtection="1">
      <alignment horizontal="center" vertical="center"/>
      <protection locked="0"/>
    </xf>
    <xf numFmtId="49" fontId="42" fillId="0" borderId="113" xfId="25" applyNumberFormat="1" applyFont="1" applyBorder="1" applyAlignment="1" applyProtection="1">
      <alignment horizontal="center" vertical="center"/>
      <protection locked="0"/>
    </xf>
    <xf numFmtId="49" fontId="43" fillId="0" borderId="100" xfId="25" applyNumberFormat="1" applyFont="1" applyBorder="1" applyAlignment="1" applyProtection="1">
      <alignment horizontal="center" vertical="center"/>
      <protection locked="0"/>
    </xf>
    <xf numFmtId="49" fontId="43" fillId="0" borderId="112" xfId="25" applyNumberFormat="1" applyFont="1" applyBorder="1" applyAlignment="1" applyProtection="1">
      <alignment horizontal="center" vertical="center"/>
      <protection locked="0"/>
    </xf>
    <xf numFmtId="49" fontId="43" fillId="0" borderId="112" xfId="25" applyNumberFormat="1" applyFont="1" applyBorder="1" applyAlignment="1" applyProtection="1">
      <alignment horizontal="right" vertical="center"/>
      <protection locked="0"/>
    </xf>
    <xf numFmtId="49" fontId="43" fillId="0" borderId="113" xfId="25" applyNumberFormat="1" applyFont="1" applyBorder="1" applyAlignment="1" applyProtection="1">
      <alignment horizontal="right" vertical="center"/>
      <protection locked="0"/>
    </xf>
    <xf numFmtId="49" fontId="42" fillId="0" borderId="209" xfId="25" applyNumberFormat="1" applyFont="1" applyBorder="1" applyAlignment="1" applyProtection="1">
      <alignment horizontal="center" vertical="center"/>
      <protection locked="0"/>
    </xf>
    <xf numFmtId="49" fontId="42" fillId="0" borderId="156" xfId="25" applyNumberFormat="1" applyFont="1" applyBorder="1" applyAlignment="1" applyProtection="1">
      <alignment horizontal="center" vertical="center"/>
      <protection locked="0"/>
    </xf>
    <xf numFmtId="49" fontId="42" fillId="0" borderId="157" xfId="25" applyNumberFormat="1" applyFont="1" applyBorder="1" applyAlignment="1" applyProtection="1">
      <alignment horizontal="center" vertical="center"/>
      <protection locked="0"/>
    </xf>
    <xf numFmtId="49" fontId="43" fillId="0" borderId="209" xfId="25" applyNumberFormat="1" applyFont="1" applyBorder="1" applyAlignment="1" applyProtection="1">
      <alignment horizontal="center" vertical="center"/>
      <protection locked="0"/>
    </xf>
    <xf numFmtId="49" fontId="43" fillId="0" borderId="156" xfId="25" applyNumberFormat="1" applyFont="1" applyBorder="1" applyAlignment="1" applyProtection="1">
      <alignment horizontal="center" vertical="center"/>
      <protection locked="0"/>
    </xf>
    <xf numFmtId="49" fontId="43" fillId="0" borderId="157" xfId="25" applyNumberFormat="1" applyFont="1" applyBorder="1" applyAlignment="1" applyProtection="1">
      <alignment horizontal="center" vertical="center"/>
      <protection locked="0"/>
    </xf>
    <xf numFmtId="49" fontId="42" fillId="0" borderId="158" xfId="25" applyNumberFormat="1" applyFont="1" applyBorder="1" applyAlignment="1" applyProtection="1">
      <alignment horizontal="center" vertical="center" shrinkToFit="1"/>
      <protection locked="0"/>
    </xf>
    <xf numFmtId="49" fontId="42" fillId="0" borderId="159" xfId="25" applyNumberFormat="1" applyFont="1" applyBorder="1" applyAlignment="1" applyProtection="1">
      <alignment horizontal="center" vertical="center" shrinkToFit="1"/>
      <protection locked="0"/>
    </xf>
    <xf numFmtId="49" fontId="42" fillId="0" borderId="168" xfId="25" applyNumberFormat="1" applyFont="1" applyBorder="1" applyAlignment="1" applyProtection="1">
      <alignment horizontal="center" vertical="center" shrinkToFit="1"/>
      <protection locked="0"/>
    </xf>
    <xf numFmtId="49" fontId="43" fillId="0" borderId="210" xfId="25" applyNumberFormat="1" applyFont="1" applyBorder="1" applyAlignment="1" applyProtection="1">
      <alignment horizontal="center" vertical="center" wrapText="1"/>
      <protection locked="0"/>
    </xf>
    <xf numFmtId="49" fontId="43" fillId="0" borderId="64" xfId="25" applyNumberFormat="1" applyFont="1" applyBorder="1" applyAlignment="1" applyProtection="1">
      <alignment horizontal="center" vertical="center" wrapText="1"/>
      <protection locked="0"/>
    </xf>
    <xf numFmtId="49" fontId="43" fillId="0" borderId="144" xfId="25" applyNumberFormat="1" applyFont="1" applyBorder="1" applyAlignment="1" applyProtection="1">
      <alignment horizontal="center" vertical="center" wrapText="1"/>
      <protection locked="0"/>
    </xf>
    <xf numFmtId="49" fontId="42" fillId="0" borderId="211" xfId="25" applyNumberFormat="1" applyFont="1" applyBorder="1" applyAlignment="1" applyProtection="1">
      <alignment horizontal="center" vertical="center" shrinkToFit="1"/>
      <protection locked="0"/>
    </xf>
    <xf numFmtId="49" fontId="42" fillId="0" borderId="108" xfId="25" applyNumberFormat="1" applyFont="1" applyBorder="1" applyAlignment="1" applyProtection="1">
      <alignment horizontal="center" vertical="center" shrinkToFit="1"/>
      <protection locked="0"/>
    </xf>
    <xf numFmtId="49" fontId="42" fillId="0" borderId="212" xfId="25" applyNumberFormat="1" applyFont="1" applyBorder="1" applyAlignment="1" applyProtection="1">
      <alignment horizontal="center" vertical="center" shrinkToFit="1"/>
      <protection locked="0"/>
    </xf>
    <xf numFmtId="49" fontId="42" fillId="0" borderId="104" xfId="25" applyNumberFormat="1" applyFont="1" applyBorder="1" applyAlignment="1" applyProtection="1">
      <alignment horizontal="center" vertical="center" shrinkToFit="1"/>
      <protection locked="0"/>
    </xf>
    <xf numFmtId="49" fontId="42" fillId="0" borderId="57" xfId="25" applyNumberFormat="1" applyFont="1" applyBorder="1" applyAlignment="1" applyProtection="1">
      <alignment horizontal="center" vertical="center" shrinkToFit="1"/>
      <protection locked="0"/>
    </xf>
    <xf numFmtId="49" fontId="42" fillId="0" borderId="116" xfId="25" applyNumberFormat="1" applyFont="1" applyBorder="1" applyAlignment="1" applyProtection="1">
      <alignment horizontal="center" vertical="center" shrinkToFit="1"/>
      <protection locked="0"/>
    </xf>
    <xf numFmtId="49" fontId="43" fillId="0" borderId="211" xfId="25" applyNumberFormat="1" applyFont="1" applyBorder="1" applyAlignment="1" applyProtection="1">
      <alignment horizontal="left" vertical="distributed" wrapText="1" shrinkToFit="1"/>
      <protection locked="0"/>
    </xf>
    <xf numFmtId="49" fontId="43" fillId="0" borderId="108" xfId="25" applyNumberFormat="1" applyFont="1" applyBorder="1" applyAlignment="1" applyProtection="1">
      <alignment horizontal="left" vertical="distributed" shrinkToFit="1"/>
      <protection locked="0"/>
    </xf>
    <xf numFmtId="49" fontId="43" fillId="0" borderId="212" xfId="25" applyNumberFormat="1" applyFont="1" applyBorder="1" applyAlignment="1" applyProtection="1">
      <alignment horizontal="left" vertical="distributed" shrinkToFit="1"/>
      <protection locked="0"/>
    </xf>
    <xf numFmtId="49" fontId="45" fillId="21" borderId="213" xfId="25" applyNumberFormat="1" applyFont="1" applyFill="1" applyBorder="1" applyAlignment="1" applyProtection="1">
      <alignment horizontal="left" vertical="distributed" wrapText="1" shrinkToFit="1"/>
      <protection locked="0"/>
    </xf>
    <xf numFmtId="49" fontId="45" fillId="21" borderId="214" xfId="25" applyNumberFormat="1" applyFont="1" applyFill="1" applyBorder="1" applyAlignment="1" applyProtection="1">
      <alignment horizontal="left" vertical="distributed" wrapText="1" shrinkToFit="1"/>
      <protection locked="0"/>
    </xf>
    <xf numFmtId="49" fontId="45" fillId="21" borderId="215" xfId="25" applyNumberFormat="1" applyFont="1" applyFill="1" applyBorder="1" applyAlignment="1" applyProtection="1">
      <alignment horizontal="left" vertical="distributed" wrapText="1" shrinkToFit="1"/>
      <protection locked="0"/>
    </xf>
    <xf numFmtId="49" fontId="133" fillId="0" borderId="0" xfId="25" applyNumberFormat="1" applyFont="1" applyAlignment="1" applyProtection="1">
      <alignment vertical="top" wrapText="1"/>
      <protection locked="0"/>
    </xf>
    <xf numFmtId="49" fontId="133" fillId="0" borderId="0" xfId="25" applyNumberFormat="1" applyFont="1" applyAlignment="1" applyProtection="1">
      <alignment horizontal="left" vertical="top" wrapText="1"/>
      <protection locked="0"/>
    </xf>
    <xf numFmtId="49" fontId="42" fillId="0" borderId="101" xfId="25" applyNumberFormat="1" applyFont="1" applyBorder="1" applyAlignment="1" applyProtection="1">
      <alignment horizontal="center" vertical="center"/>
      <protection locked="0"/>
    </xf>
    <xf numFmtId="49" fontId="42" fillId="0" borderId="0" xfId="25" applyNumberFormat="1" applyFont="1" applyAlignment="1" applyProtection="1">
      <alignment horizontal="center" vertical="center"/>
      <protection locked="0"/>
    </xf>
    <xf numFmtId="49" fontId="42" fillId="0" borderId="11" xfId="25" applyNumberFormat="1" applyFont="1" applyBorder="1" applyAlignment="1" applyProtection="1">
      <alignment horizontal="center" vertical="center"/>
      <protection locked="0"/>
    </xf>
    <xf numFmtId="49" fontId="42" fillId="0" borderId="13" xfId="25" applyNumberFormat="1" applyFont="1" applyBorder="1" applyAlignment="1" applyProtection="1">
      <alignment horizontal="center" vertical="center"/>
      <protection locked="0"/>
    </xf>
    <xf numFmtId="49" fontId="42" fillId="0" borderId="1" xfId="25" applyNumberFormat="1" applyFont="1" applyBorder="1" applyAlignment="1" applyProtection="1">
      <alignment horizontal="center" vertical="center"/>
      <protection locked="0"/>
    </xf>
    <xf numFmtId="49" fontId="42" fillId="0" borderId="14" xfId="25" applyNumberFormat="1" applyFont="1" applyBorder="1" applyAlignment="1" applyProtection="1">
      <alignment horizontal="center" vertical="center"/>
      <protection locked="0"/>
    </xf>
    <xf numFmtId="49" fontId="43" fillId="0" borderId="216" xfId="25" applyNumberFormat="1" applyFont="1" applyBorder="1" applyAlignment="1" applyProtection="1">
      <alignment vertical="center" wrapText="1"/>
      <protection locked="0"/>
    </xf>
    <xf numFmtId="49" fontId="43" fillId="0" borderId="206" xfId="25" applyNumberFormat="1" applyFont="1" applyBorder="1" applyAlignment="1" applyProtection="1">
      <alignment vertical="center"/>
      <protection locked="0"/>
    </xf>
    <xf numFmtId="49" fontId="43" fillId="0" borderId="206" xfId="25" applyNumberFormat="1" applyFont="1" applyBorder="1" applyAlignment="1" applyProtection="1">
      <alignment horizontal="center" vertical="center"/>
      <protection locked="0"/>
    </xf>
    <xf numFmtId="49" fontId="43" fillId="0" borderId="217" xfId="25" applyNumberFormat="1" applyFont="1" applyBorder="1" applyAlignment="1" applyProtection="1">
      <alignment horizontal="center" vertical="center"/>
      <protection locked="0"/>
    </xf>
    <xf numFmtId="49" fontId="43" fillId="0" borderId="101" xfId="25" applyNumberFormat="1" applyFont="1" applyBorder="1" applyAlignment="1" applyProtection="1">
      <alignment vertical="center" wrapText="1"/>
      <protection locked="0"/>
    </xf>
    <xf numFmtId="49" fontId="43" fillId="0" borderId="0" xfId="25" applyNumberFormat="1" applyFont="1" applyAlignment="1" applyProtection="1">
      <alignment vertical="center"/>
      <protection locked="0"/>
    </xf>
    <xf numFmtId="49" fontId="43" fillId="0" borderId="11" xfId="25" applyNumberFormat="1" applyFont="1" applyBorder="1" applyAlignment="1" applyProtection="1">
      <alignment vertical="center"/>
      <protection locked="0"/>
    </xf>
    <xf numFmtId="49" fontId="43" fillId="0" borderId="13" xfId="25" applyNumberFormat="1" applyFont="1" applyBorder="1" applyAlignment="1" applyProtection="1">
      <alignment vertical="center"/>
      <protection locked="0"/>
    </xf>
    <xf numFmtId="49" fontId="43" fillId="0" borderId="1" xfId="25" applyNumberFormat="1" applyFont="1" applyBorder="1" applyAlignment="1" applyProtection="1">
      <alignment vertical="center"/>
      <protection locked="0"/>
    </xf>
    <xf numFmtId="49" fontId="43" fillId="0" borderId="14" xfId="25" applyNumberFormat="1" applyFont="1" applyBorder="1" applyAlignment="1" applyProtection="1">
      <alignment vertical="center"/>
      <protection locked="0"/>
    </xf>
    <xf numFmtId="49" fontId="10" fillId="0" borderId="0" xfId="25" applyNumberFormat="1" applyFont="1" applyAlignment="1" applyProtection="1">
      <alignment horizontal="left" vertical="top" wrapText="1"/>
      <protection locked="0"/>
    </xf>
    <xf numFmtId="49" fontId="43" fillId="0" borderId="0" xfId="25" applyNumberFormat="1" applyFont="1" applyAlignment="1" applyProtection="1">
      <alignment horizontal="left" vertical="center"/>
      <protection locked="0"/>
    </xf>
    <xf numFmtId="0" fontId="43" fillId="0" borderId="0" xfId="16" applyFont="1" applyAlignment="1">
      <alignment horizontal="right" vertical="center"/>
    </xf>
    <xf numFmtId="0" fontId="77" fillId="0" borderId="0" xfId="16" applyFont="1" applyAlignment="1">
      <alignment horizontal="left" vertical="center" shrinkToFit="1"/>
    </xf>
    <xf numFmtId="0" fontId="43" fillId="0" borderId="0" xfId="16" applyFont="1" applyAlignment="1">
      <alignment horizontal="center" vertical="center"/>
    </xf>
    <xf numFmtId="0" fontId="43" fillId="0" borderId="0" xfId="16" applyFont="1" applyAlignment="1">
      <alignment horizontal="left" vertical="center"/>
    </xf>
    <xf numFmtId="0" fontId="43" fillId="0" borderId="0" xfId="16" applyFont="1" applyAlignment="1">
      <alignment horizontal="left" vertical="top" wrapText="1"/>
    </xf>
    <xf numFmtId="0" fontId="42" fillId="0" borderId="125" xfId="16" applyFont="1" applyBorder="1" applyAlignment="1">
      <alignment horizontal="center" vertical="center" textRotation="255" shrinkToFit="1"/>
    </xf>
    <xf numFmtId="0" fontId="42" fillId="0" borderId="127" xfId="16" applyFont="1" applyBorder="1" applyAlignment="1">
      <alignment horizontal="center" vertical="center" textRotation="255" shrinkToFit="1"/>
    </xf>
    <xf numFmtId="0" fontId="42" fillId="0" borderId="128" xfId="16" applyFont="1" applyBorder="1" applyAlignment="1">
      <alignment horizontal="center" vertical="center" textRotation="255" shrinkToFit="1"/>
    </xf>
    <xf numFmtId="0" fontId="42" fillId="0" borderId="6" xfId="16" applyFont="1" applyBorder="1" applyAlignment="1">
      <alignment horizontal="left" vertical="center" wrapText="1"/>
    </xf>
    <xf numFmtId="0" fontId="42" fillId="0" borderId="148" xfId="16" applyFont="1" applyBorder="1" applyAlignment="1">
      <alignment horizontal="center" vertical="center"/>
    </xf>
    <xf numFmtId="0" fontId="42" fillId="0" borderId="149" xfId="16" applyFont="1" applyBorder="1" applyAlignment="1">
      <alignment horizontal="center" vertical="center"/>
    </xf>
    <xf numFmtId="0" fontId="42" fillId="0" borderId="44" xfId="16" applyFont="1" applyBorder="1" applyAlignment="1">
      <alignment horizontal="left" vertical="center" wrapText="1"/>
    </xf>
    <xf numFmtId="0" fontId="42" fillId="0" borderId="44" xfId="16" applyFont="1" applyBorder="1" applyAlignment="1">
      <alignment horizontal="center" vertical="center"/>
    </xf>
    <xf numFmtId="0" fontId="42" fillId="0" borderId="46" xfId="16" applyFont="1" applyBorder="1" applyAlignment="1">
      <alignment horizontal="center" vertical="center"/>
    </xf>
    <xf numFmtId="0" fontId="42" fillId="0" borderId="52" xfId="16" applyFont="1" applyBorder="1" applyAlignment="1">
      <alignment horizontal="center" vertical="center" wrapText="1"/>
    </xf>
    <xf numFmtId="0" fontId="42" fillId="0" borderId="59" xfId="16" applyFont="1" applyBorder="1" applyAlignment="1">
      <alignment horizontal="center" vertical="center" wrapText="1"/>
    </xf>
    <xf numFmtId="0" fontId="42" fillId="0" borderId="54" xfId="16" applyFont="1" applyBorder="1" applyAlignment="1">
      <alignment horizontal="center" vertical="center" wrapText="1"/>
    </xf>
    <xf numFmtId="0" fontId="42" fillId="0" borderId="58" xfId="16" applyFont="1" applyBorder="1" applyAlignment="1">
      <alignment horizontal="center" vertical="center" wrapText="1"/>
    </xf>
    <xf numFmtId="0" fontId="42" fillId="0" borderId="0" xfId="16" applyFont="1" applyAlignment="1">
      <alignment horizontal="center" vertical="center" wrapText="1"/>
    </xf>
    <xf numFmtId="0" fontId="42" fillId="0" borderId="60" xfId="16" applyFont="1" applyBorder="1" applyAlignment="1">
      <alignment horizontal="center" vertical="center" wrapText="1"/>
    </xf>
    <xf numFmtId="0" fontId="42" fillId="0" borderId="43" xfId="16" applyFont="1" applyBorder="1" applyAlignment="1">
      <alignment horizontal="center" vertical="center" wrapText="1"/>
    </xf>
    <xf numFmtId="0" fontId="42" fillId="0" borderId="57" xfId="16" applyFont="1" applyBorder="1" applyAlignment="1">
      <alignment horizontal="center" vertical="center" wrapText="1"/>
    </xf>
    <xf numFmtId="0" fontId="42" fillId="0" borderId="42" xfId="16" applyFont="1" applyBorder="1" applyAlignment="1">
      <alignment horizontal="center" vertical="center" wrapText="1"/>
    </xf>
    <xf numFmtId="0" fontId="42" fillId="0" borderId="51" xfId="16" applyFont="1" applyBorder="1" applyAlignment="1">
      <alignment horizontal="left" vertical="center"/>
    </xf>
    <xf numFmtId="0" fontId="42" fillId="0" borderId="53" xfId="16" applyFont="1" applyBorder="1" applyAlignment="1">
      <alignment horizontal="left" vertical="center"/>
    </xf>
    <xf numFmtId="0" fontId="42" fillId="0" borderId="102" xfId="16" applyFont="1" applyBorder="1" applyAlignment="1">
      <alignment horizontal="left" vertical="center"/>
    </xf>
    <xf numFmtId="0" fontId="42" fillId="0" borderId="103" xfId="16" applyFont="1" applyBorder="1" applyAlignment="1">
      <alignment horizontal="left" vertical="center"/>
    </xf>
    <xf numFmtId="0" fontId="42" fillId="0" borderId="150" xfId="16" applyFont="1" applyBorder="1" applyAlignment="1">
      <alignment horizontal="left" vertical="center"/>
    </xf>
    <xf numFmtId="0" fontId="42" fillId="0" borderId="151" xfId="16" applyFont="1" applyBorder="1" applyAlignment="1">
      <alignment horizontal="left" vertical="center"/>
    </xf>
    <xf numFmtId="0" fontId="42" fillId="0" borderId="44" xfId="16" applyFont="1" applyBorder="1" applyAlignment="1">
      <alignment horizontal="left" vertical="center"/>
    </xf>
    <xf numFmtId="0" fontId="42" fillId="0" borderId="46" xfId="16" applyFont="1" applyBorder="1" applyAlignment="1">
      <alignment horizontal="left" vertical="center"/>
    </xf>
    <xf numFmtId="0" fontId="42" fillId="0" borderId="48" xfId="16" applyFont="1" applyBorder="1" applyAlignment="1">
      <alignment horizontal="center" vertical="center" wrapText="1"/>
    </xf>
    <xf numFmtId="0" fontId="42" fillId="0" borderId="61" xfId="16" applyFont="1" applyBorder="1" applyAlignment="1">
      <alignment horizontal="center" vertical="center" wrapText="1"/>
    </xf>
    <xf numFmtId="0" fontId="42" fillId="0" borderId="47" xfId="16" applyFont="1" applyBorder="1" applyAlignment="1">
      <alignment horizontal="center" vertical="center" wrapText="1"/>
    </xf>
    <xf numFmtId="0" fontId="42" fillId="0" borderId="45" xfId="16" applyFont="1" applyBorder="1" applyAlignment="1">
      <alignment horizontal="center" vertical="center"/>
    </xf>
    <xf numFmtId="0" fontId="42" fillId="0" borderId="49" xfId="16" applyFont="1" applyBorder="1" applyAlignment="1">
      <alignment horizontal="center" vertical="center"/>
    </xf>
    <xf numFmtId="0" fontId="42" fillId="0" borderId="138" xfId="16" applyFont="1" applyBorder="1" applyAlignment="1">
      <alignment horizontal="center" vertical="center" textRotation="255" shrinkToFit="1"/>
    </xf>
    <xf numFmtId="0" fontId="42" fillId="0" borderId="7" xfId="16" applyFont="1" applyBorder="1" applyAlignment="1">
      <alignment horizontal="center" vertical="center" wrapText="1"/>
    </xf>
    <xf numFmtId="0" fontId="42" fillId="0" borderId="3" xfId="16" applyFont="1" applyBorder="1" applyAlignment="1">
      <alignment horizontal="center" vertical="center" wrapText="1"/>
    </xf>
    <xf numFmtId="0" fontId="42" fillId="0" borderId="5" xfId="16" applyFont="1" applyBorder="1" applyAlignment="1">
      <alignment horizontal="center" vertical="center" wrapText="1"/>
    </xf>
    <xf numFmtId="0" fontId="42" fillId="0" borderId="6" xfId="16" applyFont="1" applyBorder="1" applyAlignment="1">
      <alignment horizontal="left" vertical="center"/>
    </xf>
    <xf numFmtId="0" fontId="42" fillId="0" borderId="10" xfId="16" applyFont="1" applyBorder="1" applyAlignment="1">
      <alignment horizontal="left" vertical="center"/>
    </xf>
    <xf numFmtId="0" fontId="42" fillId="0" borderId="17" xfId="16" applyFont="1" applyBorder="1" applyAlignment="1">
      <alignment horizontal="center" vertical="center" wrapText="1"/>
    </xf>
    <xf numFmtId="0" fontId="42" fillId="0" borderId="1" xfId="16" applyFont="1" applyBorder="1" applyAlignment="1">
      <alignment horizontal="center" vertical="center" wrapText="1"/>
    </xf>
    <xf numFmtId="0" fontId="42" fillId="0" borderId="15" xfId="16" applyFont="1" applyBorder="1" applyAlignment="1">
      <alignment horizontal="center" vertical="center" wrapText="1"/>
    </xf>
    <xf numFmtId="0" fontId="42" fillId="0" borderId="16" xfId="16" applyFont="1" applyBorder="1" applyAlignment="1">
      <alignment horizontal="left" vertical="center"/>
    </xf>
    <xf numFmtId="0" fontId="42" fillId="0" borderId="18" xfId="16" applyFont="1" applyBorder="1" applyAlignment="1">
      <alignment horizontal="left" vertical="center"/>
    </xf>
    <xf numFmtId="0" fontId="79" fillId="0" borderId="3" xfId="16" applyFont="1" applyBorder="1" applyAlignment="1">
      <alignment horizontal="center" vertical="center" shrinkToFit="1"/>
    </xf>
    <xf numFmtId="0" fontId="42" fillId="0" borderId="3" xfId="14" applyFont="1" applyBorder="1" applyAlignment="1">
      <alignment vertical="center"/>
    </xf>
    <xf numFmtId="0" fontId="42" fillId="0" borderId="2" xfId="16" applyFont="1" applyBorder="1" applyAlignment="1">
      <alignment horizontal="center" vertical="center" shrinkToFit="1"/>
    </xf>
    <xf numFmtId="0" fontId="42" fillId="0" borderId="3" xfId="16" applyFont="1" applyBorder="1" applyAlignment="1">
      <alignment horizontal="center" vertical="center" shrinkToFit="1"/>
    </xf>
    <xf numFmtId="0" fontId="42" fillId="0" borderId="5" xfId="16" applyFont="1" applyBorder="1" applyAlignment="1">
      <alignment horizontal="center" vertical="center" shrinkToFit="1"/>
    </xf>
    <xf numFmtId="0" fontId="42" fillId="0" borderId="13" xfId="16" applyFont="1" applyBorder="1" applyAlignment="1">
      <alignment horizontal="center" vertical="center" shrinkToFit="1"/>
    </xf>
    <xf numFmtId="0" fontId="42" fillId="0" borderId="1" xfId="16" applyFont="1" applyBorder="1" applyAlignment="1">
      <alignment horizontal="center" vertical="center" shrinkToFit="1"/>
    </xf>
    <xf numFmtId="0" fontId="42" fillId="0" borderId="15" xfId="16" applyFont="1" applyBorder="1" applyAlignment="1">
      <alignment horizontal="center" vertical="center" shrinkToFit="1"/>
    </xf>
    <xf numFmtId="0" fontId="42" fillId="0" borderId="7" xfId="16" applyFont="1" applyBorder="1" applyAlignment="1">
      <alignment horizontal="center" vertical="center"/>
    </xf>
    <xf numFmtId="0" fontId="42" fillId="0" borderId="3" xfId="16" applyFont="1" applyBorder="1" applyAlignment="1">
      <alignment horizontal="center" vertical="center"/>
    </xf>
    <xf numFmtId="0" fontId="42" fillId="0" borderId="5" xfId="16" applyFont="1" applyBorder="1" applyAlignment="1">
      <alignment horizontal="center" vertical="center"/>
    </xf>
    <xf numFmtId="0" fontId="42" fillId="0" borderId="43" xfId="16" applyFont="1" applyBorder="1" applyAlignment="1">
      <alignment horizontal="center" vertical="center"/>
    </xf>
    <xf numFmtId="0" fontId="42" fillId="0" borderId="57" xfId="16" applyFont="1" applyBorder="1" applyAlignment="1">
      <alignment horizontal="center" vertical="center"/>
    </xf>
    <xf numFmtId="0" fontId="42" fillId="0" borderId="42" xfId="16" applyFont="1" applyBorder="1" applyAlignment="1">
      <alignment horizontal="center" vertical="center"/>
    </xf>
    <xf numFmtId="0" fontId="42" fillId="0" borderId="4" xfId="16" applyFont="1" applyBorder="1" applyAlignment="1">
      <alignment horizontal="center" vertical="center"/>
    </xf>
    <xf numFmtId="0" fontId="42" fillId="0" borderId="116" xfId="16" applyFont="1" applyBorder="1" applyAlignment="1">
      <alignment horizontal="center" vertical="center"/>
    </xf>
    <xf numFmtId="0" fontId="42" fillId="0" borderId="111" xfId="16" applyFont="1" applyBorder="1" applyAlignment="1">
      <alignment horizontal="center" vertical="center" textRotation="255" shrinkToFit="1"/>
    </xf>
    <xf numFmtId="0" fontId="42" fillId="0" borderId="114" xfId="16" applyFont="1" applyBorder="1" applyAlignment="1">
      <alignment horizontal="center" vertical="center" textRotation="255" shrinkToFit="1"/>
    </xf>
    <xf numFmtId="0" fontId="42" fillId="0" borderId="117" xfId="16" applyFont="1" applyBorder="1" applyAlignment="1">
      <alignment horizontal="center" vertical="center" textRotation="255" shrinkToFit="1"/>
    </xf>
    <xf numFmtId="0" fontId="42" fillId="0" borderId="112" xfId="16" applyFont="1" applyBorder="1" applyAlignment="1">
      <alignment horizontal="center" vertical="center"/>
    </xf>
    <xf numFmtId="0" fontId="42" fillId="0" borderId="113" xfId="16" applyFont="1" applyBorder="1" applyAlignment="1">
      <alignment horizontal="center" vertical="center"/>
    </xf>
    <xf numFmtId="0" fontId="42" fillId="0" borderId="52" xfId="16" applyFont="1" applyBorder="1" applyAlignment="1">
      <alignment horizontal="center" vertical="center" textRotation="255"/>
    </xf>
    <xf numFmtId="0" fontId="42" fillId="0" borderId="59" xfId="16" applyFont="1" applyBorder="1" applyAlignment="1">
      <alignment horizontal="center" vertical="center" textRotation="255"/>
    </xf>
    <xf numFmtId="0" fontId="42" fillId="0" borderId="54" xfId="16" applyFont="1" applyBorder="1" applyAlignment="1">
      <alignment horizontal="center" vertical="center" textRotation="255"/>
    </xf>
    <xf numFmtId="0" fontId="42" fillId="0" borderId="17" xfId="16" applyFont="1" applyBorder="1" applyAlignment="1">
      <alignment horizontal="center" vertical="center" textRotation="255"/>
    </xf>
    <xf numFmtId="0" fontId="42" fillId="0" borderId="1" xfId="16" applyFont="1" applyBorder="1" applyAlignment="1">
      <alignment horizontal="center" vertical="center" textRotation="255"/>
    </xf>
    <xf numFmtId="0" fontId="42" fillId="0" borderId="15" xfId="16" applyFont="1" applyBorder="1" applyAlignment="1">
      <alignment horizontal="center" vertical="center" textRotation="255"/>
    </xf>
    <xf numFmtId="0" fontId="42" fillId="0" borderId="122" xfId="16" applyFont="1" applyBorder="1" applyAlignment="1">
      <alignment horizontal="center" vertical="center" textRotation="255"/>
    </xf>
    <xf numFmtId="0" fontId="42" fillId="0" borderId="14" xfId="16" applyFont="1" applyBorder="1" applyAlignment="1">
      <alignment horizontal="center" vertical="center" textRotation="255"/>
    </xf>
    <xf numFmtId="0" fontId="42" fillId="0" borderId="2" xfId="16" applyFont="1" applyBorder="1" applyAlignment="1">
      <alignment horizontal="center" vertical="center" textRotation="255" shrinkToFit="1"/>
    </xf>
    <xf numFmtId="0" fontId="42" fillId="0" borderId="3" xfId="16" applyFont="1" applyBorder="1" applyAlignment="1">
      <alignment horizontal="center" vertical="center" textRotation="255" shrinkToFit="1"/>
    </xf>
    <xf numFmtId="0" fontId="42" fillId="0" borderId="5" xfId="16" applyFont="1" applyBorder="1" applyAlignment="1">
      <alignment horizontal="center" vertical="center" textRotation="255" shrinkToFit="1"/>
    </xf>
    <xf numFmtId="0" fontId="42" fillId="0" borderId="13" xfId="16" applyFont="1" applyBorder="1" applyAlignment="1">
      <alignment horizontal="center" vertical="center" textRotation="255" shrinkToFit="1"/>
    </xf>
    <xf numFmtId="0" fontId="42" fillId="0" borderId="1" xfId="16" applyFont="1" applyBorder="1" applyAlignment="1">
      <alignment horizontal="center" vertical="center" textRotation="255" shrinkToFit="1"/>
    </xf>
    <xf numFmtId="0" fontId="42" fillId="0" borderId="15" xfId="16" applyFont="1" applyBorder="1" applyAlignment="1">
      <alignment horizontal="center" vertical="center" textRotation="255" shrinkToFit="1"/>
    </xf>
    <xf numFmtId="0" fontId="42" fillId="0" borderId="52" xfId="16" applyFont="1" applyBorder="1" applyAlignment="1">
      <alignment horizontal="center" vertical="center" shrinkToFit="1"/>
    </xf>
    <xf numFmtId="0" fontId="42" fillId="0" borderId="59" xfId="16" applyFont="1" applyBorder="1" applyAlignment="1">
      <alignment horizontal="center" vertical="center" shrinkToFit="1"/>
    </xf>
    <xf numFmtId="0" fontId="42" fillId="0" borderId="54" xfId="16" applyFont="1" applyBorder="1" applyAlignment="1">
      <alignment horizontal="center" vertical="center" shrinkToFit="1"/>
    </xf>
    <xf numFmtId="0" fontId="42" fillId="0" borderId="17" xfId="16" applyFont="1" applyBorder="1" applyAlignment="1">
      <alignment horizontal="center" vertical="center" shrinkToFit="1"/>
    </xf>
    <xf numFmtId="0" fontId="42" fillId="12" borderId="59" xfId="16" applyFont="1" applyFill="1" applyBorder="1" applyAlignment="1">
      <alignment horizontal="center" vertical="center" shrinkToFit="1"/>
    </xf>
    <xf numFmtId="0" fontId="42" fillId="12" borderId="54" xfId="16" applyFont="1" applyFill="1" applyBorder="1" applyAlignment="1">
      <alignment horizontal="center" vertical="center" shrinkToFit="1"/>
    </xf>
    <xf numFmtId="0" fontId="42" fillId="12" borderId="1" xfId="16" applyFont="1" applyFill="1" applyBorder="1" applyAlignment="1">
      <alignment horizontal="center" vertical="center" shrinkToFit="1"/>
    </xf>
    <xf numFmtId="0" fontId="42" fillId="12" borderId="15" xfId="16" applyFont="1" applyFill="1" applyBorder="1" applyAlignment="1">
      <alignment horizontal="center" vertical="center" shrinkToFit="1"/>
    </xf>
    <xf numFmtId="0" fontId="42" fillId="0" borderId="52" xfId="16" applyFont="1" applyBorder="1" applyAlignment="1">
      <alignment horizontal="center" vertical="center"/>
    </xf>
    <xf numFmtId="0" fontId="42" fillId="0" borderId="59" xfId="16" applyFont="1" applyBorder="1" applyAlignment="1">
      <alignment horizontal="center" vertical="center"/>
    </xf>
    <xf numFmtId="0" fontId="42" fillId="0" borderId="54" xfId="16" applyFont="1" applyBorder="1" applyAlignment="1">
      <alignment horizontal="center" vertical="center"/>
    </xf>
    <xf numFmtId="0" fontId="42" fillId="0" borderId="17" xfId="16" applyFont="1" applyBorder="1" applyAlignment="1">
      <alignment horizontal="center" vertical="center"/>
    </xf>
    <xf numFmtId="0" fontId="42" fillId="0" borderId="1" xfId="16" applyFont="1" applyBorder="1" applyAlignment="1">
      <alignment horizontal="center" vertical="center"/>
    </xf>
    <xf numFmtId="0" fontId="42" fillId="0" borderId="15" xfId="16" applyFont="1" applyBorder="1" applyAlignment="1">
      <alignment horizontal="center" vertical="center"/>
    </xf>
    <xf numFmtId="0" fontId="42" fillId="0" borderId="122" xfId="16" applyFont="1" applyBorder="1" applyAlignment="1">
      <alignment horizontal="center" vertical="center"/>
    </xf>
    <xf numFmtId="0" fontId="42" fillId="0" borderId="14" xfId="16" applyFont="1" applyBorder="1" applyAlignment="1">
      <alignment horizontal="center" vertical="center"/>
    </xf>
    <xf numFmtId="0" fontId="45" fillId="0" borderId="0" xfId="16" applyFont="1" applyAlignment="1">
      <alignment horizontal="left" vertical="center"/>
    </xf>
    <xf numFmtId="0" fontId="42" fillId="0" borderId="85" xfId="16" applyFont="1" applyBorder="1" applyAlignment="1">
      <alignment horizontal="center" vertical="center"/>
    </xf>
    <xf numFmtId="0" fontId="42" fillId="0" borderId="86" xfId="16" applyFont="1" applyBorder="1" applyAlignment="1">
      <alignment horizontal="center" vertical="center"/>
    </xf>
    <xf numFmtId="0" fontId="42" fillId="0" borderId="37" xfId="16" applyFont="1" applyBorder="1" applyAlignment="1">
      <alignment horizontal="center" vertical="center"/>
    </xf>
    <xf numFmtId="0" fontId="42" fillId="0" borderId="16" xfId="16" applyFont="1" applyBorder="1" applyAlignment="1">
      <alignment horizontal="center" vertical="center"/>
    </xf>
    <xf numFmtId="0" fontId="42" fillId="0" borderId="18" xfId="16" applyFont="1" applyBorder="1" applyAlignment="1">
      <alignment horizontal="center" vertical="center"/>
    </xf>
    <xf numFmtId="0" fontId="45" fillId="0" borderId="3" xfId="16" applyFont="1" applyBorder="1" applyAlignment="1">
      <alignment horizontal="left" vertical="center" wrapText="1"/>
    </xf>
    <xf numFmtId="0" fontId="45" fillId="0" borderId="0" xfId="16" applyFont="1" applyAlignment="1">
      <alignment horizontal="left" vertical="center" wrapText="1"/>
    </xf>
    <xf numFmtId="0" fontId="45" fillId="0" borderId="0" xfId="16" applyFont="1" applyAlignment="1">
      <alignment horizontal="left" vertical="top" wrapText="1"/>
    </xf>
    <xf numFmtId="0" fontId="45" fillId="0" borderId="0" xfId="16" applyFont="1" applyAlignment="1">
      <alignment horizontal="left" vertical="top"/>
    </xf>
    <xf numFmtId="0" fontId="80" fillId="3" borderId="0" xfId="16" applyFont="1" applyFill="1" applyAlignment="1">
      <alignment horizontal="center" vertical="center"/>
    </xf>
    <xf numFmtId="0" fontId="42" fillId="0" borderId="152" xfId="16" applyFont="1" applyBorder="1" applyAlignment="1">
      <alignment horizontal="center" vertical="center" shrinkToFit="1"/>
    </xf>
    <xf numFmtId="0" fontId="42" fillId="0" borderId="153" xfId="16" applyFont="1" applyBorder="1" applyAlignment="1">
      <alignment horizontal="center" vertical="center" shrinkToFit="1"/>
    </xf>
    <xf numFmtId="0" fontId="42" fillId="0" borderId="154" xfId="16" applyFont="1" applyBorder="1" applyAlignment="1">
      <alignment horizontal="center" vertical="center" shrinkToFit="1"/>
    </xf>
    <xf numFmtId="0" fontId="42" fillId="0" borderId="155" xfId="16" applyFont="1" applyBorder="1" applyAlignment="1">
      <alignment horizontal="center" vertical="center" wrapText="1"/>
    </xf>
    <xf numFmtId="0" fontId="42" fillId="0" borderId="153" xfId="16" applyFont="1" applyBorder="1" applyAlignment="1">
      <alignment horizontal="center" vertical="center" wrapText="1"/>
    </xf>
    <xf numFmtId="0" fontId="42" fillId="0" borderId="154" xfId="16" applyFont="1" applyBorder="1" applyAlignment="1">
      <alignment horizontal="center" vertical="center" wrapText="1"/>
    </xf>
    <xf numFmtId="0" fontId="42" fillId="0" borderId="7" xfId="16" applyFont="1" applyBorder="1" applyAlignment="1">
      <alignment horizontal="center" vertical="center" wrapText="1" shrinkToFit="1"/>
    </xf>
    <xf numFmtId="0" fontId="42" fillId="0" borderId="3" xfId="16" applyFont="1" applyBorder="1" applyAlignment="1">
      <alignment horizontal="center" vertical="center" wrapText="1" shrinkToFit="1"/>
    </xf>
    <xf numFmtId="0" fontId="42" fillId="0" borderId="5" xfId="16" applyFont="1" applyBorder="1" applyAlignment="1">
      <alignment horizontal="center" vertical="center" wrapText="1" shrinkToFit="1"/>
    </xf>
    <xf numFmtId="0" fontId="42" fillId="0" borderId="155" xfId="16" applyFont="1" applyBorder="1" applyAlignment="1">
      <alignment horizontal="center" vertical="center" wrapText="1" shrinkToFit="1"/>
    </xf>
    <xf numFmtId="0" fontId="42" fillId="0" borderId="153" xfId="16" applyFont="1" applyBorder="1" applyAlignment="1">
      <alignment horizontal="center" vertical="center" wrapText="1" shrinkToFit="1"/>
    </xf>
    <xf numFmtId="0" fontId="42" fillId="0" borderId="154" xfId="16" applyFont="1" applyBorder="1" applyAlignment="1">
      <alignment horizontal="center" vertical="center" wrapText="1" shrinkToFit="1"/>
    </xf>
    <xf numFmtId="0" fontId="42" fillId="0" borderId="7" xfId="16" applyFont="1" applyBorder="1" applyAlignment="1">
      <alignment horizontal="center" vertical="center" shrinkToFit="1"/>
    </xf>
    <xf numFmtId="0" fontId="42" fillId="0" borderId="155" xfId="16" applyFont="1" applyBorder="1" applyAlignment="1">
      <alignment horizontal="center" vertical="center" shrinkToFit="1"/>
    </xf>
    <xf numFmtId="0" fontId="42" fillId="0" borderId="56" xfId="16" applyFont="1" applyBorder="1" applyAlignment="1">
      <alignment horizontal="center" vertical="center" shrinkToFit="1"/>
    </xf>
    <xf numFmtId="0" fontId="42" fillId="0" borderId="156" xfId="16" applyFont="1" applyBorder="1" applyAlignment="1">
      <alignment horizontal="center" vertical="center" shrinkToFit="1"/>
    </xf>
    <xf numFmtId="0" fontId="42" fillId="0" borderId="157" xfId="16" applyFont="1" applyBorder="1" applyAlignment="1">
      <alignment horizontal="center" vertical="center" shrinkToFit="1"/>
    </xf>
    <xf numFmtId="0" fontId="81" fillId="7" borderId="8" xfId="16" applyFont="1" applyFill="1" applyBorder="1" applyAlignment="1">
      <alignment horizontal="center" vertical="center" shrinkToFit="1"/>
    </xf>
    <xf numFmtId="0" fontId="81" fillId="7" borderId="112" xfId="16" applyFont="1" applyFill="1" applyBorder="1" applyAlignment="1">
      <alignment horizontal="center" vertical="center" shrinkToFit="1"/>
    </xf>
    <xf numFmtId="0" fontId="81" fillId="7" borderId="9" xfId="16" applyFont="1" applyFill="1" applyBorder="1" applyAlignment="1">
      <alignment horizontal="center" vertical="center" shrinkToFit="1"/>
    </xf>
    <xf numFmtId="0" fontId="42" fillId="0" borderId="158" xfId="16" applyFont="1" applyBorder="1" applyAlignment="1">
      <alignment horizontal="center" vertical="center" shrinkToFit="1"/>
    </xf>
    <xf numFmtId="0" fontId="42" fillId="0" borderId="159" xfId="16" applyFont="1" applyBorder="1" applyAlignment="1">
      <alignment horizontal="center" vertical="center" shrinkToFit="1"/>
    </xf>
    <xf numFmtId="0" fontId="42" fillId="0" borderId="160" xfId="16" applyFont="1" applyBorder="1" applyAlignment="1">
      <alignment horizontal="center" vertical="center" shrinkToFit="1"/>
    </xf>
    <xf numFmtId="0" fontId="42" fillId="0" borderId="161" xfId="16" applyFont="1" applyBorder="1" applyAlignment="1">
      <alignment horizontal="center" vertical="center" shrinkToFit="1"/>
    </xf>
    <xf numFmtId="0" fontId="42" fillId="0" borderId="162" xfId="16" applyFont="1" applyBorder="1" applyAlignment="1">
      <alignment horizontal="center" vertical="center" shrinkToFit="1"/>
    </xf>
    <xf numFmtId="0" fontId="42" fillId="0" borderId="163" xfId="16" applyFont="1" applyBorder="1" applyAlignment="1">
      <alignment horizontal="center" vertical="center" shrinkToFit="1"/>
    </xf>
    <xf numFmtId="0" fontId="42" fillId="0" borderId="164" xfId="16" applyFont="1" applyBorder="1" applyAlignment="1">
      <alignment horizontal="left" vertical="center" shrinkToFit="1"/>
    </xf>
    <xf numFmtId="0" fontId="42" fillId="0" borderId="165" xfId="16" applyFont="1" applyBorder="1" applyAlignment="1">
      <alignment horizontal="left" vertical="center" shrinkToFit="1"/>
    </xf>
    <xf numFmtId="0" fontId="42" fillId="0" borderId="166" xfId="16" applyFont="1" applyBorder="1" applyAlignment="1">
      <alignment horizontal="left" vertical="center" shrinkToFit="1"/>
    </xf>
    <xf numFmtId="0" fontId="42" fillId="12" borderId="167" xfId="16" applyFont="1" applyFill="1" applyBorder="1" applyAlignment="1">
      <alignment horizontal="center" vertical="center" wrapText="1" shrinkToFit="1"/>
    </xf>
    <xf numFmtId="0" fontId="42" fillId="12" borderId="159" xfId="16" applyFont="1" applyFill="1" applyBorder="1" applyAlignment="1">
      <alignment horizontal="center" vertical="center" wrapText="1" shrinkToFit="1"/>
    </xf>
    <xf numFmtId="0" fontId="42" fillId="12" borderId="160" xfId="16" applyFont="1" applyFill="1" applyBorder="1" applyAlignment="1">
      <alignment horizontal="center" vertical="center" wrapText="1" shrinkToFit="1"/>
    </xf>
    <xf numFmtId="0" fontId="42" fillId="0" borderId="111" xfId="16" applyFont="1" applyBorder="1" applyAlignment="1">
      <alignment horizontal="center" vertical="top" textRotation="255" shrinkToFit="1"/>
    </xf>
    <xf numFmtId="0" fontId="42" fillId="0" borderId="114" xfId="16" applyFont="1" applyBorder="1" applyAlignment="1">
      <alignment horizontal="center" vertical="top" textRotation="255" shrinkToFit="1"/>
    </xf>
    <xf numFmtId="0" fontId="42" fillId="0" borderId="126" xfId="16" applyFont="1" applyBorder="1" applyAlignment="1">
      <alignment horizontal="center" vertical="top" textRotation="255" shrinkToFit="1"/>
    </xf>
    <xf numFmtId="0" fontId="42" fillId="0" borderId="7" xfId="16" applyFont="1" applyBorder="1" applyAlignment="1">
      <alignment horizontal="left" vertical="center" shrinkToFit="1"/>
    </xf>
    <xf numFmtId="0" fontId="42" fillId="0" borderId="3" xfId="16" applyFont="1" applyBorder="1" applyAlignment="1">
      <alignment horizontal="left" vertical="center" shrinkToFit="1"/>
    </xf>
    <xf numFmtId="0" fontId="42" fillId="0" borderId="5" xfId="16" applyFont="1" applyBorder="1" applyAlignment="1">
      <alignment horizontal="left" vertical="center" shrinkToFit="1"/>
    </xf>
    <xf numFmtId="0" fontId="42" fillId="0" borderId="58" xfId="16" applyFont="1" applyBorder="1" applyAlignment="1">
      <alignment horizontal="left" vertical="center" shrinkToFit="1"/>
    </xf>
    <xf numFmtId="0" fontId="42" fillId="0" borderId="60" xfId="16" applyFont="1" applyBorder="1" applyAlignment="1">
      <alignment horizontal="left" vertical="center" shrinkToFit="1"/>
    </xf>
    <xf numFmtId="0" fontId="42" fillId="0" borderId="43" xfId="16" applyFont="1" applyBorder="1" applyAlignment="1">
      <alignment horizontal="left" vertical="center" shrinkToFit="1"/>
    </xf>
    <xf numFmtId="0" fontId="42" fillId="0" borderId="57" xfId="16" applyFont="1" applyBorder="1" applyAlignment="1">
      <alignment horizontal="left" vertical="center" shrinkToFit="1"/>
    </xf>
    <xf numFmtId="0" fontId="42" fillId="0" borderId="42" xfId="16" applyFont="1" applyBorder="1" applyAlignment="1">
      <alignment horizontal="left" vertical="center" shrinkToFit="1"/>
    </xf>
    <xf numFmtId="0" fontId="42" fillId="0" borderId="169" xfId="16" applyFont="1" applyBorder="1" applyAlignment="1">
      <alignment horizontal="left" vertical="center" shrinkToFit="1"/>
    </xf>
    <xf numFmtId="0" fontId="42" fillId="0" borderId="170" xfId="16" applyFont="1" applyBorder="1" applyAlignment="1">
      <alignment horizontal="left" vertical="center" shrinkToFit="1"/>
    </xf>
    <xf numFmtId="0" fontId="42" fillId="0" borderId="171" xfId="16" applyFont="1" applyBorder="1" applyAlignment="1">
      <alignment horizontal="left" vertical="center" shrinkToFit="1"/>
    </xf>
    <xf numFmtId="0" fontId="42" fillId="0" borderId="172" xfId="16" applyFont="1" applyBorder="1" applyAlignment="1">
      <alignment horizontal="left" vertical="center" shrinkToFit="1"/>
    </xf>
    <xf numFmtId="0" fontId="42" fillId="0" borderId="173" xfId="16" applyFont="1" applyBorder="1" applyAlignment="1">
      <alignment horizontal="left" vertical="center" shrinkToFit="1"/>
    </xf>
    <xf numFmtId="0" fontId="42" fillId="0" borderId="174" xfId="16" applyFont="1" applyBorder="1" applyAlignment="1">
      <alignment horizontal="left" vertical="center" shrinkToFit="1"/>
    </xf>
    <xf numFmtId="0" fontId="42" fillId="0" borderId="175" xfId="16" applyFont="1" applyBorder="1" applyAlignment="1">
      <alignment horizontal="left" vertical="center" shrinkToFit="1"/>
    </xf>
    <xf numFmtId="0" fontId="42" fillId="0" borderId="176" xfId="16" applyFont="1" applyBorder="1" applyAlignment="1">
      <alignment horizontal="left" vertical="center" shrinkToFit="1"/>
    </xf>
    <xf numFmtId="0" fontId="42" fillId="0" borderId="177" xfId="16" applyFont="1" applyBorder="1" applyAlignment="1">
      <alignment horizontal="left" vertical="center" shrinkToFit="1"/>
    </xf>
    <xf numFmtId="0" fontId="42" fillId="12" borderId="7" xfId="16" applyFont="1" applyFill="1" applyBorder="1" applyAlignment="1">
      <alignment horizontal="left" vertical="center" wrapText="1" shrinkToFit="1"/>
    </xf>
    <xf numFmtId="0" fontId="42" fillId="12" borderId="3" xfId="16" applyFont="1" applyFill="1" applyBorder="1" applyAlignment="1">
      <alignment horizontal="left" vertical="center" wrapText="1" shrinkToFit="1"/>
    </xf>
    <xf numFmtId="0" fontId="42" fillId="12" borderId="5" xfId="16" applyFont="1" applyFill="1" applyBorder="1" applyAlignment="1">
      <alignment horizontal="left" vertical="center" wrapText="1" shrinkToFit="1"/>
    </xf>
    <xf numFmtId="0" fontId="42" fillId="12" borderId="58" xfId="16" applyFont="1" applyFill="1" applyBorder="1" applyAlignment="1">
      <alignment horizontal="left" vertical="center" wrapText="1" shrinkToFit="1"/>
    </xf>
    <xf numFmtId="0" fontId="42" fillId="12" borderId="0" xfId="16" applyFont="1" applyFill="1" applyAlignment="1">
      <alignment horizontal="left" vertical="center" wrapText="1" shrinkToFit="1"/>
    </xf>
    <xf numFmtId="0" fontId="42" fillId="12" borderId="60" xfId="16" applyFont="1" applyFill="1" applyBorder="1" applyAlignment="1">
      <alignment horizontal="left" vertical="center" wrapText="1" shrinkToFit="1"/>
    </xf>
    <xf numFmtId="0" fontId="42" fillId="12" borderId="43" xfId="16" applyFont="1" applyFill="1" applyBorder="1" applyAlignment="1">
      <alignment horizontal="left" vertical="center" wrapText="1" shrinkToFit="1"/>
    </xf>
    <xf numFmtId="0" fontId="42" fillId="12" borderId="57" xfId="16" applyFont="1" applyFill="1" applyBorder="1" applyAlignment="1">
      <alignment horizontal="left" vertical="center" wrapText="1" shrinkToFit="1"/>
    </xf>
    <xf numFmtId="0" fontId="42" fillId="12" borderId="42" xfId="16" applyFont="1" applyFill="1" applyBorder="1" applyAlignment="1">
      <alignment horizontal="left" vertical="center" wrapText="1" shrinkToFit="1"/>
    </xf>
    <xf numFmtId="0" fontId="82" fillId="12" borderId="7" xfId="16" applyFont="1" applyFill="1" applyBorder="1" applyAlignment="1">
      <alignment horizontal="left" vertical="center" wrapText="1" shrinkToFit="1"/>
    </xf>
    <xf numFmtId="0" fontId="82" fillId="12" borderId="3" xfId="16" applyFont="1" applyFill="1" applyBorder="1" applyAlignment="1">
      <alignment horizontal="left" vertical="center" wrapText="1" shrinkToFit="1"/>
    </xf>
    <xf numFmtId="0" fontId="82" fillId="12" borderId="5" xfId="16" applyFont="1" applyFill="1" applyBorder="1" applyAlignment="1">
      <alignment horizontal="left" vertical="center" wrapText="1" shrinkToFit="1"/>
    </xf>
    <xf numFmtId="0" fontId="82" fillId="12" borderId="58" xfId="16" applyFont="1" applyFill="1" applyBorder="1" applyAlignment="1">
      <alignment horizontal="left" vertical="center" wrapText="1" shrinkToFit="1"/>
    </xf>
    <xf numFmtId="0" fontId="82" fillId="12" borderId="0" xfId="16" applyFont="1" applyFill="1" applyAlignment="1">
      <alignment horizontal="left" vertical="center" wrapText="1" shrinkToFit="1"/>
    </xf>
    <xf numFmtId="0" fontId="82" fillId="12" borderId="60" xfId="16" applyFont="1" applyFill="1" applyBorder="1" applyAlignment="1">
      <alignment horizontal="left" vertical="center" wrapText="1" shrinkToFit="1"/>
    </xf>
    <xf numFmtId="0" fontId="82" fillId="12" borderId="43" xfId="16" applyFont="1" applyFill="1" applyBorder="1" applyAlignment="1">
      <alignment horizontal="left" vertical="center" wrapText="1" shrinkToFit="1"/>
    </xf>
    <xf numFmtId="0" fontId="82" fillId="12" borderId="57" xfId="16" applyFont="1" applyFill="1" applyBorder="1" applyAlignment="1">
      <alignment horizontal="left" vertical="center" wrapText="1" shrinkToFit="1"/>
    </xf>
    <xf numFmtId="0" fontId="82" fillId="12" borderId="42" xfId="16" applyFont="1" applyFill="1" applyBorder="1" applyAlignment="1">
      <alignment horizontal="left" vertical="center" wrapText="1" shrinkToFit="1"/>
    </xf>
    <xf numFmtId="0" fontId="42" fillId="12" borderId="3" xfId="16" applyFont="1" applyFill="1" applyBorder="1" applyAlignment="1">
      <alignment horizontal="left" vertical="center" shrinkToFit="1"/>
    </xf>
    <xf numFmtId="0" fontId="42" fillId="12" borderId="5" xfId="16" applyFont="1" applyFill="1" applyBorder="1" applyAlignment="1">
      <alignment horizontal="left" vertical="center" shrinkToFit="1"/>
    </xf>
    <xf numFmtId="0" fontId="42" fillId="12" borderId="58" xfId="16" applyFont="1" applyFill="1" applyBorder="1" applyAlignment="1">
      <alignment horizontal="left" vertical="center" shrinkToFit="1"/>
    </xf>
    <xf numFmtId="0" fontId="42" fillId="12" borderId="0" xfId="16" applyFont="1" applyFill="1" applyAlignment="1">
      <alignment horizontal="left" vertical="center" shrinkToFit="1"/>
    </xf>
    <xf numFmtId="0" fontId="42" fillId="12" borderId="60" xfId="16" applyFont="1" applyFill="1" applyBorder="1" applyAlignment="1">
      <alignment horizontal="left" vertical="center" shrinkToFit="1"/>
    </xf>
    <xf numFmtId="0" fontId="42" fillId="12" borderId="43" xfId="16" applyFont="1" applyFill="1" applyBorder="1" applyAlignment="1">
      <alignment horizontal="left" vertical="center" shrinkToFit="1"/>
    </xf>
    <xf numFmtId="0" fontId="42" fillId="12" borderId="57" xfId="16" applyFont="1" applyFill="1" applyBorder="1" applyAlignment="1">
      <alignment horizontal="left" vertical="center" shrinkToFit="1"/>
    </xf>
    <xf numFmtId="0" fontId="42" fillId="12" borderId="42" xfId="16" applyFont="1" applyFill="1" applyBorder="1" applyAlignment="1">
      <alignment horizontal="left" vertical="center" shrinkToFit="1"/>
    </xf>
    <xf numFmtId="0" fontId="42" fillId="0" borderId="58" xfId="16" applyFont="1" applyBorder="1" applyAlignment="1">
      <alignment horizontal="left" vertical="center" wrapText="1" shrinkToFit="1"/>
    </xf>
    <xf numFmtId="0" fontId="42" fillId="0" borderId="0" xfId="16" applyFont="1" applyAlignment="1">
      <alignment horizontal="left" vertical="center" wrapText="1" shrinkToFit="1"/>
    </xf>
    <xf numFmtId="0" fontId="42" fillId="0" borderId="60" xfId="16" applyFont="1" applyBorder="1" applyAlignment="1">
      <alignment horizontal="left" vertical="center" wrapText="1" shrinkToFit="1"/>
    </xf>
    <xf numFmtId="0" fontId="42" fillId="0" borderId="43" xfId="16" applyFont="1" applyBorder="1" applyAlignment="1">
      <alignment horizontal="left" vertical="center" wrapText="1" shrinkToFit="1"/>
    </xf>
    <xf numFmtId="0" fontId="42" fillId="0" borderId="57" xfId="16" applyFont="1" applyBorder="1" applyAlignment="1">
      <alignment horizontal="left" vertical="center" wrapText="1" shrinkToFit="1"/>
    </xf>
    <xf numFmtId="0" fontId="42" fillId="0" borderId="42" xfId="16" applyFont="1" applyBorder="1" applyAlignment="1">
      <alignment horizontal="left" vertical="center" wrapText="1" shrinkToFit="1"/>
    </xf>
    <xf numFmtId="0" fontId="42" fillId="0" borderId="172" xfId="16" applyFont="1" applyBorder="1" applyAlignment="1">
      <alignment horizontal="left" vertical="center" wrapText="1" shrinkToFit="1"/>
    </xf>
    <xf numFmtId="0" fontId="42" fillId="0" borderId="173" xfId="16" applyFont="1" applyBorder="1" applyAlignment="1">
      <alignment horizontal="left" vertical="center" wrapText="1" shrinkToFit="1"/>
    </xf>
    <xf numFmtId="0" fontId="42" fillId="0" borderId="174" xfId="16" applyFont="1" applyBorder="1" applyAlignment="1">
      <alignment horizontal="left" vertical="center" wrapText="1" shrinkToFit="1"/>
    </xf>
    <xf numFmtId="0" fontId="2" fillId="0" borderId="175" xfId="1" applyBorder="1" applyAlignment="1">
      <alignment horizontal="left" vertical="center" wrapText="1" shrinkToFit="1"/>
    </xf>
    <xf numFmtId="0" fontId="2" fillId="0" borderId="176" xfId="1" applyBorder="1" applyAlignment="1">
      <alignment horizontal="left" vertical="center" wrapText="1" shrinkToFit="1"/>
    </xf>
    <xf numFmtId="0" fontId="2" fillId="0" borderId="177" xfId="1" applyBorder="1" applyAlignment="1">
      <alignment horizontal="left" vertical="center" wrapText="1" shrinkToFit="1"/>
    </xf>
    <xf numFmtId="0" fontId="2" fillId="12" borderId="43" xfId="1" applyFill="1" applyBorder="1" applyAlignment="1">
      <alignment horizontal="left" vertical="center" wrapText="1" shrinkToFit="1"/>
    </xf>
    <xf numFmtId="0" fontId="2" fillId="12" borderId="57" xfId="1" applyFill="1" applyBorder="1" applyAlignment="1">
      <alignment horizontal="left" vertical="center" wrapText="1" shrinkToFit="1"/>
    </xf>
    <xf numFmtId="0" fontId="2" fillId="12" borderId="42" xfId="1" applyFill="1" applyBorder="1" applyAlignment="1">
      <alignment horizontal="left" vertical="center" wrapText="1" shrinkToFit="1"/>
    </xf>
    <xf numFmtId="0" fontId="82" fillId="0" borderId="172" xfId="16" applyFont="1" applyBorder="1" applyAlignment="1">
      <alignment horizontal="left" vertical="center" wrapText="1" shrinkToFit="1"/>
    </xf>
    <xf numFmtId="0" fontId="82" fillId="0" borderId="173" xfId="16" applyFont="1" applyBorder="1" applyAlignment="1">
      <alignment horizontal="left" vertical="center" wrapText="1" shrinkToFit="1"/>
    </xf>
    <xf numFmtId="0" fontId="82" fillId="0" borderId="174" xfId="16" applyFont="1" applyBorder="1" applyAlignment="1">
      <alignment horizontal="left" vertical="center" wrapText="1" shrinkToFit="1"/>
    </xf>
    <xf numFmtId="0" fontId="83" fillId="13" borderId="48" xfId="16" applyFont="1" applyFill="1" applyBorder="1" applyAlignment="1">
      <alignment horizontal="left" vertical="center" shrinkToFit="1"/>
    </xf>
    <xf numFmtId="0" fontId="83" fillId="13" borderId="61" xfId="16" applyFont="1" applyFill="1" applyBorder="1" applyAlignment="1">
      <alignment horizontal="left" vertical="center" shrinkToFit="1"/>
    </xf>
    <xf numFmtId="0" fontId="83" fillId="13" borderId="47" xfId="16" applyFont="1" applyFill="1" applyBorder="1" applyAlignment="1">
      <alignment horizontal="left" vertical="center" shrinkToFit="1"/>
    </xf>
    <xf numFmtId="0" fontId="81" fillId="7" borderId="48" xfId="16" applyFont="1" applyFill="1" applyBorder="1" applyAlignment="1">
      <alignment horizontal="center" vertical="center" shrinkToFit="1"/>
    </xf>
    <xf numFmtId="0" fontId="81" fillId="7" borderId="61" xfId="16" applyFont="1" applyFill="1" applyBorder="1" applyAlignment="1">
      <alignment horizontal="center" vertical="center" shrinkToFit="1"/>
    </xf>
    <xf numFmtId="0" fontId="81" fillId="7" borderId="47" xfId="16" applyFont="1" applyFill="1" applyBorder="1" applyAlignment="1">
      <alignment horizontal="center" vertical="center" shrinkToFit="1"/>
    </xf>
    <xf numFmtId="0" fontId="42" fillId="0" borderId="48" xfId="16" applyFont="1" applyBorder="1" applyAlignment="1">
      <alignment horizontal="center" vertical="center" shrinkToFit="1"/>
    </xf>
    <xf numFmtId="0" fontId="42" fillId="0" borderId="61" xfId="16" applyFont="1" applyBorder="1" applyAlignment="1">
      <alignment horizontal="center" vertical="center" shrinkToFit="1"/>
    </xf>
    <xf numFmtId="0" fontId="42" fillId="0" borderId="115" xfId="16" applyFont="1" applyBorder="1" applyAlignment="1">
      <alignment horizontal="center" vertical="center" shrinkToFit="1"/>
    </xf>
    <xf numFmtId="0" fontId="42" fillId="12" borderId="167" xfId="16" applyFont="1" applyFill="1" applyBorder="1" applyAlignment="1">
      <alignment horizontal="center" vertical="center" shrinkToFit="1"/>
    </xf>
    <xf numFmtId="0" fontId="42" fillId="12" borderId="159" xfId="16" applyFont="1" applyFill="1" applyBorder="1" applyAlignment="1">
      <alignment horizontal="center" vertical="center" shrinkToFit="1"/>
    </xf>
    <xf numFmtId="0" fontId="42" fillId="12" borderId="168" xfId="16" applyFont="1" applyFill="1" applyBorder="1" applyAlignment="1">
      <alignment horizontal="center" vertical="center" shrinkToFit="1"/>
    </xf>
    <xf numFmtId="0" fontId="83" fillId="0" borderId="43" xfId="16" applyFont="1" applyBorder="1" applyAlignment="1">
      <alignment horizontal="left" vertical="center" shrinkToFit="1"/>
    </xf>
    <xf numFmtId="0" fontId="83" fillId="0" borderId="57" xfId="16" applyFont="1" applyBorder="1" applyAlignment="1">
      <alignment horizontal="left" vertical="center" shrinkToFit="1"/>
    </xf>
    <xf numFmtId="0" fontId="83" fillId="0" borderId="42" xfId="16" applyFont="1" applyBorder="1" applyAlignment="1">
      <alignment horizontal="left" vertical="center" shrinkToFit="1"/>
    </xf>
    <xf numFmtId="0" fontId="42" fillId="0" borderId="8" xfId="16" applyFont="1" applyBorder="1" applyAlignment="1">
      <alignment horizontal="center" vertical="center" shrinkToFit="1"/>
    </xf>
    <xf numFmtId="0" fontId="42" fillId="0" borderId="112" xfId="16" applyFont="1" applyBorder="1" applyAlignment="1">
      <alignment horizontal="center" vertical="center" shrinkToFit="1"/>
    </xf>
    <xf numFmtId="0" fontId="42" fillId="0" borderId="113" xfId="16" applyFont="1" applyBorder="1" applyAlignment="1">
      <alignment horizontal="center" vertical="center" shrinkToFit="1"/>
    </xf>
    <xf numFmtId="0" fontId="42" fillId="0" borderId="43" xfId="16" applyFont="1" applyBorder="1" applyAlignment="1">
      <alignment horizontal="center" vertical="center" shrinkToFit="1"/>
    </xf>
    <xf numFmtId="0" fontId="42" fillId="0" borderId="57" xfId="16" applyFont="1" applyBorder="1" applyAlignment="1">
      <alignment horizontal="center" vertical="center" shrinkToFit="1"/>
    </xf>
    <xf numFmtId="0" fontId="42" fillId="0" borderId="116" xfId="16" applyFont="1" applyBorder="1" applyAlignment="1">
      <alignment horizontal="center" vertical="center" shrinkToFit="1"/>
    </xf>
    <xf numFmtId="0" fontId="83" fillId="0" borderId="48" xfId="16" applyFont="1" applyBorder="1" applyAlignment="1">
      <alignment horizontal="left" vertical="center" shrinkToFit="1"/>
    </xf>
    <xf numFmtId="0" fontId="83" fillId="0" borderId="61" xfId="16" applyFont="1" applyBorder="1" applyAlignment="1">
      <alignment horizontal="left" vertical="center" shrinkToFit="1"/>
    </xf>
    <xf numFmtId="0" fontId="83" fillId="0" borderId="47" xfId="16" applyFont="1" applyBorder="1" applyAlignment="1">
      <alignment horizontal="left" vertical="center" shrinkToFit="1"/>
    </xf>
    <xf numFmtId="0" fontId="83" fillId="0" borderId="8" xfId="16" applyFont="1" applyBorder="1" applyAlignment="1">
      <alignment horizontal="left" vertical="center" wrapText="1" shrinkToFit="1"/>
    </xf>
    <xf numFmtId="0" fontId="83" fillId="0" borderId="112" xfId="16" applyFont="1" applyBorder="1" applyAlignment="1">
      <alignment horizontal="left" vertical="center" shrinkToFit="1"/>
    </xf>
    <xf numFmtId="0" fontId="83" fillId="0" borderId="9" xfId="16" applyFont="1" applyBorder="1" applyAlignment="1">
      <alignment horizontal="left" vertical="center" shrinkToFit="1"/>
    </xf>
    <xf numFmtId="0" fontId="81" fillId="7" borderId="48" xfId="16" applyFont="1" applyFill="1" applyBorder="1" applyAlignment="1">
      <alignment horizontal="center" vertical="center" wrapText="1" shrinkToFit="1"/>
    </xf>
    <xf numFmtId="0" fontId="84" fillId="13" borderId="61" xfId="16" applyFont="1" applyFill="1" applyBorder="1" applyAlignment="1">
      <alignment horizontal="left" vertical="center" shrinkToFit="1"/>
    </xf>
    <xf numFmtId="0" fontId="84" fillId="13" borderId="47" xfId="16" applyFont="1" applyFill="1" applyBorder="1" applyAlignment="1">
      <alignment horizontal="left" vertical="center" shrinkToFit="1"/>
    </xf>
    <xf numFmtId="0" fontId="47" fillId="0" borderId="48" xfId="16" applyFont="1" applyBorder="1" applyAlignment="1">
      <alignment horizontal="center" vertical="center" shrinkToFit="1"/>
    </xf>
    <xf numFmtId="0" fontId="47" fillId="0" borderId="61" xfId="16" applyFont="1" applyBorder="1" applyAlignment="1">
      <alignment horizontal="center" vertical="center" shrinkToFit="1"/>
    </xf>
    <xf numFmtId="0" fontId="47" fillId="0" borderId="115" xfId="16" applyFont="1" applyBorder="1" applyAlignment="1">
      <alignment horizontal="center" vertical="center" shrinkToFit="1"/>
    </xf>
    <xf numFmtId="0" fontId="81" fillId="7" borderId="43" xfId="16" applyFont="1" applyFill="1" applyBorder="1" applyAlignment="1">
      <alignment horizontal="center" vertical="center" shrinkToFit="1"/>
    </xf>
    <xf numFmtId="0" fontId="81" fillId="7" borderId="57" xfId="16" applyFont="1" applyFill="1" applyBorder="1" applyAlignment="1">
      <alignment horizontal="center" vertical="center" shrinkToFit="1"/>
    </xf>
    <xf numFmtId="0" fontId="81" fillId="7" borderId="42" xfId="16" applyFont="1" applyFill="1" applyBorder="1" applyAlignment="1">
      <alignment horizontal="center" vertical="center" shrinkToFit="1"/>
    </xf>
    <xf numFmtId="0" fontId="85" fillId="0" borderId="48" xfId="16" applyFont="1" applyBorder="1" applyAlignment="1">
      <alignment horizontal="center" vertical="center" shrinkToFit="1"/>
    </xf>
    <xf numFmtId="0" fontId="85" fillId="0" borderId="61" xfId="16" applyFont="1" applyBorder="1" applyAlignment="1">
      <alignment horizontal="center" vertical="center" shrinkToFit="1"/>
    </xf>
    <xf numFmtId="0" fontId="85" fillId="0" borderId="115" xfId="16" applyFont="1" applyBorder="1" applyAlignment="1">
      <alignment horizontal="center" vertical="center" shrinkToFit="1"/>
    </xf>
    <xf numFmtId="0" fontId="2" fillId="0" borderId="175" xfId="1" applyBorder="1" applyAlignment="1">
      <alignment horizontal="left" vertical="center" shrinkToFit="1"/>
    </xf>
    <xf numFmtId="0" fontId="2" fillId="0" borderId="176" xfId="1" applyBorder="1" applyAlignment="1">
      <alignment horizontal="left" vertical="center" shrinkToFit="1"/>
    </xf>
    <xf numFmtId="0" fontId="2" fillId="0" borderId="177" xfId="1" applyBorder="1" applyAlignment="1">
      <alignment horizontal="left" vertical="center" shrinkToFit="1"/>
    </xf>
    <xf numFmtId="0" fontId="2" fillId="0" borderId="178" xfId="17" applyBorder="1" applyAlignment="1">
      <alignment horizontal="left" vertical="center"/>
    </xf>
    <xf numFmtId="0" fontId="2" fillId="0" borderId="179" xfId="17" applyBorder="1" applyAlignment="1">
      <alignment horizontal="left" vertical="center"/>
    </xf>
    <xf numFmtId="0" fontId="2" fillId="0" borderId="180" xfId="17" applyBorder="1" applyAlignment="1">
      <alignment horizontal="left" vertical="center"/>
    </xf>
    <xf numFmtId="0" fontId="2" fillId="0" borderId="172" xfId="17" applyBorder="1" applyAlignment="1">
      <alignment horizontal="left" vertical="center"/>
    </xf>
    <xf numFmtId="0" fontId="2" fillId="0" borderId="173" xfId="17" applyBorder="1" applyAlignment="1">
      <alignment horizontal="left" vertical="center"/>
    </xf>
    <xf numFmtId="0" fontId="2" fillId="0" borderId="174" xfId="17" applyBorder="1" applyAlignment="1">
      <alignment horizontal="left" vertical="center"/>
    </xf>
    <xf numFmtId="0" fontId="2" fillId="0" borderId="175" xfId="17" applyBorder="1" applyAlignment="1">
      <alignment horizontal="left" vertical="center"/>
    </xf>
    <xf numFmtId="0" fontId="2" fillId="0" borderId="176" xfId="17" applyBorder="1" applyAlignment="1">
      <alignment horizontal="left" vertical="center"/>
    </xf>
    <xf numFmtId="0" fontId="2" fillId="0" borderId="177" xfId="17" applyBorder="1" applyAlignment="1">
      <alignment horizontal="left" vertical="center"/>
    </xf>
    <xf numFmtId="0" fontId="73" fillId="0" borderId="172" xfId="17" applyFont="1" applyBorder="1" applyAlignment="1">
      <alignment horizontal="center" vertical="center"/>
    </xf>
    <xf numFmtId="0" fontId="73" fillId="0" borderId="173" xfId="17" applyFont="1" applyBorder="1" applyAlignment="1">
      <alignment horizontal="center" vertical="center"/>
    </xf>
    <xf numFmtId="0" fontId="73" fillId="0" borderId="174" xfId="17" applyFont="1" applyBorder="1" applyAlignment="1">
      <alignment horizontal="center" vertical="center"/>
    </xf>
    <xf numFmtId="0" fontId="73" fillId="0" borderId="175" xfId="17" applyFont="1" applyBorder="1" applyAlignment="1">
      <alignment horizontal="center" vertical="center"/>
    </xf>
    <xf numFmtId="0" fontId="73" fillId="0" borderId="176" xfId="17" applyFont="1" applyBorder="1" applyAlignment="1">
      <alignment horizontal="center" vertical="center"/>
    </xf>
    <xf numFmtId="0" fontId="73" fillId="0" borderId="177" xfId="17" applyFont="1" applyBorder="1" applyAlignment="1">
      <alignment horizontal="center" vertical="center"/>
    </xf>
    <xf numFmtId="0" fontId="2" fillId="0" borderId="172" xfId="17" applyBorder="1" applyAlignment="1">
      <alignment horizontal="center" vertical="center"/>
    </xf>
    <xf numFmtId="0" fontId="2" fillId="0" borderId="173" xfId="17" applyBorder="1" applyAlignment="1">
      <alignment horizontal="center" vertical="center"/>
    </xf>
    <xf numFmtId="0" fontId="2" fillId="0" borderId="174" xfId="17" applyBorder="1" applyAlignment="1">
      <alignment horizontal="center" vertical="center"/>
    </xf>
    <xf numFmtId="0" fontId="2" fillId="0" borderId="175" xfId="17" applyBorder="1" applyAlignment="1">
      <alignment horizontal="center" vertical="center"/>
    </xf>
    <xf numFmtId="0" fontId="2" fillId="0" borderId="176" xfId="17" applyBorder="1" applyAlignment="1">
      <alignment horizontal="center" vertical="center"/>
    </xf>
    <xf numFmtId="0" fontId="2" fillId="0" borderId="177" xfId="17" applyBorder="1" applyAlignment="1">
      <alignment horizontal="center" vertical="center"/>
    </xf>
    <xf numFmtId="0" fontId="42" fillId="0" borderId="48" xfId="16" applyFont="1" applyBorder="1" applyAlignment="1">
      <alignment horizontal="left" vertical="center" shrinkToFit="1"/>
    </xf>
    <xf numFmtId="0" fontId="42" fillId="0" borderId="61" xfId="16" applyFont="1" applyBorder="1" applyAlignment="1">
      <alignment horizontal="left" vertical="center" shrinkToFit="1"/>
    </xf>
    <xf numFmtId="0" fontId="42" fillId="0" borderId="47" xfId="16" applyFont="1" applyBorder="1" applyAlignment="1">
      <alignment horizontal="left" vertical="center" shrinkToFit="1"/>
    </xf>
    <xf numFmtId="0" fontId="87" fillId="13" borderId="0" xfId="16" applyFont="1" applyFill="1" applyAlignment="1">
      <alignment horizontal="left" vertical="top" wrapText="1"/>
    </xf>
    <xf numFmtId="0" fontId="42" fillId="0" borderId="52" xfId="16" applyFont="1" applyBorder="1" applyAlignment="1">
      <alignment horizontal="left" vertical="center" wrapText="1" shrinkToFit="1"/>
    </xf>
    <xf numFmtId="0" fontId="42" fillId="0" borderId="59" xfId="16" applyFont="1" applyBorder="1" applyAlignment="1">
      <alignment horizontal="left" vertical="center" wrapText="1" shrinkToFit="1"/>
    </xf>
    <xf numFmtId="0" fontId="42" fillId="0" borderId="54" xfId="16" applyFont="1" applyBorder="1" applyAlignment="1">
      <alignment horizontal="left" vertical="center" wrapText="1" shrinkToFit="1"/>
    </xf>
    <xf numFmtId="0" fontId="2" fillId="0" borderId="178" xfId="1" applyBorder="1" applyAlignment="1">
      <alignment horizontal="center" vertical="center" shrinkToFit="1"/>
    </xf>
    <xf numFmtId="0" fontId="2" fillId="0" borderId="179" xfId="1" applyBorder="1" applyAlignment="1">
      <alignment horizontal="center" vertical="center" shrinkToFit="1"/>
    </xf>
    <xf numFmtId="0" fontId="2" fillId="0" borderId="180" xfId="1" applyBorder="1" applyAlignment="1">
      <alignment horizontal="center" vertical="center" shrinkToFit="1"/>
    </xf>
    <xf numFmtId="0" fontId="2" fillId="0" borderId="172" xfId="1" applyBorder="1" applyAlignment="1">
      <alignment horizontal="center" vertical="center" shrinkToFit="1"/>
    </xf>
    <xf numFmtId="0" fontId="2" fillId="0" borderId="173" xfId="1" applyBorder="1" applyAlignment="1">
      <alignment horizontal="center" vertical="center" shrinkToFit="1"/>
    </xf>
    <xf numFmtId="0" fontId="2" fillId="0" borderId="174" xfId="1" applyBorder="1" applyAlignment="1">
      <alignment horizontal="center" vertical="center" shrinkToFit="1"/>
    </xf>
    <xf numFmtId="0" fontId="2" fillId="0" borderId="175" xfId="1" applyBorder="1" applyAlignment="1">
      <alignment horizontal="center" vertical="center" shrinkToFit="1"/>
    </xf>
    <xf numFmtId="0" fontId="2" fillId="0" borderId="176" xfId="1" applyBorder="1" applyAlignment="1">
      <alignment horizontal="center" vertical="center" shrinkToFit="1"/>
    </xf>
    <xf numFmtId="0" fontId="2" fillId="0" borderId="177" xfId="1" applyBorder="1" applyAlignment="1">
      <alignment horizontal="center" vertical="center" shrinkToFit="1"/>
    </xf>
    <xf numFmtId="0" fontId="2" fillId="0" borderId="178" xfId="17" applyBorder="1" applyAlignment="1">
      <alignment horizontal="center" vertical="center"/>
    </xf>
    <xf numFmtId="0" fontId="2" fillId="0" borderId="179" xfId="17" applyBorder="1" applyAlignment="1">
      <alignment horizontal="center" vertical="center"/>
    </xf>
    <xf numFmtId="0" fontId="2" fillId="0" borderId="180" xfId="17" applyBorder="1" applyAlignment="1">
      <alignment horizontal="center" vertical="center"/>
    </xf>
    <xf numFmtId="0" fontId="86" fillId="3" borderId="0" xfId="16" applyFont="1" applyFill="1" applyAlignment="1">
      <alignment horizontal="left" vertical="top" shrinkToFit="1"/>
    </xf>
    <xf numFmtId="0" fontId="87" fillId="13" borderId="0" xfId="16" applyFont="1" applyFill="1" applyAlignment="1">
      <alignment horizontal="left" vertical="top"/>
    </xf>
    <xf numFmtId="0" fontId="87" fillId="13" borderId="0" xfId="18" applyFont="1" applyFill="1" applyAlignment="1">
      <alignment horizontal="left" vertical="top" wrapText="1"/>
    </xf>
    <xf numFmtId="0" fontId="73" fillId="0" borderId="178" xfId="17" applyFont="1" applyBorder="1" applyAlignment="1">
      <alignment horizontal="center" vertical="center"/>
    </xf>
    <xf numFmtId="0" fontId="73" fillId="0" borderId="179" xfId="17" applyFont="1" applyBorder="1" applyAlignment="1">
      <alignment horizontal="center" vertical="center"/>
    </xf>
    <xf numFmtId="0" fontId="73" fillId="0" borderId="180" xfId="17" applyFont="1" applyBorder="1" applyAlignment="1">
      <alignment horizontal="center" vertical="center"/>
    </xf>
    <xf numFmtId="0" fontId="2" fillId="12" borderId="0" xfId="17" applyFill="1" applyAlignment="1">
      <alignment horizontal="center" vertical="center"/>
    </xf>
    <xf numFmtId="0" fontId="9" fillId="0" borderId="0" xfId="17" applyFont="1" applyAlignment="1">
      <alignment horizontal="center" vertical="center"/>
    </xf>
    <xf numFmtId="0" fontId="9" fillId="12" borderId="48" xfId="17" applyFont="1" applyFill="1" applyBorder="1" applyAlignment="1">
      <alignment horizontal="center" vertical="center"/>
    </xf>
    <xf numFmtId="0" fontId="9" fillId="12" borderId="61" xfId="17" applyFont="1" applyFill="1" applyBorder="1" applyAlignment="1">
      <alignment horizontal="center" vertical="center"/>
    </xf>
    <xf numFmtId="0" fontId="9" fillId="12" borderId="47" xfId="17" applyFont="1" applyFill="1" applyBorder="1" applyAlignment="1">
      <alignment horizontal="center" vertical="center"/>
    </xf>
    <xf numFmtId="0" fontId="0" fillId="12" borderId="48" xfId="17" applyFont="1" applyFill="1" applyBorder="1" applyAlignment="1">
      <alignment horizontal="center" vertical="center"/>
    </xf>
    <xf numFmtId="0" fontId="2" fillId="12" borderId="61" xfId="17" applyFill="1" applyBorder="1" applyAlignment="1">
      <alignment horizontal="center" vertical="center"/>
    </xf>
    <xf numFmtId="0" fontId="2" fillId="12" borderId="47" xfId="17" applyFill="1" applyBorder="1" applyAlignment="1">
      <alignment horizontal="center" vertical="center"/>
    </xf>
    <xf numFmtId="0" fontId="2" fillId="0" borderId="51" xfId="17" applyBorder="1" applyAlignment="1">
      <alignment horizontal="left" vertical="center"/>
    </xf>
    <xf numFmtId="0" fontId="2" fillId="0" borderId="102" xfId="17" applyBorder="1" applyAlignment="1">
      <alignment horizontal="left" vertical="center"/>
    </xf>
    <xf numFmtId="0" fontId="2" fillId="0" borderId="44" xfId="17" applyBorder="1" applyAlignment="1">
      <alignment horizontal="left" vertical="center"/>
    </xf>
    <xf numFmtId="0" fontId="2" fillId="0" borderId="0" xfId="17" applyAlignment="1">
      <alignment horizontal="left" vertical="center" wrapText="1"/>
    </xf>
    <xf numFmtId="0" fontId="2" fillId="0" borderId="57" xfId="17" applyBorder="1" applyAlignment="1">
      <alignment horizontal="left" vertical="center" wrapText="1"/>
    </xf>
    <xf numFmtId="0" fontId="8" fillId="0" borderId="45" xfId="17" applyFont="1" applyBorder="1">
      <alignment vertical="center"/>
    </xf>
    <xf numFmtId="0" fontId="8" fillId="12" borderId="45" xfId="17" applyFont="1" applyFill="1" applyBorder="1" applyAlignment="1">
      <alignment horizontal="center" vertical="center" wrapText="1"/>
    </xf>
    <xf numFmtId="0" fontId="90" fillId="0" borderId="181" xfId="14" applyFont="1" applyBorder="1" applyAlignment="1">
      <alignment horizontal="center" vertical="center"/>
    </xf>
    <xf numFmtId="0" fontId="90" fillId="0" borderId="182" xfId="14" applyFont="1" applyBorder="1" applyAlignment="1">
      <alignment horizontal="center" vertical="center"/>
    </xf>
    <xf numFmtId="0" fontId="90" fillId="0" borderId="183" xfId="14" applyFont="1" applyBorder="1" applyAlignment="1">
      <alignment horizontal="center" vertical="center"/>
    </xf>
    <xf numFmtId="0" fontId="90" fillId="0" borderId="184" xfId="14" applyFont="1" applyBorder="1" applyAlignment="1">
      <alignment horizontal="center" vertical="center"/>
    </xf>
    <xf numFmtId="0" fontId="90" fillId="0" borderId="129" xfId="14" applyFont="1" applyBorder="1" applyAlignment="1">
      <alignment horizontal="center" vertical="center"/>
    </xf>
    <xf numFmtId="0" fontId="90" fillId="0" borderId="185" xfId="14" applyFont="1" applyBorder="1" applyAlignment="1">
      <alignment horizontal="center" vertical="center"/>
    </xf>
    <xf numFmtId="0" fontId="90" fillId="0" borderId="186" xfId="14" applyFont="1" applyBorder="1" applyAlignment="1">
      <alignment horizontal="center" vertical="center"/>
    </xf>
    <xf numFmtId="0" fontId="90" fillId="0" borderId="187" xfId="14" applyFont="1" applyBorder="1" applyAlignment="1">
      <alignment horizontal="center" vertical="center"/>
    </xf>
    <xf numFmtId="0" fontId="90" fillId="0" borderId="188" xfId="14" applyFont="1" applyBorder="1" applyAlignment="1">
      <alignment horizontal="center" vertical="center"/>
    </xf>
    <xf numFmtId="0" fontId="90" fillId="12" borderId="52" xfId="14" applyFont="1" applyFill="1" applyBorder="1" applyAlignment="1">
      <alignment horizontal="center" vertical="center"/>
    </xf>
    <xf numFmtId="0" fontId="90" fillId="12" borderId="59" xfId="14" applyFont="1" applyFill="1" applyBorder="1" applyAlignment="1">
      <alignment horizontal="center" vertical="center"/>
    </xf>
    <xf numFmtId="0" fontId="90" fillId="12" borderId="54" xfId="14" applyFont="1" applyFill="1" applyBorder="1" applyAlignment="1">
      <alignment horizontal="center" vertical="center"/>
    </xf>
    <xf numFmtId="0" fontId="90" fillId="0" borderId="51" xfId="14" applyFont="1" applyBorder="1" applyAlignment="1">
      <alignment horizontal="center" vertical="center" shrinkToFit="1"/>
    </xf>
    <xf numFmtId="0" fontId="90" fillId="0" borderId="102" xfId="14" applyFont="1" applyBorder="1" applyAlignment="1">
      <alignment horizontal="center" vertical="center" shrinkToFit="1"/>
    </xf>
    <xf numFmtId="0" fontId="90" fillId="0" borderId="44" xfId="14" applyFont="1" applyBorder="1" applyAlignment="1">
      <alignment horizontal="center" vertical="center" shrinkToFit="1"/>
    </xf>
    <xf numFmtId="0" fontId="90" fillId="0" borderId="52" xfId="14" applyFont="1" applyBorder="1" applyAlignment="1">
      <alignment vertical="center" wrapText="1"/>
    </xf>
    <xf numFmtId="0" fontId="90" fillId="0" borderId="54" xfId="14" applyFont="1" applyBorder="1" applyAlignment="1">
      <alignment vertical="center" wrapText="1"/>
    </xf>
    <xf numFmtId="0" fontId="90" fillId="0" borderId="58" xfId="14" applyFont="1" applyBorder="1" applyAlignment="1">
      <alignment vertical="center" wrapText="1"/>
    </xf>
    <xf numFmtId="0" fontId="90" fillId="0" borderId="60" xfId="14" applyFont="1" applyBorder="1" applyAlignment="1">
      <alignment vertical="center" wrapText="1"/>
    </xf>
    <xf numFmtId="0" fontId="90" fillId="0" borderId="43" xfId="14" applyFont="1" applyBorder="1" applyAlignment="1">
      <alignment vertical="center" wrapText="1"/>
    </xf>
    <xf numFmtId="0" fontId="90" fillId="0" borderId="42" xfId="14" applyFont="1" applyBorder="1" applyAlignment="1">
      <alignment vertical="center" wrapText="1"/>
    </xf>
    <xf numFmtId="0" fontId="90" fillId="0" borderId="189" xfId="14" applyFont="1" applyBorder="1" applyAlignment="1">
      <alignment vertical="center" wrapText="1"/>
    </xf>
    <xf numFmtId="0" fontId="90" fillId="0" borderId="190" xfId="14" applyFont="1" applyBorder="1" applyAlignment="1">
      <alignment vertical="center" wrapText="1"/>
    </xf>
    <xf numFmtId="0" fontId="90" fillId="0" borderId="26" xfId="14" applyFont="1" applyBorder="1" applyAlignment="1">
      <alignment vertical="center" wrapText="1"/>
    </xf>
    <xf numFmtId="0" fontId="90" fillId="0" borderId="92" xfId="14" applyFont="1" applyBorder="1" applyAlignment="1">
      <alignment vertical="center" wrapText="1"/>
    </xf>
    <xf numFmtId="0" fontId="90" fillId="0" borderId="197" xfId="14" applyFont="1" applyBorder="1" applyAlignment="1">
      <alignment vertical="center" wrapText="1"/>
    </xf>
    <xf numFmtId="0" fontId="90" fillId="0" borderId="198" xfId="14" applyFont="1" applyBorder="1" applyAlignment="1">
      <alignment vertical="center" wrapText="1"/>
    </xf>
    <xf numFmtId="0" fontId="90" fillId="0" borderId="48" xfId="14" applyFont="1" applyBorder="1" applyAlignment="1">
      <alignment horizontal="center" vertical="center" wrapText="1"/>
    </xf>
    <xf numFmtId="0" fontId="90" fillId="0" borderId="61" xfId="14" applyFont="1" applyBorder="1" applyAlignment="1">
      <alignment horizontal="center" vertical="center" wrapText="1"/>
    </xf>
    <xf numFmtId="0" fontId="90" fillId="0" borderId="47" xfId="14" applyFont="1" applyBorder="1" applyAlignment="1">
      <alignment horizontal="center" vertical="center" wrapText="1"/>
    </xf>
    <xf numFmtId="0" fontId="2" fillId="0" borderId="45" xfId="17" applyBorder="1" applyAlignment="1">
      <alignment horizontal="center" vertical="center"/>
    </xf>
    <xf numFmtId="0" fontId="90" fillId="0" borderId="52" xfId="14" applyFont="1" applyBorder="1" applyAlignment="1">
      <alignment horizontal="center" vertical="center"/>
    </xf>
    <xf numFmtId="0" fontId="90" fillId="0" borderId="59" xfId="14" applyFont="1" applyBorder="1" applyAlignment="1">
      <alignment horizontal="center" vertical="center"/>
    </xf>
    <xf numFmtId="0" fontId="90" fillId="0" borderId="54" xfId="14" applyFont="1" applyBorder="1" applyAlignment="1">
      <alignment horizontal="center" vertical="center"/>
    </xf>
    <xf numFmtId="178" fontId="2" fillId="0" borderId="45" xfId="17" applyNumberFormat="1" applyBorder="1" applyAlignment="1">
      <alignment horizontal="center" vertical="center"/>
    </xf>
    <xf numFmtId="0" fontId="37" fillId="0" borderId="0" xfId="17" applyFont="1" applyAlignment="1">
      <alignment horizontal="right" vertical="center"/>
    </xf>
    <xf numFmtId="0" fontId="36" fillId="0" borderId="0" xfId="17" applyFont="1" applyAlignment="1">
      <alignment horizontal="center" vertical="center"/>
    </xf>
    <xf numFmtId="0" fontId="37" fillId="0" borderId="48" xfId="17" applyFont="1" applyBorder="1">
      <alignment vertical="center"/>
    </xf>
    <xf numFmtId="0" fontId="37" fillId="0" borderId="47" xfId="17" applyFont="1" applyBorder="1">
      <alignment vertical="center"/>
    </xf>
    <xf numFmtId="0" fontId="36" fillId="0" borderId="45" xfId="17" applyFont="1" applyBorder="1" applyAlignment="1">
      <alignment horizontal="center" vertical="center"/>
    </xf>
    <xf numFmtId="0" fontId="92" fillId="0" borderId="48" xfId="17" applyFont="1" applyBorder="1" applyAlignment="1">
      <alignment horizontal="center" vertical="center" wrapText="1"/>
    </xf>
    <xf numFmtId="0" fontId="92" fillId="0" borderId="61" xfId="17" applyFont="1" applyBorder="1" applyAlignment="1">
      <alignment horizontal="center" vertical="center"/>
    </xf>
    <xf numFmtId="0" fontId="92" fillId="0" borderId="47" xfId="17" applyFont="1" applyBorder="1" applyAlignment="1">
      <alignment horizontal="center" vertical="center"/>
    </xf>
    <xf numFmtId="0" fontId="37" fillId="0" borderId="45" xfId="17" applyFont="1" applyBorder="1">
      <alignment vertical="center"/>
    </xf>
    <xf numFmtId="0" fontId="92" fillId="0" borderId="59" xfId="17" applyFont="1" applyBorder="1" applyAlignment="1">
      <alignment horizontal="center" vertical="center"/>
    </xf>
    <xf numFmtId="0" fontId="92" fillId="0" borderId="54" xfId="17" applyFont="1" applyBorder="1" applyAlignment="1">
      <alignment horizontal="center" vertical="center"/>
    </xf>
    <xf numFmtId="0" fontId="37" fillId="0" borderId="52" xfId="17" applyFont="1" applyBorder="1">
      <alignment vertical="center"/>
    </xf>
    <xf numFmtId="0" fontId="37" fillId="0" borderId="54" xfId="17" applyFont="1" applyBorder="1">
      <alignment vertical="center"/>
    </xf>
    <xf numFmtId="0" fontId="37" fillId="0" borderId="58" xfId="17" applyFont="1" applyBorder="1">
      <alignment vertical="center"/>
    </xf>
    <xf numFmtId="0" fontId="37" fillId="0" borderId="60" xfId="17" applyFont="1" applyBorder="1">
      <alignment vertical="center"/>
    </xf>
    <xf numFmtId="0" fontId="37" fillId="0" borderId="43" xfId="17" applyFont="1" applyBorder="1">
      <alignment vertical="center"/>
    </xf>
    <xf numFmtId="0" fontId="37" fillId="0" borderId="42" xfId="17" applyFont="1" applyBorder="1">
      <alignment vertical="center"/>
    </xf>
    <xf numFmtId="0" fontId="37" fillId="0" borderId="48" xfId="17" applyFont="1" applyBorder="1" applyAlignment="1">
      <alignment horizontal="left" vertical="center" wrapText="1"/>
    </xf>
    <xf numFmtId="0" fontId="37" fillId="0" borderId="61" xfId="17" applyFont="1" applyBorder="1" applyAlignment="1">
      <alignment horizontal="left" vertical="center" wrapText="1"/>
    </xf>
    <xf numFmtId="0" fontId="37" fillId="0" borderId="48" xfId="17" applyFont="1" applyBorder="1" applyAlignment="1">
      <alignment horizontal="center" vertical="center"/>
    </xf>
    <xf numFmtId="0" fontId="37" fillId="0" borderId="47" xfId="17" applyFont="1" applyBorder="1" applyAlignment="1">
      <alignment horizontal="center" vertical="center"/>
    </xf>
    <xf numFmtId="0" fontId="37" fillId="0" borderId="61" xfId="17" applyFont="1" applyBorder="1" applyAlignment="1">
      <alignment horizontal="center" vertical="center"/>
    </xf>
    <xf numFmtId="0" fontId="37" fillId="0" borderId="48" xfId="17" applyFont="1" applyBorder="1" applyAlignment="1">
      <alignment horizontal="left" vertical="center"/>
    </xf>
    <xf numFmtId="0" fontId="37" fillId="0" borderId="61" xfId="17" applyFont="1" applyBorder="1" applyAlignment="1">
      <alignment horizontal="left" vertical="center"/>
    </xf>
    <xf numFmtId="0" fontId="37" fillId="0" borderId="47" xfId="17" applyFont="1" applyBorder="1" applyAlignment="1">
      <alignment horizontal="left" vertical="center"/>
    </xf>
    <xf numFmtId="0" fontId="37" fillId="12" borderId="48" xfId="17" applyFont="1" applyFill="1" applyBorder="1" applyAlignment="1">
      <alignment horizontal="center" vertical="center"/>
    </xf>
    <xf numFmtId="0" fontId="37" fillId="12" borderId="47" xfId="17" applyFont="1" applyFill="1" applyBorder="1" applyAlignment="1">
      <alignment horizontal="center" vertical="center"/>
    </xf>
    <xf numFmtId="0" fontId="37" fillId="0" borderId="51" xfId="17" applyFont="1" applyBorder="1" applyAlignment="1">
      <alignment horizontal="center" vertical="center" textRotation="255"/>
    </xf>
    <xf numFmtId="0" fontId="37" fillId="0" borderId="44" xfId="17" applyFont="1" applyBorder="1" applyAlignment="1">
      <alignment horizontal="center" vertical="center" textRotation="255"/>
    </xf>
    <xf numFmtId="0" fontId="37" fillId="0" borderId="43" xfId="17" applyFont="1" applyBorder="1" applyAlignment="1">
      <alignment horizontal="left" vertical="center" wrapText="1"/>
    </xf>
    <xf numFmtId="0" fontId="37" fillId="0" borderId="57" xfId="17" applyFont="1" applyBorder="1" applyAlignment="1">
      <alignment horizontal="left" vertical="center" wrapText="1"/>
    </xf>
    <xf numFmtId="0" fontId="37" fillId="0" borderId="42" xfId="17" applyFont="1" applyBorder="1" applyAlignment="1">
      <alignment horizontal="left" vertical="center" wrapText="1"/>
    </xf>
    <xf numFmtId="0" fontId="37" fillId="0" borderId="45" xfId="17" applyFont="1" applyBorder="1" applyAlignment="1">
      <alignment horizontal="right" vertical="center"/>
    </xf>
    <xf numFmtId="0" fontId="37" fillId="0" borderId="0" xfId="17" applyFont="1" applyAlignment="1">
      <alignment vertical="top" wrapText="1"/>
    </xf>
    <xf numFmtId="0" fontId="37" fillId="0" borderId="51" xfId="17" applyFont="1" applyBorder="1" applyAlignment="1">
      <alignment horizontal="left" vertical="center" wrapText="1" justifyLastLine="1"/>
    </xf>
    <xf numFmtId="0" fontId="37" fillId="0" borderId="45" xfId="17" applyFont="1" applyBorder="1" applyAlignment="1">
      <alignment horizontal="left" vertical="center" wrapText="1" justifyLastLine="1"/>
    </xf>
    <xf numFmtId="0" fontId="37" fillId="0" borderId="52" xfId="17" applyFont="1" applyBorder="1" applyAlignment="1">
      <alignment horizontal="center" vertical="center" wrapText="1" justifyLastLine="1"/>
    </xf>
    <xf numFmtId="0" fontId="37" fillId="0" borderId="59" xfId="17" applyFont="1" applyBorder="1" applyAlignment="1">
      <alignment horizontal="center" vertical="center" wrapText="1" justifyLastLine="1"/>
    </xf>
    <xf numFmtId="0" fontId="37" fillId="0" borderId="54" xfId="17" applyFont="1" applyBorder="1" applyAlignment="1">
      <alignment horizontal="center" vertical="center" wrapText="1" justifyLastLine="1"/>
    </xf>
    <xf numFmtId="0" fontId="37" fillId="0" borderId="58" xfId="17" applyFont="1" applyBorder="1" applyAlignment="1">
      <alignment horizontal="center" vertical="center" wrapText="1" justifyLastLine="1"/>
    </xf>
    <xf numFmtId="0" fontId="37" fillId="0" borderId="0" xfId="17" applyFont="1" applyAlignment="1">
      <alignment horizontal="center" vertical="center" wrapText="1" justifyLastLine="1"/>
    </xf>
    <xf numFmtId="0" fontId="37" fillId="0" borderId="60" xfId="17" applyFont="1" applyBorder="1" applyAlignment="1">
      <alignment horizontal="center" vertical="center" wrapText="1" justifyLastLine="1"/>
    </xf>
    <xf numFmtId="0" fontId="37" fillId="0" borderId="43" xfId="17" applyFont="1" applyBorder="1" applyAlignment="1">
      <alignment horizontal="center" vertical="center" wrapText="1" justifyLastLine="1"/>
    </xf>
    <xf numFmtId="0" fontId="37" fillId="0" borderId="57" xfId="17" applyFont="1" applyBorder="1" applyAlignment="1">
      <alignment horizontal="center" vertical="center" wrapText="1" justifyLastLine="1"/>
    </xf>
    <xf numFmtId="0" fontId="37" fillId="0" borderId="42" xfId="17" applyFont="1" applyBorder="1" applyAlignment="1">
      <alignment horizontal="center" vertical="center" wrapText="1" justifyLastLine="1"/>
    </xf>
    <xf numFmtId="0" fontId="37" fillId="0" borderId="0" xfId="17" applyFont="1" applyAlignment="1">
      <alignment horizontal="left" vertical="top" wrapText="1"/>
    </xf>
    <xf numFmtId="0" fontId="37" fillId="0" borderId="45" xfId="17" applyFont="1" applyBorder="1" applyAlignment="1">
      <alignment horizontal="center" vertical="center" justifyLastLine="1"/>
    </xf>
    <xf numFmtId="0" fontId="37" fillId="0" borderId="47" xfId="17" applyFont="1" applyBorder="1" applyAlignment="1">
      <alignment horizontal="left" vertical="center" wrapText="1"/>
    </xf>
    <xf numFmtId="0" fontId="37" fillId="0" borderId="51" xfId="17" applyFont="1" applyBorder="1" applyAlignment="1">
      <alignment horizontal="center" vertical="center" wrapText="1" justifyLastLine="1"/>
    </xf>
    <xf numFmtId="0" fontId="37" fillId="0" borderId="102" xfId="17" applyFont="1" applyBorder="1" applyAlignment="1">
      <alignment horizontal="center" vertical="center" wrapText="1" justifyLastLine="1"/>
    </xf>
    <xf numFmtId="0" fontId="37" fillId="0" borderId="44" xfId="17" applyFont="1" applyBorder="1" applyAlignment="1">
      <alignment horizontal="center" vertical="center" wrapText="1" justifyLastLine="1"/>
    </xf>
    <xf numFmtId="0" fontId="37" fillId="0" borderId="43" xfId="17" applyFont="1" applyBorder="1" applyAlignment="1">
      <alignment horizontal="left" vertical="center" wrapText="1" justifyLastLine="1"/>
    </xf>
    <xf numFmtId="0" fontId="37" fillId="0" borderId="57" xfId="17" applyFont="1" applyBorder="1" applyAlignment="1">
      <alignment horizontal="left" vertical="center" wrapText="1" justifyLastLine="1"/>
    </xf>
    <xf numFmtId="0" fontId="37" fillId="0" borderId="42" xfId="17" applyFont="1" applyBorder="1" applyAlignment="1">
      <alignment horizontal="left" vertical="center" wrapText="1" justifyLastLine="1"/>
    </xf>
    <xf numFmtId="0" fontId="37" fillId="0" borderId="61" xfId="17" applyFont="1" applyBorder="1" applyAlignment="1">
      <alignment vertical="center" wrapText="1" justifyLastLine="1"/>
    </xf>
    <xf numFmtId="0" fontId="37" fillId="0" borderId="61" xfId="17" applyFont="1" applyBorder="1" applyAlignment="1">
      <alignment horizontal="right" vertical="center"/>
    </xf>
    <xf numFmtId="0" fontId="37" fillId="0" borderId="52" xfId="17" applyFont="1" applyBorder="1" applyAlignment="1">
      <alignment horizontal="left" vertical="center" wrapText="1" justifyLastLine="1"/>
    </xf>
    <xf numFmtId="0" fontId="37" fillId="0" borderId="59" xfId="17" applyFont="1" applyBorder="1" applyAlignment="1">
      <alignment horizontal="left" vertical="center" wrapText="1" justifyLastLine="1"/>
    </xf>
    <xf numFmtId="0" fontId="37" fillId="0" borderId="54" xfId="17" applyFont="1" applyBorder="1" applyAlignment="1">
      <alignment horizontal="left" vertical="center" wrapText="1" justifyLastLine="1"/>
    </xf>
    <xf numFmtId="0" fontId="37" fillId="0" borderId="58" xfId="17" applyFont="1" applyBorder="1" applyAlignment="1">
      <alignment horizontal="left" vertical="center" wrapText="1" justifyLastLine="1"/>
    </xf>
    <xf numFmtId="0" fontId="37" fillId="0" borderId="0" xfId="17" applyFont="1" applyAlignment="1">
      <alignment horizontal="left" vertical="center" wrapText="1" justifyLastLine="1"/>
    </xf>
    <xf numFmtId="0" fontId="37" fillId="0" borderId="60" xfId="17" applyFont="1" applyBorder="1" applyAlignment="1">
      <alignment horizontal="left" vertical="center" wrapText="1" justifyLastLine="1"/>
    </xf>
    <xf numFmtId="0" fontId="95" fillId="0" borderId="0" xfId="20" applyFont="1" applyAlignment="1">
      <alignment horizontal="right" vertical="center"/>
    </xf>
    <xf numFmtId="0" fontId="36" fillId="0" borderId="0" xfId="20" applyFont="1" applyAlignment="1">
      <alignment horizontal="center" vertical="center"/>
    </xf>
    <xf numFmtId="0" fontId="37" fillId="0" borderId="45" xfId="19" applyFont="1" applyBorder="1">
      <alignment vertical="center"/>
    </xf>
    <xf numFmtId="0" fontId="37" fillId="0" borderId="61" xfId="19" applyFont="1" applyBorder="1">
      <alignment vertical="center"/>
    </xf>
    <xf numFmtId="0" fontId="37" fillId="0" borderId="47" xfId="19" applyFont="1" applyBorder="1">
      <alignment vertical="center"/>
    </xf>
    <xf numFmtId="0" fontId="37" fillId="0" borderId="48" xfId="19" applyFont="1" applyBorder="1" applyAlignment="1">
      <alignment horizontal="center" vertical="center"/>
    </xf>
    <xf numFmtId="0" fontId="37" fillId="0" borderId="61" xfId="19" applyFont="1" applyBorder="1" applyAlignment="1">
      <alignment horizontal="center" vertical="center"/>
    </xf>
    <xf numFmtId="0" fontId="37" fillId="0" borderId="47" xfId="19" applyFont="1" applyBorder="1" applyAlignment="1">
      <alignment horizontal="center" vertical="center"/>
    </xf>
    <xf numFmtId="0" fontId="37" fillId="0" borderId="52" xfId="19" applyFont="1" applyBorder="1" applyAlignment="1">
      <alignment horizontal="left" vertical="center"/>
    </xf>
    <xf numFmtId="0" fontId="37" fillId="0" borderId="54" xfId="19" applyFont="1" applyBorder="1" applyAlignment="1">
      <alignment horizontal="left" vertical="center"/>
    </xf>
    <xf numFmtId="0" fontId="37" fillId="0" borderId="58" xfId="19" applyFont="1" applyBorder="1" applyAlignment="1">
      <alignment horizontal="left" vertical="center"/>
    </xf>
    <xf numFmtId="0" fontId="37" fillId="0" borderId="60" xfId="19" applyFont="1" applyBorder="1" applyAlignment="1">
      <alignment horizontal="left" vertical="center"/>
    </xf>
    <xf numFmtId="0" fontId="37" fillId="0" borderId="43" xfId="19" applyFont="1" applyBorder="1" applyAlignment="1">
      <alignment horizontal="left" vertical="center"/>
    </xf>
    <xf numFmtId="0" fontId="37" fillId="0" borderId="42" xfId="19" applyFont="1" applyBorder="1" applyAlignment="1">
      <alignment horizontal="left" vertical="center"/>
    </xf>
    <xf numFmtId="0" fontId="37" fillId="0" borderId="45" xfId="19" applyFont="1" applyBorder="1" applyAlignment="1">
      <alignment horizontal="left" vertical="center"/>
    </xf>
    <xf numFmtId="0" fontId="37" fillId="0" borderId="45" xfId="19" applyFont="1" applyBorder="1" applyAlignment="1">
      <alignment horizontal="left" vertical="center" wrapText="1"/>
    </xf>
    <xf numFmtId="0" fontId="37" fillId="0" borderId="0" xfId="19" applyFont="1" applyAlignment="1">
      <alignment horizontal="left" vertical="center"/>
    </xf>
    <xf numFmtId="0" fontId="37" fillId="0" borderId="0" xfId="19" applyFont="1" applyAlignment="1">
      <alignment horizontal="left" vertical="center" wrapText="1"/>
    </xf>
    <xf numFmtId="0" fontId="37" fillId="0" borderId="0" xfId="20" applyFont="1" applyAlignment="1">
      <alignment horizontal="left" vertical="center" wrapText="1"/>
    </xf>
    <xf numFmtId="0" fontId="0" fillId="0" borderId="102" xfId="17" applyFont="1" applyBorder="1" applyAlignment="1">
      <alignment horizontal="left" vertical="center"/>
    </xf>
    <xf numFmtId="0" fontId="2" fillId="0" borderId="45" xfId="17" applyBorder="1" applyAlignment="1">
      <alignment horizontal="center" vertical="center" justifyLastLine="1"/>
    </xf>
    <xf numFmtId="0" fontId="2" fillId="0" borderId="45" xfId="17" applyBorder="1" applyAlignment="1">
      <alignment vertical="center" justifyLastLine="1"/>
    </xf>
    <xf numFmtId="179" fontId="2" fillId="12" borderId="45" xfId="17" applyNumberFormat="1" applyFill="1" applyBorder="1" applyAlignment="1">
      <alignment horizontal="right" vertical="center"/>
    </xf>
    <xf numFmtId="0" fontId="2" fillId="0" borderId="45" xfId="17" applyBorder="1" applyAlignment="1">
      <alignment vertical="center" wrapText="1" justifyLastLine="1"/>
    </xf>
    <xf numFmtId="0" fontId="2" fillId="12" borderId="0" xfId="17" applyFill="1" applyAlignment="1">
      <alignment horizontal="right" vertical="center"/>
    </xf>
    <xf numFmtId="0" fontId="2" fillId="12" borderId="45" xfId="17" applyFill="1" applyBorder="1" applyAlignment="1">
      <alignment horizontal="center" vertical="center"/>
    </xf>
    <xf numFmtId="0" fontId="2" fillId="14" borderId="48" xfId="17" applyFill="1" applyBorder="1" applyAlignment="1">
      <alignment horizontal="center" vertical="center"/>
    </xf>
    <xf numFmtId="0" fontId="2" fillId="14" borderId="61" xfId="17" applyFill="1" applyBorder="1" applyAlignment="1">
      <alignment horizontal="center" vertical="center"/>
    </xf>
    <xf numFmtId="0" fontId="2" fillId="14" borderId="47" xfId="17" applyFill="1" applyBorder="1" applyAlignment="1">
      <alignment horizontal="center" vertical="center"/>
    </xf>
    <xf numFmtId="0" fontId="2" fillId="14" borderId="59" xfId="17" applyFill="1" applyBorder="1" applyAlignment="1">
      <alignment horizontal="center" vertical="center"/>
    </xf>
    <xf numFmtId="0" fontId="2" fillId="14" borderId="54" xfId="17" applyFill="1" applyBorder="1" applyAlignment="1">
      <alignment horizontal="center" vertical="center"/>
    </xf>
    <xf numFmtId="179" fontId="14" fillId="12" borderId="51" xfId="17" applyNumberFormat="1" applyFont="1" applyFill="1" applyBorder="1" applyAlignment="1">
      <alignment horizontal="right" vertical="center"/>
    </xf>
    <xf numFmtId="179" fontId="14" fillId="12" borderId="26" xfId="17" applyNumberFormat="1" applyFont="1" applyFill="1" applyBorder="1" applyAlignment="1">
      <alignment horizontal="right" vertical="center"/>
    </xf>
    <xf numFmtId="179" fontId="14" fillId="12" borderId="92" xfId="17" applyNumberFormat="1" applyFont="1" applyFill="1" applyBorder="1" applyAlignment="1">
      <alignment horizontal="right" vertical="center"/>
    </xf>
    <xf numFmtId="0" fontId="2" fillId="0" borderId="51" xfId="17" applyBorder="1" applyAlignment="1">
      <alignment vertical="center" wrapText="1" justifyLastLine="1"/>
    </xf>
    <xf numFmtId="179" fontId="2" fillId="0" borderId="51" xfId="17" applyNumberFormat="1" applyBorder="1" applyAlignment="1">
      <alignment horizontal="right" vertical="center"/>
    </xf>
    <xf numFmtId="179" fontId="14" fillId="12" borderId="195" xfId="17" applyNumberFormat="1" applyFont="1" applyFill="1" applyBorder="1" applyAlignment="1">
      <alignment horizontal="right" vertical="center"/>
    </xf>
    <xf numFmtId="179" fontId="14" fillId="12" borderId="199" xfId="17" applyNumberFormat="1" applyFont="1" applyFill="1" applyBorder="1" applyAlignment="1">
      <alignment horizontal="right" vertical="center"/>
    </xf>
    <xf numFmtId="0" fontId="2" fillId="0" borderId="45" xfId="17" applyBorder="1" applyAlignment="1">
      <alignment horizontal="center" vertical="center" wrapText="1" justifyLastLine="1"/>
    </xf>
    <xf numFmtId="179" fontId="2" fillId="0" borderId="45" xfId="17" applyNumberFormat="1" applyBorder="1" applyAlignment="1">
      <alignment horizontal="right" vertical="center"/>
    </xf>
    <xf numFmtId="0" fontId="2" fillId="0" borderId="45" xfId="17" applyBorder="1" applyAlignment="1">
      <alignment horizontal="center" vertical="center" wrapText="1"/>
    </xf>
    <xf numFmtId="0" fontId="2" fillId="0" borderId="52" xfId="17" applyBorder="1" applyAlignment="1">
      <alignment horizontal="center" vertical="center"/>
    </xf>
    <xf numFmtId="0" fontId="2" fillId="0" borderId="54" xfId="17" applyBorder="1" applyAlignment="1">
      <alignment horizontal="center" vertical="center"/>
    </xf>
    <xf numFmtId="0" fontId="2" fillId="0" borderId="58" xfId="17" applyBorder="1" applyAlignment="1">
      <alignment horizontal="center" vertical="center"/>
    </xf>
    <xf numFmtId="0" fontId="2" fillId="0" borderId="60" xfId="17" applyBorder="1" applyAlignment="1">
      <alignment horizontal="center" vertical="center"/>
    </xf>
    <xf numFmtId="0" fontId="2" fillId="0" borderId="155" xfId="17" applyBorder="1" applyAlignment="1">
      <alignment horizontal="center" vertical="center"/>
    </xf>
    <xf numFmtId="0" fontId="2" fillId="0" borderId="154" xfId="17" applyBorder="1" applyAlignment="1">
      <alignment horizontal="center" vertical="center"/>
    </xf>
    <xf numFmtId="0" fontId="2" fillId="12" borderId="55" xfId="17" applyFill="1" applyBorder="1" applyAlignment="1">
      <alignment horizontal="center" vertical="center"/>
    </xf>
    <xf numFmtId="0" fontId="97" fillId="0" borderId="0" xfId="17" applyFont="1" applyAlignment="1">
      <alignment vertical="center" wrapText="1"/>
    </xf>
    <xf numFmtId="0" fontId="98" fillId="0" borderId="0" xfId="17" applyFont="1" applyAlignment="1">
      <alignment vertical="center" wrapText="1"/>
    </xf>
    <xf numFmtId="0" fontId="37" fillId="0" borderId="0" xfId="17" applyFont="1" applyAlignment="1">
      <alignment horizontal="left" vertical="center"/>
    </xf>
    <xf numFmtId="0" fontId="2" fillId="0" borderId="44" xfId="17" applyBorder="1" applyAlignment="1">
      <alignment horizontal="center" vertical="center"/>
    </xf>
    <xf numFmtId="0" fontId="2" fillId="0" borderId="0" xfId="17" applyAlignment="1">
      <alignment vertical="top" wrapText="1"/>
    </xf>
    <xf numFmtId="0" fontId="2" fillId="0" borderId="60" xfId="17" applyBorder="1" applyAlignment="1">
      <alignment vertical="top" wrapText="1"/>
    </xf>
    <xf numFmtId="0" fontId="2" fillId="0" borderId="0" xfId="17" applyAlignment="1">
      <alignment horizontal="left" vertical="top" wrapText="1"/>
    </xf>
    <xf numFmtId="0" fontId="2" fillId="0" borderId="60" xfId="17" applyBorder="1" applyAlignment="1">
      <alignment horizontal="left" vertical="top" wrapText="1"/>
    </xf>
    <xf numFmtId="0" fontId="97" fillId="0" borderId="0" xfId="17" applyFont="1">
      <alignment vertical="center"/>
    </xf>
    <xf numFmtId="0" fontId="2" fillId="0" borderId="51" xfId="17" applyBorder="1" applyAlignment="1">
      <alignment horizontal="left" vertical="center" wrapText="1"/>
    </xf>
    <xf numFmtId="0" fontId="43" fillId="0" borderId="123" xfId="16" applyFont="1" applyBorder="1" applyAlignment="1">
      <alignment horizontal="center" vertical="center"/>
    </xf>
    <xf numFmtId="0" fontId="43" fillId="0" borderId="39" xfId="16" applyFont="1" applyBorder="1" applyAlignment="1">
      <alignment horizontal="center" vertical="center"/>
    </xf>
    <xf numFmtId="0" fontId="99" fillId="0" borderId="38" xfId="16" applyFont="1" applyBorder="1" applyAlignment="1">
      <alignment horizontal="center" vertical="center"/>
    </xf>
    <xf numFmtId="0" fontId="99" fillId="0" borderId="86" xfId="16" applyFont="1" applyBorder="1" applyAlignment="1">
      <alignment horizontal="center" vertical="center"/>
    </xf>
    <xf numFmtId="0" fontId="43" fillId="0" borderId="38" xfId="16" applyFont="1" applyBorder="1" applyAlignment="1">
      <alignment horizontal="center" vertical="center" shrinkToFit="1"/>
    </xf>
    <xf numFmtId="0" fontId="43" fillId="0" borderId="86" xfId="16" applyFont="1" applyBorder="1" applyAlignment="1">
      <alignment horizontal="center" vertical="center" shrinkToFit="1"/>
    </xf>
    <xf numFmtId="0" fontId="43" fillId="0" borderId="37" xfId="16" applyFont="1" applyBorder="1" applyAlignment="1">
      <alignment horizontal="center" vertical="center" shrinkToFit="1"/>
    </xf>
    <xf numFmtId="0" fontId="43" fillId="0" borderId="38" xfId="16" applyFont="1" applyBorder="1" applyAlignment="1">
      <alignment horizontal="center" vertical="center"/>
    </xf>
    <xf numFmtId="0" fontId="43" fillId="0" borderId="111" xfId="16" applyFont="1" applyBorder="1" applyAlignment="1">
      <alignment horizontal="center" vertical="center"/>
    </xf>
    <xf numFmtId="0" fontId="43" fillId="0" borderId="6" xfId="16" applyFont="1" applyBorder="1" applyAlignment="1">
      <alignment horizontal="center" vertical="center"/>
    </xf>
    <xf numFmtId="0" fontId="99" fillId="0" borderId="6" xfId="16" applyFont="1" applyBorder="1" applyAlignment="1">
      <alignment horizontal="center" vertical="center"/>
    </xf>
    <xf numFmtId="0" fontId="43" fillId="0" borderId="10" xfId="16" applyFont="1" applyBorder="1" applyAlignment="1">
      <alignment horizontal="center" vertical="center"/>
    </xf>
    <xf numFmtId="0" fontId="43" fillId="0" borderId="41" xfId="16" applyFont="1" applyBorder="1" applyAlignment="1">
      <alignment horizontal="center" vertical="center"/>
    </xf>
    <xf numFmtId="0" fontId="100" fillId="0" borderId="127" xfId="16" applyFont="1" applyBorder="1" applyAlignment="1">
      <alignment horizontal="center" vertical="center"/>
    </xf>
    <xf numFmtId="0" fontId="100" fillId="0" borderId="45" xfId="16" applyFont="1" applyBorder="1" applyAlignment="1">
      <alignment horizontal="center" vertical="center"/>
    </xf>
    <xf numFmtId="0" fontId="100" fillId="0" borderId="45" xfId="16" applyFont="1" applyBorder="1" applyAlignment="1">
      <alignment horizontal="center" vertical="center" shrinkToFit="1"/>
    </xf>
    <xf numFmtId="0" fontId="100" fillId="0" borderId="48" xfId="16" applyFont="1" applyBorder="1" applyAlignment="1">
      <alignment horizontal="center" vertical="center"/>
    </xf>
    <xf numFmtId="0" fontId="100" fillId="0" borderId="61" xfId="16" applyFont="1" applyBorder="1" applyAlignment="1">
      <alignment horizontal="center" vertical="center"/>
    </xf>
    <xf numFmtId="0" fontId="100" fillId="0" borderId="47" xfId="16" applyFont="1" applyBorder="1" applyAlignment="1">
      <alignment horizontal="center" vertical="center"/>
    </xf>
    <xf numFmtId="180" fontId="100" fillId="0" borderId="48" xfId="16" applyNumberFormat="1" applyFont="1" applyBorder="1" applyAlignment="1">
      <alignment horizontal="center" vertical="center"/>
    </xf>
    <xf numFmtId="180" fontId="100" fillId="0" borderId="61" xfId="16" applyNumberFormat="1" applyFont="1" applyBorder="1" applyAlignment="1">
      <alignment horizontal="center" vertical="center"/>
    </xf>
    <xf numFmtId="180" fontId="100" fillId="0" borderId="47" xfId="16" applyNumberFormat="1" applyFont="1" applyBorder="1" applyAlignment="1">
      <alignment horizontal="center" vertical="center"/>
    </xf>
    <xf numFmtId="0" fontId="43" fillId="0" borderId="8" xfId="16" applyFont="1" applyBorder="1" applyAlignment="1">
      <alignment horizontal="center" vertical="center"/>
    </xf>
    <xf numFmtId="0" fontId="43" fillId="0" borderId="4" xfId="16" applyFont="1" applyBorder="1" applyAlignment="1">
      <alignment horizontal="center" vertical="center"/>
    </xf>
    <xf numFmtId="0" fontId="43" fillId="0" borderId="11" xfId="16" applyFont="1" applyBorder="1" applyAlignment="1">
      <alignment horizontal="center" vertical="center"/>
    </xf>
    <xf numFmtId="0" fontId="43" fillId="0" borderId="116" xfId="16" applyFont="1" applyBorder="1" applyAlignment="1">
      <alignment horizontal="center" vertical="center"/>
    </xf>
    <xf numFmtId="0" fontId="100" fillId="0" borderId="105" xfId="16" applyFont="1" applyBorder="1" applyAlignment="1">
      <alignment horizontal="center" vertical="center"/>
    </xf>
    <xf numFmtId="0" fontId="100" fillId="0" borderId="48" xfId="16" applyFont="1" applyBorder="1" applyAlignment="1">
      <alignment horizontal="center" vertical="center" shrinkToFit="1"/>
    </xf>
    <xf numFmtId="0" fontId="100" fillId="0" borderId="61" xfId="16" applyFont="1" applyBorder="1" applyAlignment="1">
      <alignment horizontal="center" vertical="center" shrinkToFit="1"/>
    </xf>
    <xf numFmtId="0" fontId="100" fillId="0" borderId="47" xfId="16" applyFont="1" applyBorder="1" applyAlignment="1">
      <alignment horizontal="center" vertical="center" shrinkToFit="1"/>
    </xf>
    <xf numFmtId="0" fontId="100" fillId="3" borderId="48" xfId="16" applyFont="1" applyFill="1" applyBorder="1" applyAlignment="1">
      <alignment horizontal="center" vertical="center"/>
    </xf>
    <xf numFmtId="0" fontId="100" fillId="3" borderId="61" xfId="16" applyFont="1" applyFill="1" applyBorder="1" applyAlignment="1">
      <alignment horizontal="center" vertical="center"/>
    </xf>
    <xf numFmtId="180" fontId="100" fillId="0" borderId="115" xfId="16" applyNumberFormat="1" applyFont="1" applyBorder="1" applyAlignment="1">
      <alignment horizontal="center" vertical="center"/>
    </xf>
    <xf numFmtId="0" fontId="100" fillId="0" borderId="105" xfId="16" applyFont="1" applyBorder="1" applyAlignment="1">
      <alignment horizontal="center" vertical="center" shrinkToFit="1"/>
    </xf>
    <xf numFmtId="0" fontId="100" fillId="3" borderId="45" xfId="16" applyFont="1" applyFill="1" applyBorder="1" applyAlignment="1">
      <alignment horizontal="center" vertical="center"/>
    </xf>
    <xf numFmtId="0" fontId="8" fillId="0" borderId="105" xfId="16" applyFont="1" applyBorder="1" applyAlignment="1">
      <alignment horizontal="left" vertical="center"/>
    </xf>
    <xf numFmtId="0" fontId="8" fillId="0" borderId="61" xfId="16" applyFont="1" applyBorder="1" applyAlignment="1">
      <alignment horizontal="left" vertical="center"/>
    </xf>
    <xf numFmtId="0" fontId="8" fillId="0" borderId="115" xfId="16" applyFont="1" applyBorder="1" applyAlignment="1">
      <alignment horizontal="left" vertical="center"/>
    </xf>
    <xf numFmtId="0" fontId="2" fillId="0" borderId="61" xfId="1" applyBorder="1" applyAlignment="1">
      <alignment horizontal="center" vertical="center"/>
    </xf>
    <xf numFmtId="0" fontId="2" fillId="0" borderId="115" xfId="1" applyBorder="1" applyAlignment="1">
      <alignment horizontal="center" vertical="center"/>
    </xf>
    <xf numFmtId="0" fontId="100" fillId="3" borderId="115" xfId="16" applyFont="1" applyFill="1" applyBorder="1" applyAlignment="1">
      <alignment horizontal="center" vertical="center"/>
    </xf>
    <xf numFmtId="0" fontId="100" fillId="0" borderId="86" xfId="16" applyFont="1" applyBorder="1" applyAlignment="1">
      <alignment horizontal="center" vertical="center"/>
    </xf>
    <xf numFmtId="0" fontId="100" fillId="0" borderId="37" xfId="16" applyFont="1" applyBorder="1" applyAlignment="1">
      <alignment horizontal="center" vertical="center"/>
    </xf>
    <xf numFmtId="180" fontId="100" fillId="0" borderId="38" xfId="16" applyNumberFormat="1" applyFont="1" applyBorder="1" applyAlignment="1">
      <alignment horizontal="center" vertical="center"/>
    </xf>
    <xf numFmtId="180" fontId="100" fillId="0" borderId="86" xfId="16" applyNumberFormat="1" applyFont="1" applyBorder="1" applyAlignment="1">
      <alignment horizontal="center" vertical="center"/>
    </xf>
    <xf numFmtId="180" fontId="100" fillId="0" borderId="37" xfId="16" applyNumberFormat="1" applyFont="1" applyBorder="1" applyAlignment="1">
      <alignment horizontal="center" vertical="center"/>
    </xf>
    <xf numFmtId="180" fontId="100" fillId="0" borderId="147" xfId="16" applyNumberFormat="1" applyFont="1" applyBorder="1" applyAlignment="1">
      <alignment horizontal="center" vertical="center"/>
    </xf>
    <xf numFmtId="0" fontId="43" fillId="0" borderId="1" xfId="16" applyFont="1" applyBorder="1" applyAlignment="1">
      <alignment horizontal="center" vertical="center"/>
    </xf>
    <xf numFmtId="0" fontId="43" fillId="0" borderId="14" xfId="16" applyFont="1" applyBorder="1" applyAlignment="1">
      <alignment horizontal="center" vertical="center"/>
    </xf>
    <xf numFmtId="0" fontId="102" fillId="0" borderId="85" xfId="16" applyFont="1" applyBorder="1" applyAlignment="1">
      <alignment horizontal="center" vertical="center"/>
    </xf>
    <xf numFmtId="0" fontId="102" fillId="0" borderId="86" xfId="16" applyFont="1" applyBorder="1" applyAlignment="1">
      <alignment horizontal="center" vertical="center"/>
    </xf>
    <xf numFmtId="0" fontId="102" fillId="0" borderId="147" xfId="16" applyFont="1" applyBorder="1" applyAlignment="1">
      <alignment horizontal="center" vertical="center"/>
    </xf>
    <xf numFmtId="0" fontId="100" fillId="3" borderId="118" xfId="16" applyFont="1" applyFill="1" applyBorder="1" applyAlignment="1">
      <alignment horizontal="center" vertical="center"/>
    </xf>
    <xf numFmtId="0" fontId="100" fillId="3" borderId="119" xfId="16" applyFont="1" applyFill="1" applyBorder="1" applyAlignment="1">
      <alignment horizontal="center" vertical="center"/>
    </xf>
    <xf numFmtId="0" fontId="100" fillId="3" borderId="121" xfId="16" applyFont="1" applyFill="1" applyBorder="1" applyAlignment="1">
      <alignment horizontal="center" vertical="center"/>
    </xf>
    <xf numFmtId="0" fontId="103" fillId="0" borderId="0" xfId="16" applyFont="1" applyAlignment="1">
      <alignment horizontal="left" vertical="center"/>
    </xf>
    <xf numFmtId="0" fontId="45" fillId="0" borderId="0" xfId="16" applyFont="1" applyAlignment="1">
      <alignment horizontal="left" vertical="center" wrapText="1" shrinkToFit="1"/>
    </xf>
    <xf numFmtId="0" fontId="43" fillId="0" borderId="123" xfId="16" applyFont="1" applyBorder="1" applyAlignment="1">
      <alignment horizontal="center" vertical="center" shrinkToFit="1"/>
    </xf>
    <xf numFmtId="0" fontId="43" fillId="0" borderId="39" xfId="16" applyFont="1" applyBorder="1" applyAlignment="1">
      <alignment horizontal="center" vertical="center" shrinkToFit="1"/>
    </xf>
    <xf numFmtId="0" fontId="42" fillId="0" borderId="51" xfId="1" applyFont="1" applyBorder="1" applyAlignment="1">
      <alignment horizontal="left" vertical="center" wrapText="1"/>
    </xf>
    <xf numFmtId="0" fontId="42" fillId="0" borderId="102" xfId="1" applyFont="1" applyBorder="1" applyAlignment="1">
      <alignment horizontal="left" vertical="center" wrapText="1"/>
    </xf>
    <xf numFmtId="0" fontId="42" fillId="0" borderId="44" xfId="1" applyFont="1" applyBorder="1" applyAlignment="1">
      <alignment horizontal="left" vertical="center" wrapText="1"/>
    </xf>
    <xf numFmtId="0" fontId="42" fillId="0" borderId="51" xfId="1" applyFont="1" applyBorder="1" applyAlignment="1">
      <alignment horizontal="center" vertical="center" wrapText="1"/>
    </xf>
    <xf numFmtId="0" fontId="42" fillId="0" borderId="102" xfId="1" applyFont="1" applyBorder="1" applyAlignment="1">
      <alignment horizontal="center" vertical="center" wrapText="1"/>
    </xf>
    <xf numFmtId="0" fontId="42" fillId="0" borderId="44" xfId="1" applyFont="1" applyBorder="1" applyAlignment="1">
      <alignment horizontal="center" vertical="center" wrapText="1"/>
    </xf>
    <xf numFmtId="0" fontId="0" fillId="12" borderId="0" xfId="21" applyFont="1" applyFill="1" applyAlignment="1">
      <alignment horizontal="right" vertical="center"/>
    </xf>
    <xf numFmtId="0" fontId="2" fillId="12" borderId="0" xfId="21" applyFont="1" applyFill="1" applyAlignment="1">
      <alignment horizontal="right" vertical="center"/>
    </xf>
    <xf numFmtId="0" fontId="41" fillId="0" borderId="0" xfId="21" applyFont="1" applyAlignment="1">
      <alignment horizontal="center" vertical="center"/>
    </xf>
    <xf numFmtId="0" fontId="41" fillId="12" borderId="48" xfId="14" applyFont="1" applyFill="1" applyBorder="1" applyAlignment="1">
      <alignment horizontal="center" vertical="center"/>
    </xf>
    <xf numFmtId="0" fontId="41" fillId="12" borderId="61" xfId="14" applyFont="1" applyFill="1" applyBorder="1" applyAlignment="1">
      <alignment horizontal="center" vertical="center"/>
    </xf>
    <xf numFmtId="0" fontId="41" fillId="12" borderId="47" xfId="14" applyFont="1" applyFill="1" applyBorder="1" applyAlignment="1">
      <alignment horizontal="center" vertical="center"/>
    </xf>
    <xf numFmtId="0" fontId="42" fillId="14" borderId="48" xfId="8" applyFont="1" applyFill="1" applyBorder="1" applyAlignment="1">
      <alignment horizontal="center" vertical="center"/>
    </xf>
    <xf numFmtId="0" fontId="42" fillId="14" borderId="61" xfId="8" applyFont="1" applyFill="1" applyBorder="1" applyAlignment="1">
      <alignment horizontal="center" vertical="center"/>
    </xf>
    <xf numFmtId="0" fontId="42" fillId="14" borderId="47" xfId="8" applyFont="1" applyFill="1" applyBorder="1" applyAlignment="1">
      <alignment horizontal="center" vertical="center"/>
    </xf>
    <xf numFmtId="0" fontId="42" fillId="12" borderId="48" xfId="1" applyFont="1" applyFill="1" applyBorder="1" applyAlignment="1">
      <alignment horizontal="center" vertical="center" wrapText="1"/>
    </xf>
    <xf numFmtId="0" fontId="42" fillId="12" borderId="61" xfId="1" applyFont="1" applyFill="1" applyBorder="1" applyAlignment="1">
      <alignment horizontal="center" vertical="center" wrapText="1"/>
    </xf>
    <xf numFmtId="0" fontId="42" fillId="12" borderId="47" xfId="1" applyFont="1" applyFill="1" applyBorder="1" applyAlignment="1">
      <alignment horizontal="center" vertical="center" wrapText="1"/>
    </xf>
    <xf numFmtId="0" fontId="42" fillId="0" borderId="0" xfId="1" applyFont="1" applyAlignment="1">
      <alignment horizontal="left" vertical="center"/>
    </xf>
    <xf numFmtId="0" fontId="42" fillId="0" borderId="51" xfId="1" applyFont="1" applyBorder="1">
      <alignment vertical="center"/>
    </xf>
    <xf numFmtId="0" fontId="42" fillId="0" borderId="102" xfId="1" applyFont="1" applyBorder="1">
      <alignment vertical="center"/>
    </xf>
    <xf numFmtId="0" fontId="42" fillId="0" borderId="44" xfId="1" applyFont="1" applyBorder="1">
      <alignment vertical="center"/>
    </xf>
    <xf numFmtId="0" fontId="42" fillId="0" borderId="51" xfId="1" applyFont="1" applyBorder="1" applyAlignment="1">
      <alignment horizontal="center" vertical="center"/>
    </xf>
    <xf numFmtId="0" fontId="42" fillId="0" borderId="102" xfId="1" applyFont="1" applyBorder="1" applyAlignment="1">
      <alignment horizontal="center" vertical="center"/>
    </xf>
    <xf numFmtId="0" fontId="42" fillId="0" borderId="44" xfId="1" applyFont="1" applyBorder="1" applyAlignment="1">
      <alignment horizontal="center" vertical="center"/>
    </xf>
    <xf numFmtId="0" fontId="42" fillId="0" borderId="0" xfId="1" applyFont="1" applyAlignment="1">
      <alignment horizontal="left" vertical="center" wrapText="1"/>
    </xf>
    <xf numFmtId="0" fontId="37" fillId="0" borderId="51" xfId="17" applyFont="1" applyFill="1" applyBorder="1" applyAlignment="1">
      <alignment horizontal="center" vertical="center" wrapText="1"/>
    </xf>
    <xf numFmtId="0" fontId="37" fillId="0" borderId="102" xfId="17" applyFont="1" applyFill="1" applyBorder="1" applyAlignment="1">
      <alignment horizontal="center" vertical="center"/>
    </xf>
    <xf numFmtId="0" fontId="37" fillId="0" borderId="44" xfId="17" applyFont="1" applyFill="1" applyBorder="1" applyAlignment="1">
      <alignment horizontal="center" vertical="center"/>
    </xf>
    <xf numFmtId="0" fontId="37" fillId="0" borderId="205" xfId="17" applyFont="1" applyFill="1" applyBorder="1" applyAlignment="1">
      <alignment horizontal="center" vertical="center"/>
    </xf>
    <xf numFmtId="0" fontId="37" fillId="0" borderId="45" xfId="17" applyFont="1" applyFill="1" applyBorder="1" applyAlignment="1">
      <alignment horizontal="center" vertical="center" justifyLastLine="1"/>
    </xf>
    <xf numFmtId="0" fontId="37" fillId="0" borderId="45" xfId="17" applyFont="1" applyFill="1" applyBorder="1" applyAlignment="1">
      <alignment horizontal="center" vertical="center" wrapText="1" justifyLastLine="1"/>
    </xf>
    <xf numFmtId="0" fontId="37" fillId="0" borderId="45" xfId="17" applyFont="1" applyFill="1" applyBorder="1" applyAlignment="1">
      <alignment horizontal="right" vertical="center"/>
    </xf>
    <xf numFmtId="0" fontId="37" fillId="0" borderId="52" xfId="17" applyFont="1" applyFill="1" applyBorder="1" applyAlignment="1">
      <alignment horizontal="center" vertical="center"/>
    </xf>
    <xf numFmtId="0" fontId="37" fillId="0" borderId="59" xfId="17" applyFont="1" applyFill="1" applyBorder="1" applyAlignment="1">
      <alignment horizontal="center" vertical="center"/>
    </xf>
    <xf numFmtId="0" fontId="37" fillId="0" borderId="54" xfId="17" applyFont="1" applyFill="1" applyBorder="1" applyAlignment="1">
      <alignment horizontal="center" vertical="center"/>
    </xf>
    <xf numFmtId="0" fontId="37" fillId="0" borderId="45" xfId="17" applyFont="1" applyFill="1" applyBorder="1" applyAlignment="1">
      <alignment horizontal="left" vertical="center" wrapText="1"/>
    </xf>
    <xf numFmtId="0" fontId="37" fillId="0" borderId="61" xfId="17" applyFont="1" applyFill="1" applyBorder="1" applyAlignment="1">
      <alignment horizontal="center" vertical="center" wrapText="1"/>
    </xf>
    <xf numFmtId="0" fontId="37" fillId="0" borderId="102" xfId="17" applyFont="1" applyFill="1" applyBorder="1" applyAlignment="1">
      <alignment horizontal="center" vertical="center" wrapText="1"/>
    </xf>
    <xf numFmtId="0" fontId="37" fillId="0" borderId="44" xfId="17" applyFont="1" applyFill="1" applyBorder="1" applyAlignment="1">
      <alignment horizontal="center" vertical="center" wrapText="1"/>
    </xf>
    <xf numFmtId="0" fontId="2" fillId="0" borderId="0" xfId="17" applyAlignment="1">
      <alignment horizontal="right" vertical="center"/>
    </xf>
    <xf numFmtId="0" fontId="36" fillId="0" borderId="48" xfId="17" applyFont="1" applyFill="1" applyBorder="1" applyAlignment="1">
      <alignment horizontal="center" vertical="center"/>
    </xf>
    <xf numFmtId="0" fontId="36" fillId="0" borderId="61" xfId="17" applyFont="1" applyFill="1" applyBorder="1" applyAlignment="1">
      <alignment horizontal="center" vertical="center"/>
    </xf>
    <xf numFmtId="0" fontId="36" fillId="0" borderId="47" xfId="17" applyFont="1" applyFill="1" applyBorder="1" applyAlignment="1">
      <alignment horizontal="center" vertical="center"/>
    </xf>
    <xf numFmtId="0" fontId="37" fillId="0" borderId="48" xfId="17" applyFont="1" applyFill="1" applyBorder="1" applyAlignment="1">
      <alignment horizontal="center" vertical="center"/>
    </xf>
    <xf numFmtId="0" fontId="37" fillId="0" borderId="61" xfId="17" applyFont="1" applyFill="1" applyBorder="1" applyAlignment="1">
      <alignment horizontal="center" vertical="center"/>
    </xf>
    <xf numFmtId="0" fontId="37" fillId="0" borderId="47" xfId="17" applyFont="1" applyFill="1" applyBorder="1" applyAlignment="1">
      <alignment horizontal="center" vertical="center"/>
    </xf>
    <xf numFmtId="0" fontId="37" fillId="0" borderId="45" xfId="19" applyFont="1" applyFill="1" applyBorder="1" applyAlignment="1">
      <alignment horizontal="center" vertical="center" wrapText="1"/>
    </xf>
    <xf numFmtId="0" fontId="37" fillId="0" borderId="102" xfId="17" applyFont="1" applyBorder="1" applyAlignment="1">
      <alignment horizontal="left" vertical="center"/>
    </xf>
    <xf numFmtId="0" fontId="37" fillId="0" borderId="44" xfId="17" applyFont="1" applyBorder="1" applyAlignment="1">
      <alignment horizontal="left" vertical="center"/>
    </xf>
    <xf numFmtId="0" fontId="37" fillId="0" borderId="0" xfId="17" applyFont="1" applyAlignment="1">
      <alignment vertical="center" wrapText="1"/>
    </xf>
    <xf numFmtId="0" fontId="91" fillId="0" borderId="0" xfId="17" applyFont="1" applyAlignment="1">
      <alignment vertical="center" wrapText="1"/>
    </xf>
    <xf numFmtId="0" fontId="95" fillId="0" borderId="0" xfId="17" applyFont="1" applyAlignment="1">
      <alignment vertical="center" wrapText="1"/>
    </xf>
    <xf numFmtId="0" fontId="37" fillId="0" borderId="57" xfId="17" applyFont="1" applyBorder="1" applyAlignment="1">
      <alignment vertical="center" wrapText="1"/>
    </xf>
    <xf numFmtId="0" fontId="36" fillId="0" borderId="0" xfId="17" applyFont="1" applyAlignment="1">
      <alignment horizontal="center" vertical="center" wrapText="1"/>
    </xf>
    <xf numFmtId="0" fontId="36" fillId="0" borderId="48" xfId="17" applyFont="1" applyBorder="1" applyAlignment="1">
      <alignment horizontal="center" vertical="center"/>
    </xf>
    <xf numFmtId="0" fontId="36" fillId="0" borderId="61" xfId="17" applyFont="1" applyBorder="1" applyAlignment="1">
      <alignment horizontal="center" vertical="center"/>
    </xf>
    <xf numFmtId="0" fontId="36" fillId="0" borderId="47" xfId="17" applyFont="1" applyBorder="1" applyAlignment="1">
      <alignment horizontal="center" vertical="center"/>
    </xf>
    <xf numFmtId="0" fontId="37" fillId="0" borderId="51" xfId="17" applyFont="1" applyBorder="1" applyAlignment="1">
      <alignment horizontal="center" vertical="center"/>
    </xf>
    <xf numFmtId="0" fontId="105" fillId="0" borderId="48" xfId="17" applyFont="1" applyBorder="1" applyAlignment="1">
      <alignment horizontal="center" vertical="center"/>
    </xf>
    <xf numFmtId="0" fontId="105" fillId="0" borderId="61" xfId="17" applyFont="1" applyBorder="1" applyAlignment="1">
      <alignment horizontal="center" vertical="center"/>
    </xf>
    <xf numFmtId="0" fontId="105" fillId="0" borderId="47" xfId="17" applyFont="1" applyBorder="1" applyAlignment="1">
      <alignment horizontal="center" vertical="center"/>
    </xf>
    <xf numFmtId="0" fontId="37" fillId="0" borderId="45" xfId="17" applyFont="1" applyBorder="1" applyAlignment="1">
      <alignment horizontal="left" vertical="center"/>
    </xf>
    <xf numFmtId="0" fontId="95" fillId="0" borderId="57" xfId="17" applyFont="1" applyBorder="1" applyAlignment="1">
      <alignment vertical="center" wrapText="1"/>
    </xf>
    <xf numFmtId="0" fontId="37" fillId="0" borderId="48" xfId="17" applyFont="1" applyBorder="1" applyAlignment="1">
      <alignment horizontal="center" vertical="center" wrapText="1"/>
    </xf>
    <xf numFmtId="0" fontId="37" fillId="0" borderId="51" xfId="17" applyFont="1" applyBorder="1" applyAlignment="1">
      <alignment horizontal="left" vertical="center"/>
    </xf>
    <xf numFmtId="0" fontId="37" fillId="0" borderId="59" xfId="17" applyFont="1" applyBorder="1" applyAlignment="1">
      <alignment horizontal="center" vertical="center"/>
    </xf>
    <xf numFmtId="0" fontId="37" fillId="0" borderId="54" xfId="17" applyFont="1" applyBorder="1" applyAlignment="1">
      <alignment horizontal="center" vertical="center"/>
    </xf>
    <xf numFmtId="0" fontId="37" fillId="0" borderId="52" xfId="17" applyFont="1" applyBorder="1" applyAlignment="1">
      <alignment horizontal="left" vertical="center" wrapText="1"/>
    </xf>
    <xf numFmtId="0" fontId="37" fillId="0" borderId="59" xfId="17" applyFont="1" applyBorder="1" applyAlignment="1">
      <alignment horizontal="left" vertical="center" wrapText="1"/>
    </xf>
    <xf numFmtId="0" fontId="37" fillId="0" borderId="54" xfId="17" applyFont="1" applyBorder="1" applyAlignment="1">
      <alignment horizontal="left" vertical="center" wrapText="1"/>
    </xf>
    <xf numFmtId="0" fontId="37" fillId="0" borderId="58" xfId="17" applyFont="1" applyBorder="1" applyAlignment="1">
      <alignment horizontal="left" vertical="center" wrapText="1"/>
    </xf>
    <xf numFmtId="0" fontId="37" fillId="0" borderId="0" xfId="17" applyFont="1" applyAlignment="1">
      <alignment horizontal="left" vertical="center" wrapText="1"/>
    </xf>
    <xf numFmtId="0" fontId="37" fillId="0" borderId="60" xfId="17" applyFont="1" applyBorder="1" applyAlignment="1">
      <alignment horizontal="left" vertical="center" wrapText="1"/>
    </xf>
    <xf numFmtId="0" fontId="37" fillId="0" borderId="51" xfId="17" applyFont="1" applyBorder="1" applyAlignment="1">
      <alignment horizontal="left" vertical="center" wrapText="1"/>
    </xf>
    <xf numFmtId="0" fontId="37" fillId="0" borderId="52" xfId="17" applyFont="1" applyBorder="1" applyAlignment="1">
      <alignment horizontal="center" vertical="center" wrapText="1"/>
    </xf>
    <xf numFmtId="0" fontId="37" fillId="0" borderId="59" xfId="17" applyFont="1" applyBorder="1" applyAlignment="1">
      <alignment horizontal="center" vertical="center" wrapText="1"/>
    </xf>
    <xf numFmtId="0" fontId="37" fillId="0" borderId="54" xfId="17" applyFont="1" applyBorder="1" applyAlignment="1">
      <alignment horizontal="center" vertical="center" wrapText="1"/>
    </xf>
    <xf numFmtId="0" fontId="37" fillId="0" borderId="43" xfId="17" applyFont="1" applyBorder="1" applyAlignment="1">
      <alignment horizontal="center" vertical="center" wrapText="1"/>
    </xf>
    <xf numFmtId="0" fontId="37" fillId="0" borderId="57" xfId="17" applyFont="1" applyBorder="1" applyAlignment="1">
      <alignment horizontal="center" vertical="center" wrapText="1"/>
    </xf>
    <xf numFmtId="0" fontId="37" fillId="0" borderId="42" xfId="17" applyFont="1" applyBorder="1" applyAlignment="1">
      <alignment horizontal="center" vertical="center" wrapText="1"/>
    </xf>
    <xf numFmtId="0" fontId="37" fillId="0" borderId="51" xfId="17" applyFont="1" applyBorder="1" applyAlignment="1">
      <alignment vertical="center" wrapText="1"/>
    </xf>
    <xf numFmtId="0" fontId="37" fillId="0" borderId="102" xfId="17" applyFont="1" applyBorder="1">
      <alignment vertical="center"/>
    </xf>
    <xf numFmtId="0" fontId="37" fillId="0" borderId="44" xfId="17" applyFont="1" applyBorder="1">
      <alignment vertical="center"/>
    </xf>
    <xf numFmtId="0" fontId="37" fillId="0" borderId="48" xfId="17" applyFont="1" applyBorder="1" applyAlignment="1">
      <alignment horizontal="right" vertical="center" wrapText="1"/>
    </xf>
    <xf numFmtId="0" fontId="37" fillId="0" borderId="61" xfId="17" applyFont="1" applyBorder="1" applyAlignment="1">
      <alignment horizontal="right" vertical="center" wrapText="1"/>
    </xf>
    <xf numFmtId="0" fontId="37" fillId="0" borderId="47" xfId="17" applyFont="1" applyBorder="1" applyAlignment="1">
      <alignment horizontal="right" vertical="center" wrapText="1"/>
    </xf>
    <xf numFmtId="0" fontId="37" fillId="0" borderId="0" xfId="17" applyFont="1">
      <alignment vertical="center"/>
    </xf>
    <xf numFmtId="0" fontId="37" fillId="0" borderId="61" xfId="20" applyFont="1" applyBorder="1" applyAlignment="1">
      <alignment horizontal="left" vertical="center" wrapText="1" shrinkToFit="1"/>
    </xf>
    <xf numFmtId="0" fontId="37" fillId="0" borderId="47" xfId="20" applyFont="1" applyBorder="1" applyAlignment="1">
      <alignment horizontal="left" vertical="center" wrapText="1" shrinkToFit="1"/>
    </xf>
    <xf numFmtId="0" fontId="37" fillId="12" borderId="48" xfId="20" applyFont="1" applyFill="1" applyBorder="1" applyAlignment="1">
      <alignment horizontal="center" vertical="center" wrapText="1"/>
    </xf>
    <xf numFmtId="0" fontId="37" fillId="12" borderId="61" xfId="20" applyFont="1" applyFill="1" applyBorder="1" applyAlignment="1">
      <alignment horizontal="center" vertical="center" wrapText="1"/>
    </xf>
    <xf numFmtId="0" fontId="37" fillId="12" borderId="47" xfId="20" applyFont="1" applyFill="1" applyBorder="1" applyAlignment="1">
      <alignment horizontal="center" vertical="center" wrapText="1"/>
    </xf>
    <xf numFmtId="0" fontId="37" fillId="0" borderId="0" xfId="20" applyFont="1" applyAlignment="1">
      <alignment horizontal="left" vertical="top" wrapText="1"/>
    </xf>
    <xf numFmtId="0" fontId="37" fillId="13" borderId="218" xfId="20" applyFont="1" applyFill="1" applyBorder="1" applyAlignment="1">
      <alignment horizontal="center" vertical="center" wrapText="1"/>
    </xf>
    <xf numFmtId="0" fontId="109" fillId="12" borderId="45" xfId="20" applyFont="1" applyFill="1" applyBorder="1" applyAlignment="1">
      <alignment horizontal="center" vertical="center" wrapText="1" shrinkToFit="1"/>
    </xf>
    <xf numFmtId="0" fontId="37" fillId="13" borderId="45" xfId="20" applyFont="1" applyFill="1" applyBorder="1" applyAlignment="1">
      <alignment horizontal="left" vertical="center" wrapText="1"/>
    </xf>
    <xf numFmtId="0" fontId="37" fillId="13" borderId="45" xfId="20" applyFont="1" applyFill="1" applyBorder="1" applyAlignment="1">
      <alignment horizontal="center" vertical="center" wrapText="1"/>
    </xf>
    <xf numFmtId="0" fontId="37" fillId="13" borderId="52" xfId="20" applyFont="1" applyFill="1" applyBorder="1" applyAlignment="1">
      <alignment horizontal="left" vertical="center" wrapText="1"/>
    </xf>
    <xf numFmtId="0" fontId="37" fillId="13" borderId="59" xfId="20" applyFont="1" applyFill="1" applyBorder="1" applyAlignment="1">
      <alignment horizontal="left" vertical="center" wrapText="1"/>
    </xf>
    <xf numFmtId="0" fontId="37" fillId="13" borderId="54" xfId="20" applyFont="1" applyFill="1" applyBorder="1" applyAlignment="1">
      <alignment horizontal="left" vertical="center" wrapText="1"/>
    </xf>
    <xf numFmtId="0" fontId="37" fillId="13" borderId="219" xfId="20" applyFont="1" applyFill="1" applyBorder="1" applyAlignment="1">
      <alignment horizontal="center" vertical="center" wrapText="1"/>
    </xf>
    <xf numFmtId="0" fontId="37" fillId="13" borderId="220" xfId="20" applyFont="1" applyFill="1" applyBorder="1" applyAlignment="1">
      <alignment horizontal="center" vertical="center" wrapText="1"/>
    </xf>
    <xf numFmtId="0" fontId="37" fillId="0" borderId="52" xfId="20" applyFont="1" applyBorder="1" applyAlignment="1">
      <alignment horizontal="center" vertical="center" wrapText="1" shrinkToFit="1"/>
    </xf>
    <xf numFmtId="0" fontId="37" fillId="0" borderId="58" xfId="20" applyFont="1" applyBorder="1" applyAlignment="1">
      <alignment horizontal="center" vertical="center" wrapText="1" shrinkToFit="1"/>
    </xf>
    <xf numFmtId="0" fontId="37" fillId="0" borderId="43" xfId="20" applyFont="1" applyBorder="1" applyAlignment="1">
      <alignment horizontal="center" vertical="center" wrapText="1" shrinkToFit="1"/>
    </xf>
    <xf numFmtId="0" fontId="37" fillId="0" borderId="59" xfId="20" applyFont="1" applyBorder="1" applyAlignment="1">
      <alignment horizontal="left" vertical="center" wrapText="1" shrinkToFit="1"/>
    </xf>
    <xf numFmtId="0" fontId="37" fillId="0" borderId="54" xfId="20" applyFont="1" applyBorder="1" applyAlignment="1">
      <alignment horizontal="left" vertical="center" wrapText="1" shrinkToFit="1"/>
    </xf>
    <xf numFmtId="0" fontId="37" fillId="0" borderId="0" xfId="20" applyFont="1" applyAlignment="1">
      <alignment horizontal="left" vertical="center" wrapText="1" shrinkToFit="1"/>
    </xf>
    <xf numFmtId="0" fontId="37" fillId="0" borderId="60" xfId="20" applyFont="1" applyBorder="1" applyAlignment="1">
      <alignment horizontal="left" vertical="center" wrapText="1" shrinkToFit="1"/>
    </xf>
    <xf numFmtId="0" fontId="37" fillId="0" borderId="57" xfId="20" applyFont="1" applyBorder="1" applyAlignment="1">
      <alignment horizontal="left" vertical="center" wrapText="1" shrinkToFit="1"/>
    </xf>
    <xf numFmtId="0" fontId="37" fillId="0" borderId="42" xfId="20" applyFont="1" applyBorder="1" applyAlignment="1">
      <alignment horizontal="left" vertical="center" wrapText="1" shrinkToFit="1"/>
    </xf>
    <xf numFmtId="0" fontId="37" fillId="0" borderId="45" xfId="20" applyFont="1" applyBorder="1" applyAlignment="1">
      <alignment horizontal="center" vertical="center"/>
    </xf>
    <xf numFmtId="0" fontId="37" fillId="0" borderId="61" xfId="20" applyFont="1" applyBorder="1" applyAlignment="1">
      <alignment horizontal="center" vertical="center"/>
    </xf>
    <xf numFmtId="0" fontId="37" fillId="0" borderId="47" xfId="20" applyFont="1" applyBorder="1" applyAlignment="1">
      <alignment horizontal="center" vertical="center"/>
    </xf>
    <xf numFmtId="0" fontId="96" fillId="0" borderId="48" xfId="20" applyFont="1" applyBorder="1" applyAlignment="1">
      <alignment horizontal="center" vertical="center"/>
    </xf>
    <xf numFmtId="0" fontId="96" fillId="0" borderId="47" xfId="20" applyFont="1" applyBorder="1" applyAlignment="1">
      <alignment horizontal="center" vertical="center"/>
    </xf>
    <xf numFmtId="0" fontId="37" fillId="0" borderId="0" xfId="20" applyFont="1" applyAlignment="1">
      <alignment horizontal="right" vertical="center"/>
    </xf>
    <xf numFmtId="0" fontId="37" fillId="0" borderId="61" xfId="20" applyFont="1" applyBorder="1" applyAlignment="1">
      <alignment horizontal="left" vertical="center" wrapText="1"/>
    </xf>
    <xf numFmtId="0" fontId="37" fillId="0" borderId="47" xfId="20" applyFont="1" applyBorder="1" applyAlignment="1">
      <alignment horizontal="left" vertical="center" wrapText="1"/>
    </xf>
    <xf numFmtId="0" fontId="37" fillId="12" borderId="48" xfId="20" applyFont="1" applyFill="1" applyBorder="1" applyAlignment="1">
      <alignment horizontal="center" vertical="center"/>
    </xf>
    <xf numFmtId="0" fontId="37" fillId="12" borderId="61" xfId="20" applyFont="1" applyFill="1" applyBorder="1" applyAlignment="1">
      <alignment horizontal="center" vertical="center"/>
    </xf>
    <xf numFmtId="0" fontId="37" fillId="12" borderId="47" xfId="20" applyFont="1" applyFill="1" applyBorder="1" applyAlignment="1">
      <alignment horizontal="center" vertical="center"/>
    </xf>
    <xf numFmtId="0" fontId="37" fillId="0" borderId="61" xfId="20" applyFont="1" applyBorder="1" applyAlignment="1">
      <alignment horizontal="left" vertical="center"/>
    </xf>
    <xf numFmtId="0" fontId="37" fillId="0" borderId="47" xfId="20" applyFont="1" applyBorder="1" applyAlignment="1">
      <alignment horizontal="left" vertical="center"/>
    </xf>
    <xf numFmtId="0" fontId="37" fillId="0" borderId="51" xfId="17" applyFont="1" applyBorder="1" applyAlignment="1">
      <alignment horizontal="center" vertical="center" wrapText="1"/>
    </xf>
    <xf numFmtId="0" fontId="37" fillId="0" borderId="102" xfId="17" applyFont="1" applyBorder="1" applyAlignment="1">
      <alignment horizontal="center" vertical="center" wrapText="1"/>
    </xf>
    <xf numFmtId="0" fontId="37" fillId="0" borderId="44" xfId="17" applyFont="1" applyBorder="1" applyAlignment="1">
      <alignment horizontal="center" vertical="center" wrapText="1"/>
    </xf>
    <xf numFmtId="0" fontId="37" fillId="0" borderId="45" xfId="17" applyFont="1" applyFill="1" applyBorder="1" applyAlignment="1">
      <alignment horizontal="center" vertical="center"/>
    </xf>
    <xf numFmtId="0" fontId="37" fillId="0" borderId="45" xfId="17" applyFont="1" applyFill="1" applyBorder="1" applyAlignment="1">
      <alignment horizontal="center" vertical="center" wrapText="1"/>
    </xf>
    <xf numFmtId="0" fontId="109" fillId="0" borderId="0" xfId="17" applyFont="1" applyAlignment="1">
      <alignment horizontal="center" vertical="center"/>
    </xf>
    <xf numFmtId="0" fontId="37" fillId="0" borderId="48" xfId="17" applyFont="1" applyFill="1" applyBorder="1" applyAlignment="1">
      <alignment horizontal="center" vertical="center" wrapText="1"/>
    </xf>
    <xf numFmtId="0" fontId="37" fillId="0" borderId="102" xfId="17" applyFont="1" applyBorder="1" applyAlignment="1">
      <alignment horizontal="left" vertical="center" wrapText="1"/>
    </xf>
    <xf numFmtId="0" fontId="37" fillId="0" borderId="44" xfId="17" applyFont="1" applyBorder="1" applyAlignment="1">
      <alignment horizontal="left" vertical="center" wrapText="1"/>
    </xf>
    <xf numFmtId="0" fontId="107" fillId="0" borderId="127" xfId="16" applyFont="1" applyBorder="1" applyAlignment="1">
      <alignment horizontal="center" vertical="center"/>
    </xf>
    <xf numFmtId="0" fontId="107" fillId="0" borderId="45" xfId="16" applyFont="1" applyBorder="1" applyAlignment="1">
      <alignment horizontal="center" vertical="center"/>
    </xf>
    <xf numFmtId="0" fontId="107" fillId="0" borderId="48" xfId="16" applyFont="1" applyBorder="1" applyAlignment="1">
      <alignment horizontal="center" vertical="center"/>
    </xf>
    <xf numFmtId="0" fontId="107" fillId="0" borderId="61" xfId="16" applyFont="1" applyBorder="1" applyAlignment="1">
      <alignment horizontal="center" vertical="center"/>
    </xf>
    <xf numFmtId="0" fontId="107" fillId="0" borderId="115" xfId="16" applyFont="1" applyBorder="1" applyAlignment="1">
      <alignment horizontal="center" vertical="center"/>
    </xf>
    <xf numFmtId="0" fontId="36" fillId="0" borderId="0" xfId="16" applyFont="1" applyAlignment="1">
      <alignment horizontal="center" vertical="center"/>
    </xf>
    <xf numFmtId="0" fontId="92" fillId="0" borderId="1" xfId="16" applyFont="1" applyBorder="1" applyAlignment="1">
      <alignment horizontal="left" vertical="top"/>
    </xf>
    <xf numFmtId="0" fontId="92" fillId="0" borderId="125" xfId="16" applyFont="1" applyBorder="1" applyAlignment="1">
      <alignment horizontal="center" vertical="center"/>
    </xf>
    <xf numFmtId="0" fontId="92" fillId="0" borderId="40" xfId="16" applyFont="1" applyBorder="1" applyAlignment="1">
      <alignment horizontal="center" vertical="center"/>
    </xf>
    <xf numFmtId="0" fontId="92" fillId="0" borderId="8" xfId="16" applyFont="1" applyBorder="1" applyAlignment="1">
      <alignment horizontal="center" vertical="center"/>
    </xf>
    <xf numFmtId="0" fontId="92" fillId="0" borderId="112" xfId="16" applyFont="1" applyBorder="1" applyAlignment="1">
      <alignment horizontal="center" vertical="center"/>
    </xf>
    <xf numFmtId="0" fontId="92" fillId="0" borderId="113" xfId="16" applyFont="1" applyBorder="1" applyAlignment="1">
      <alignment horizontal="center" vertical="center"/>
    </xf>
    <xf numFmtId="0" fontId="107" fillId="0" borderId="138" xfId="16" applyFont="1" applyBorder="1" applyAlignment="1">
      <alignment horizontal="center" vertical="center"/>
    </xf>
    <xf numFmtId="0" fontId="107" fillId="0" borderId="139" xfId="16" applyFont="1" applyBorder="1" applyAlignment="1">
      <alignment horizontal="center" vertical="center"/>
    </xf>
    <xf numFmtId="0" fontId="107" fillId="0" borderId="118" xfId="16" applyFont="1" applyBorder="1" applyAlignment="1">
      <alignment horizontal="center" vertical="center"/>
    </xf>
    <xf numFmtId="0" fontId="107" fillId="0" borderId="119" xfId="16" applyFont="1" applyBorder="1" applyAlignment="1">
      <alignment horizontal="center" vertical="center"/>
    </xf>
    <xf numFmtId="0" fontId="107" fillId="0" borderId="121" xfId="16" applyFont="1" applyBorder="1" applyAlignment="1">
      <alignment horizontal="center" vertical="center"/>
    </xf>
    <xf numFmtId="0" fontId="107" fillId="0" borderId="0" xfId="16" applyFont="1" applyAlignment="1">
      <alignment horizontal="left" vertical="center" wrapText="1"/>
    </xf>
    <xf numFmtId="0" fontId="107" fillId="0" borderId="0" xfId="16" applyFont="1" applyAlignment="1">
      <alignment horizontal="left" vertical="top" wrapText="1"/>
    </xf>
    <xf numFmtId="0" fontId="37" fillId="0" borderId="0" xfId="14" applyFont="1" applyAlignment="1">
      <alignment vertical="top" wrapText="1"/>
    </xf>
    <xf numFmtId="0" fontId="37" fillId="0" borderId="48" xfId="19" applyFont="1" applyBorder="1" applyAlignment="1">
      <alignment horizontal="center" vertical="center" wrapText="1"/>
    </xf>
    <xf numFmtId="0" fontId="37" fillId="0" borderId="61" xfId="19" applyFont="1" applyBorder="1" applyAlignment="1">
      <alignment horizontal="center" vertical="center" wrapText="1"/>
    </xf>
    <xf numFmtId="0" fontId="37" fillId="0" borderId="47" xfId="19" applyFont="1" applyBorder="1" applyAlignment="1">
      <alignment horizontal="center" vertical="center" wrapText="1"/>
    </xf>
    <xf numFmtId="0" fontId="37" fillId="0" borderId="52" xfId="17" applyFont="1" applyBorder="1" applyAlignment="1">
      <alignment horizontal="center" vertical="center"/>
    </xf>
    <xf numFmtId="0" fontId="37" fillId="0" borderId="58" xfId="17" applyFont="1" applyBorder="1" applyAlignment="1">
      <alignment horizontal="center" vertical="center"/>
    </xf>
    <xf numFmtId="0" fontId="37" fillId="0" borderId="0" xfId="17" applyFont="1" applyAlignment="1">
      <alignment horizontal="center" vertical="center"/>
    </xf>
    <xf numFmtId="0" fontId="37" fillId="0" borderId="60" xfId="17" applyFont="1" applyBorder="1" applyAlignment="1">
      <alignment horizontal="center" vertical="center"/>
    </xf>
    <xf numFmtId="0" fontId="37" fillId="0" borderId="205" xfId="17" applyFont="1" applyBorder="1" applyAlignment="1">
      <alignment horizontal="center" vertical="center"/>
    </xf>
    <xf numFmtId="0" fontId="37" fillId="0" borderId="45" xfId="17" applyFont="1" applyBorder="1" applyAlignment="1">
      <alignment horizontal="center" vertical="center" wrapText="1" justifyLastLine="1"/>
    </xf>
    <xf numFmtId="0" fontId="37" fillId="0" borderId="0" xfId="19" applyFont="1" applyAlignment="1">
      <alignment horizontal="right" vertical="center"/>
    </xf>
    <xf numFmtId="0" fontId="36" fillId="0" borderId="0" xfId="19" applyFont="1" applyAlignment="1">
      <alignment horizontal="center" vertical="center"/>
    </xf>
    <xf numFmtId="0" fontId="36" fillId="0" borderId="48" xfId="19" applyFont="1" applyBorder="1" applyAlignment="1">
      <alignment horizontal="center" vertical="center"/>
    </xf>
    <xf numFmtId="0" fontId="36" fillId="0" borderId="61" xfId="19" applyFont="1" applyBorder="1" applyAlignment="1">
      <alignment horizontal="center" vertical="center"/>
    </xf>
    <xf numFmtId="0" fontId="36" fillId="0" borderId="47" xfId="19" applyFont="1" applyBorder="1" applyAlignment="1">
      <alignment horizontal="center" vertical="center"/>
    </xf>
    <xf numFmtId="0" fontId="37" fillId="0" borderId="51" xfId="23" applyFont="1" applyBorder="1" applyAlignment="1">
      <alignment horizontal="left" vertical="center" wrapText="1"/>
    </xf>
    <xf numFmtId="0" fontId="37" fillId="0" borderId="102" xfId="23" applyFont="1" applyBorder="1" applyAlignment="1">
      <alignment horizontal="left" vertical="center" wrapText="1"/>
    </xf>
    <xf numFmtId="0" fontId="37" fillId="0" borderId="44" xfId="23" applyFont="1" applyBorder="1" applyAlignment="1">
      <alignment horizontal="left" vertical="center" wrapText="1"/>
    </xf>
    <xf numFmtId="0" fontId="37" fillId="0" borderId="0" xfId="23" applyFont="1" applyAlignment="1">
      <alignment horizontal="left" vertical="center" wrapText="1"/>
    </xf>
    <xf numFmtId="0" fontId="95" fillId="0" borderId="0" xfId="23" applyFont="1" applyAlignment="1">
      <alignment horizontal="right" vertical="center"/>
    </xf>
    <xf numFmtId="0" fontId="36" fillId="0" borderId="0" xfId="23" applyFont="1" applyAlignment="1">
      <alignment horizontal="center" vertical="center"/>
    </xf>
    <xf numFmtId="0" fontId="36" fillId="0" borderId="48" xfId="23" applyFont="1" applyBorder="1" applyAlignment="1">
      <alignment horizontal="center" vertical="center"/>
    </xf>
    <xf numFmtId="0" fontId="36" fillId="0" borderId="61" xfId="23" applyFont="1" applyBorder="1" applyAlignment="1">
      <alignment horizontal="center" vertical="center"/>
    </xf>
    <xf numFmtId="0" fontId="36" fillId="0" borderId="47" xfId="23" applyFont="1" applyBorder="1" applyAlignment="1">
      <alignment horizontal="center" vertical="center"/>
    </xf>
    <xf numFmtId="0" fontId="92" fillId="0" borderId="48" xfId="23" applyFont="1" applyBorder="1" applyAlignment="1">
      <alignment horizontal="center" vertical="center"/>
    </xf>
    <xf numFmtId="0" fontId="92" fillId="0" borderId="61" xfId="23" applyFont="1" applyBorder="1" applyAlignment="1">
      <alignment horizontal="center" vertical="center"/>
    </xf>
    <xf numFmtId="0" fontId="92" fillId="0" borderId="47" xfId="23" applyFont="1" applyBorder="1" applyAlignment="1">
      <alignment horizontal="center" vertical="center"/>
    </xf>
    <xf numFmtId="0" fontId="37" fillId="0" borderId="59" xfId="23" applyFont="1" applyBorder="1" applyAlignment="1">
      <alignment horizontal="center" vertical="center"/>
    </xf>
    <xf numFmtId="0" fontId="37" fillId="0" borderId="54" xfId="23" applyFont="1" applyBorder="1" applyAlignment="1">
      <alignment horizontal="center" vertical="center"/>
    </xf>
    <xf numFmtId="0" fontId="2" fillId="0" borderId="0" xfId="20" applyAlignment="1">
      <alignment horizontal="right" vertical="center"/>
    </xf>
    <xf numFmtId="0" fontId="36" fillId="0" borderId="0" xfId="20" applyFont="1" applyAlignment="1">
      <alignment horizontal="center" vertical="center" wrapText="1"/>
    </xf>
    <xf numFmtId="0" fontId="37" fillId="0" borderId="45" xfId="17" applyFont="1" applyBorder="1" applyAlignment="1">
      <alignment horizontal="center" vertical="center"/>
    </xf>
    <xf numFmtId="0" fontId="37" fillId="0" borderId="48" xfId="20" applyFont="1" applyBorder="1" applyAlignment="1">
      <alignment horizontal="left" vertical="center"/>
    </xf>
    <xf numFmtId="0" fontId="37" fillId="0" borderId="0" xfId="19" applyFont="1" applyAlignment="1">
      <alignment horizontal="left" vertical="top" wrapText="1"/>
    </xf>
    <xf numFmtId="0" fontId="37" fillId="0" borderId="0" xfId="19" applyFont="1" applyAlignment="1">
      <alignment horizontal="left" vertical="top"/>
    </xf>
    <xf numFmtId="0" fontId="37" fillId="0" borderId="0" xfId="20" applyFont="1" applyAlignment="1">
      <alignment horizontal="center" vertical="center"/>
    </xf>
    <xf numFmtId="0" fontId="37" fillId="0" borderId="0" xfId="20" applyFont="1" applyAlignment="1">
      <alignment horizontal="left" vertical="top"/>
    </xf>
    <xf numFmtId="0" fontId="2" fillId="12" borderId="43" xfId="1" applyFill="1" applyBorder="1" applyAlignment="1">
      <alignment horizontal="center" vertical="center"/>
    </xf>
    <xf numFmtId="0" fontId="2" fillId="12" borderId="57" xfId="1" applyFill="1" applyBorder="1" applyAlignment="1">
      <alignment horizontal="center" vertical="center"/>
    </xf>
    <xf numFmtId="0" fontId="2" fillId="12" borderId="42" xfId="1" applyFill="1" applyBorder="1" applyAlignment="1">
      <alignment horizontal="center" vertical="center"/>
    </xf>
    <xf numFmtId="0" fontId="2" fillId="0" borderId="45" xfId="1" applyBorder="1" applyAlignment="1">
      <alignment horizontal="center" vertical="center" wrapText="1"/>
    </xf>
    <xf numFmtId="0" fontId="2" fillId="0" borderId="52" xfId="1" applyBorder="1" applyAlignment="1">
      <alignment horizontal="center" vertical="center"/>
    </xf>
    <xf numFmtId="0" fontId="2" fillId="0" borderId="59" xfId="1" applyBorder="1" applyAlignment="1">
      <alignment horizontal="center" vertical="center"/>
    </xf>
    <xf numFmtId="0" fontId="2" fillId="0" borderId="54" xfId="1" applyBorder="1" applyAlignment="1">
      <alignment horizontal="center" vertical="center"/>
    </xf>
    <xf numFmtId="0" fontId="10" fillId="0" borderId="43" xfId="17" applyFont="1" applyBorder="1" applyAlignment="1">
      <alignment horizontal="center" vertical="center" shrinkToFit="1"/>
    </xf>
    <xf numFmtId="0" fontId="10" fillId="0" borderId="57" xfId="17" applyFont="1" applyBorder="1" applyAlignment="1">
      <alignment horizontal="center" vertical="center" shrinkToFit="1"/>
    </xf>
    <xf numFmtId="0" fontId="10" fillId="0" borderId="42" xfId="17" applyFont="1" applyBorder="1" applyAlignment="1">
      <alignment horizontal="center" vertical="center" shrinkToFit="1"/>
    </xf>
    <xf numFmtId="0" fontId="2" fillId="12" borderId="48" xfId="1" applyFill="1" applyBorder="1" applyAlignment="1">
      <alignment horizontal="center" vertical="center"/>
    </xf>
    <xf numFmtId="0" fontId="2" fillId="12" borderId="61" xfId="1" applyFill="1" applyBorder="1" applyAlignment="1">
      <alignment horizontal="center" vertical="center"/>
    </xf>
    <xf numFmtId="0" fontId="2" fillId="12" borderId="47" xfId="1" applyFill="1" applyBorder="1" applyAlignment="1">
      <alignment horizontal="center" vertical="center"/>
    </xf>
    <xf numFmtId="0" fontId="2" fillId="0" borderId="48" xfId="1" applyBorder="1" applyAlignment="1">
      <alignment horizontal="center" vertical="center"/>
    </xf>
    <xf numFmtId="0" fontId="2" fillId="0" borderId="47" xfId="1" applyBorder="1" applyAlignment="1">
      <alignment horizontal="center" vertical="center"/>
    </xf>
    <xf numFmtId="0" fontId="2" fillId="0" borderId="51" xfId="1" applyBorder="1" applyAlignment="1">
      <alignment horizontal="center" vertical="center"/>
    </xf>
    <xf numFmtId="0" fontId="2" fillId="0" borderId="44" xfId="1" applyBorder="1" applyAlignment="1">
      <alignment horizontal="center" vertical="center"/>
    </xf>
    <xf numFmtId="0" fontId="2" fillId="12" borderId="189" xfId="17" applyFill="1" applyBorder="1" applyAlignment="1">
      <alignment horizontal="center" vertical="center"/>
    </xf>
    <xf numFmtId="0" fontId="2" fillId="12" borderId="206" xfId="17" applyFill="1" applyBorder="1" applyAlignment="1">
      <alignment horizontal="center" vertical="center"/>
    </xf>
    <xf numFmtId="0" fontId="2" fillId="12" borderId="190" xfId="17" applyFill="1" applyBorder="1" applyAlignment="1">
      <alignment horizontal="center" vertical="center"/>
    </xf>
    <xf numFmtId="0" fontId="114" fillId="0" borderId="197" xfId="17" applyFont="1" applyBorder="1" applyAlignment="1">
      <alignment horizontal="center" vertical="center" shrinkToFit="1"/>
    </xf>
    <xf numFmtId="0" fontId="114" fillId="0" borderId="207" xfId="17" applyFont="1" applyBorder="1" applyAlignment="1">
      <alignment horizontal="center" vertical="center" shrinkToFit="1"/>
    </xf>
    <xf numFmtId="0" fontId="114" fillId="0" borderId="198" xfId="17" applyFont="1" applyBorder="1" applyAlignment="1">
      <alignment horizontal="center" vertical="center" shrinkToFit="1"/>
    </xf>
    <xf numFmtId="0" fontId="0" fillId="12" borderId="0" xfId="17" applyFont="1" applyFill="1" applyAlignment="1">
      <alignment horizontal="center" vertical="center"/>
    </xf>
    <xf numFmtId="0" fontId="113" fillId="0" borderId="0" xfId="1" applyFont="1" applyAlignment="1">
      <alignment horizontal="center" vertical="center" wrapText="1"/>
    </xf>
    <xf numFmtId="0" fontId="113" fillId="0" borderId="0" xfId="1" applyFont="1" applyAlignment="1">
      <alignment horizontal="center" vertical="center"/>
    </xf>
    <xf numFmtId="0" fontId="2" fillId="13" borderId="45" xfId="1" applyFill="1" applyBorder="1" applyAlignment="1">
      <alignment horizontal="center" vertical="center"/>
    </xf>
    <xf numFmtId="0" fontId="2" fillId="0" borderId="43" xfId="1" applyBorder="1" applyAlignment="1">
      <alignment horizontal="center" vertical="center"/>
    </xf>
    <xf numFmtId="0" fontId="2" fillId="0" borderId="57" xfId="1" applyBorder="1" applyAlignment="1">
      <alignment horizontal="center" vertical="center"/>
    </xf>
    <xf numFmtId="0" fontId="2" fillId="0" borderId="42" xfId="1" applyBorder="1" applyAlignment="1">
      <alignment horizontal="center" vertical="center"/>
    </xf>
    <xf numFmtId="0" fontId="2" fillId="0" borderId="189" xfId="17" applyBorder="1" applyAlignment="1">
      <alignment horizontal="center" vertical="center"/>
    </xf>
    <xf numFmtId="0" fontId="2" fillId="0" borderId="206" xfId="17" applyBorder="1" applyAlignment="1">
      <alignment horizontal="center" vertical="center"/>
    </xf>
    <xf numFmtId="0" fontId="2" fillId="0" borderId="190" xfId="17" applyBorder="1" applyAlignment="1">
      <alignment horizontal="center" vertical="center"/>
    </xf>
    <xf numFmtId="0" fontId="0" fillId="0" borderId="0" xfId="17" applyFont="1" applyAlignment="1">
      <alignment horizontal="center" vertical="center"/>
    </xf>
    <xf numFmtId="0" fontId="2" fillId="0" borderId="0" xfId="17" applyAlignment="1">
      <alignment horizontal="center" vertical="center"/>
    </xf>
  </cellXfs>
  <cellStyles count="27">
    <cellStyle name="ハイパーリンク 2" xfId="3" xr:uid="{0CA99E37-B552-4C70-B126-DC821DA6198A}"/>
    <cellStyle name="ハイパーリンク 3" xfId="11" xr:uid="{39B2C93E-1DDD-41F2-9AA8-75D726261B94}"/>
    <cellStyle name="桁区切り 2" xfId="24" xr:uid="{7D89C837-0727-4C94-A8D0-1603324A5631}"/>
    <cellStyle name="通貨 2" xfId="15" xr:uid="{C76939FB-F260-40B2-B252-00FC51820D0F}"/>
    <cellStyle name="標準" xfId="0" builtinId="0"/>
    <cellStyle name="標準 10" xfId="8" xr:uid="{4E865427-3CD5-4274-9C41-C7AAEE5AB710}"/>
    <cellStyle name="標準 11" xfId="7" xr:uid="{48613225-4276-468D-BA52-F5D93625ECFE}"/>
    <cellStyle name="標準 12" xfId="9" xr:uid="{8F2CD553-51D8-45BA-8F00-3682139A09B3}"/>
    <cellStyle name="標準 2" xfId="1" xr:uid="{3CDD34F5-6CC8-4066-8C05-16507C77EFCE}"/>
    <cellStyle name="標準 2 2" xfId="14" xr:uid="{3A8315A2-1C3B-4378-BBA9-FD87014597EC}"/>
    <cellStyle name="標準 3" xfId="17" xr:uid="{667A4161-9C9A-4A18-81F9-51A4DABE2560}"/>
    <cellStyle name="標準 4" xfId="21" xr:uid="{BAE36622-653A-4C73-8F45-E3B8D321E675}"/>
    <cellStyle name="標準 4 3" xfId="22" xr:uid="{24D44901-E80A-47EA-BADF-E2776F2193A7}"/>
    <cellStyle name="標準 5" xfId="26" xr:uid="{FB642CCB-DE00-470E-BEEA-A4C7A98E50B1}"/>
    <cellStyle name="標準_.指定申請関係様式（一式）" xfId="13" xr:uid="{554F4057-8E60-46BC-9476-5BB297EFBF9B}"/>
    <cellStyle name="標準_090401yoshiki5-1-13" xfId="23" xr:uid="{797FB2EF-F90B-4309-824B-FCB2F9A74EF5}"/>
    <cellStyle name="標準_③-２加算様式（就労）" xfId="16" xr:uid="{42D584AA-7BA5-463A-BA21-1F8C9862A947}"/>
    <cellStyle name="標準_⑨指定申請様式（案）（多機能用総括表）" xfId="12" xr:uid="{0C14D6AE-B41B-4218-94C4-C85475D7C4B3}"/>
    <cellStyle name="標準_かさんくん1" xfId="20" xr:uid="{EAE2857C-0240-4D38-A007-E840A7A4B97D}"/>
    <cellStyle name="標準_サービス管理責任者経歴書" xfId="6" xr:uid="{6EE39B98-D215-4A4A-A96D-F29A8859D770}"/>
    <cellStyle name="標準_管理者経歴書" xfId="5" xr:uid="{E993ADD8-D8AF-4652-B563-D211CC825795}"/>
    <cellStyle name="標準_指定申請書様式（ver7.6）(1)" xfId="2" xr:uid="{26AC9949-667F-4DD1-B148-D6147F4A8490}"/>
    <cellStyle name="標準_実務経験（見込）証明書" xfId="25" xr:uid="{6C0EABAD-D046-4E05-B1C9-5A8C807B5DFB}"/>
    <cellStyle name="標準_設備備品一覧" xfId="4" xr:uid="{56AB8127-923B-4967-99FD-239C1666D7F4}"/>
    <cellStyle name="標準_総括表を変更しました（６／２３）" xfId="18" xr:uid="{D4A75F74-8030-4E78-9CBB-EE0F467A4F49}"/>
    <cellStyle name="標準_別紙１・添付様式（障害児施設）" xfId="19" xr:uid="{4D9E4DDA-7DBA-463C-B471-9C6B96097265}"/>
    <cellStyle name="標準_本指定申請書（児童発達支援）24.11" xfId="10" xr:uid="{04AD5DAC-6C1A-4175-BDCE-6D83920470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17</xdr:col>
      <xdr:colOff>464820</xdr:colOff>
      <xdr:row>40</xdr:row>
      <xdr:rowOff>53340</xdr:rowOff>
    </xdr:to>
    <xdr:sp macro="" textlink="">
      <xdr:nvSpPr>
        <xdr:cNvPr id="2" name="AutoShape 1">
          <a:extLst>
            <a:ext uri="{FF2B5EF4-FFF2-40B4-BE49-F238E27FC236}">
              <a16:creationId xmlns:a16="http://schemas.microsoft.com/office/drawing/2014/main" id="{4B354673-47CB-4A74-9825-16491DC07081}"/>
            </a:ext>
          </a:extLst>
        </xdr:cNvPr>
        <xdr:cNvSpPr>
          <a:spLocks noChangeArrowheads="1"/>
        </xdr:cNvSpPr>
      </xdr:nvSpPr>
      <xdr:spPr bwMode="auto">
        <a:xfrm>
          <a:off x="15240" y="0"/>
          <a:ext cx="10812780" cy="6758940"/>
        </a:xfrm>
        <a:prstGeom prst="foldedCorner">
          <a:avLst>
            <a:gd name="adj" fmla="val 9"/>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3</xdr:row>
      <xdr:rowOff>133350</xdr:rowOff>
    </xdr:from>
    <xdr:to>
      <xdr:col>17</xdr:col>
      <xdr:colOff>441960</xdr:colOff>
      <xdr:row>38</xdr:row>
      <xdr:rowOff>114300</xdr:rowOff>
    </xdr:to>
    <xdr:sp macro="" textlink="">
      <xdr:nvSpPr>
        <xdr:cNvPr id="3" name="Text Box 3">
          <a:extLst>
            <a:ext uri="{FF2B5EF4-FFF2-40B4-BE49-F238E27FC236}">
              <a16:creationId xmlns:a16="http://schemas.microsoft.com/office/drawing/2014/main" id="{4BB5789F-3D31-4765-A510-A66A8F5D10ED}"/>
            </a:ext>
          </a:extLst>
        </xdr:cNvPr>
        <xdr:cNvSpPr txBox="1">
          <a:spLocks noChangeArrowheads="1"/>
        </xdr:cNvSpPr>
      </xdr:nvSpPr>
      <xdr:spPr bwMode="auto">
        <a:xfrm>
          <a:off x="114300" y="636270"/>
          <a:ext cx="10690860" cy="58483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050" b="0" i="0" u="none" strike="noStrike" baseline="0">
            <a:solidFill>
              <a:srgbClr val="000000"/>
            </a:solidFill>
            <a:latin typeface="ＭＳ Ｐゴシック"/>
            <a:ea typeface="ＭＳ Ｐゴシック"/>
          </a:endParaRPr>
        </a:p>
        <a:p>
          <a:pPr algn="l" rtl="0">
            <a:lnSpc>
              <a:spcPts val="1300"/>
            </a:lnSpc>
            <a:defRPr sz="1000"/>
          </a:pPr>
          <a:endParaRPr lang="en-US" altLang="ja-JP" sz="1300" b="0" i="0" u="sng" strike="noStrike" baseline="0">
            <a:solidFill>
              <a:srgbClr val="000000"/>
            </a:solidFill>
            <a:latin typeface="ＭＳ Ｐゴシック"/>
            <a:ea typeface="ＭＳ Ｐゴシック"/>
          </a:endParaRPr>
        </a:p>
        <a:p>
          <a:pPr algn="l" rtl="0">
            <a:lnSpc>
              <a:spcPts val="1300"/>
            </a:lnSpc>
            <a:defRPr sz="1000"/>
          </a:pPr>
          <a:endParaRPr lang="en-US" altLang="ja-JP" sz="1600" b="1" i="0" u="none" strike="noStrike" baseline="0">
            <a:solidFill>
              <a:srgbClr val="FF0000"/>
            </a:solidFill>
            <a:latin typeface="ＭＳ Ｐゴシック"/>
            <a:ea typeface="ＭＳ Ｐゴシック"/>
          </a:endParaRPr>
        </a:p>
        <a:p>
          <a:pPr algn="l" rtl="0">
            <a:lnSpc>
              <a:spcPts val="1300"/>
            </a:lnSpc>
            <a:defRPr sz="1000"/>
          </a:pP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提出期限</a:t>
          </a:r>
          <a:r>
            <a:rPr lang="en-US" altLang="ja-JP" sz="1300" b="0" i="0" u="none" strike="noStrike" baseline="0">
              <a:solidFill>
                <a:srgbClr val="000000"/>
              </a:solidFill>
              <a:latin typeface="ＭＳ Ｐゴシック"/>
              <a:ea typeface="ＭＳ Ｐゴシック"/>
            </a:rPr>
            <a:t>】</a:t>
          </a:r>
        </a:p>
        <a:p>
          <a:pPr algn="l" rtl="0">
            <a:lnSpc>
              <a:spcPts val="1600"/>
            </a:lnSpc>
            <a:defRPr sz="1000"/>
          </a:pPr>
          <a:r>
            <a:rPr lang="ja-JP" altLang="en-US" sz="1300" b="0" i="0" u="none" strike="noStrike" baseline="0">
              <a:solidFill>
                <a:srgbClr val="000000"/>
              </a:solidFill>
              <a:latin typeface="ＭＳ Ｐゴシック"/>
              <a:ea typeface="ＭＳ Ｐゴシック"/>
            </a:rPr>
            <a:t>　・変更届については、</a:t>
          </a:r>
          <a:r>
            <a:rPr lang="ja-JP" altLang="en-US" sz="1300" b="1" i="0" u="sng" strike="noStrike" baseline="0">
              <a:solidFill>
                <a:srgbClr val="000000"/>
              </a:solidFill>
              <a:latin typeface="ＭＳ Ｐゴシック"/>
              <a:ea typeface="ＭＳ Ｐゴシック"/>
            </a:rPr>
            <a:t>変更後１０日以内</a:t>
          </a:r>
          <a:r>
            <a:rPr lang="ja-JP" altLang="en-US" sz="1300" b="0" i="0" u="none" strike="noStrike" baseline="0">
              <a:solidFill>
                <a:srgbClr val="000000"/>
              </a:solidFill>
              <a:latin typeface="ＭＳ Ｐゴシック"/>
              <a:ea typeface="ＭＳ Ｐゴシック"/>
            </a:rPr>
            <a:t>。（変更前の届出も可能。）</a:t>
          </a:r>
          <a:endParaRPr lang="en-US" altLang="ja-JP" sz="400" b="0" i="0" u="none" strike="noStrike" baseline="0">
            <a:solidFill>
              <a:srgbClr val="000000"/>
            </a:solidFill>
            <a:latin typeface="ＭＳ Ｐゴシック"/>
            <a:ea typeface="ＭＳ Ｐゴシック"/>
          </a:endParaRPr>
        </a:p>
        <a:p>
          <a:pPr algn="l" rtl="0">
            <a:lnSpc>
              <a:spcPts val="1800"/>
            </a:lnSpc>
            <a:defRPr sz="1000"/>
          </a:pPr>
          <a:r>
            <a:rPr lang="ja-JP" altLang="en-US" sz="1300" b="0" i="0" u="none" strike="noStrike" baseline="0">
              <a:solidFill>
                <a:srgbClr val="000000"/>
              </a:solidFill>
              <a:latin typeface="ＭＳ Ｐゴシック"/>
              <a:ea typeface="ＭＳ Ｐゴシック"/>
            </a:rPr>
            <a:t>　・</a:t>
          </a:r>
          <a:r>
            <a:rPr lang="ja-JP" altLang="en-US" sz="1600" b="0" i="0" u="none" strike="noStrike" baseline="0">
              <a:solidFill>
                <a:srgbClr val="000000"/>
              </a:solidFill>
              <a:latin typeface="ＭＳ Ｐゴシック"/>
              <a:ea typeface="ＭＳ Ｐゴシック"/>
            </a:rPr>
            <a:t>加算を追加する場合について</a:t>
          </a:r>
          <a:r>
            <a:rPr lang="ja-JP" altLang="en-US" sz="1300" b="0" i="0" u="none" strike="noStrike" baseline="0">
              <a:solidFill>
                <a:srgbClr val="000000"/>
              </a:solidFill>
              <a:latin typeface="ＭＳ Ｐゴシック"/>
              <a:ea typeface="ＭＳ Ｐゴシック"/>
            </a:rPr>
            <a:t>は、</a:t>
          </a:r>
          <a:r>
            <a:rPr lang="ja-JP" altLang="en-US" sz="1600" b="0" i="0" u="none" strike="noStrike" baseline="0">
              <a:solidFill>
                <a:srgbClr val="FF0000"/>
              </a:solidFill>
              <a:latin typeface="ＭＳ Ｐゴシック"/>
              <a:ea typeface="ＭＳ Ｐゴシック"/>
            </a:rPr>
            <a:t>別シート「加算届提出書類一覧」</a:t>
          </a:r>
          <a:r>
            <a:rPr lang="ja-JP" altLang="en-US" sz="1600" b="0" i="0" u="none" strike="noStrike" baseline="0">
              <a:solidFill>
                <a:srgbClr val="000000"/>
              </a:solidFill>
              <a:latin typeface="ＭＳ Ｐゴシック"/>
              <a:ea typeface="ＭＳ Ｐゴシック"/>
            </a:rPr>
            <a:t>を確認</a:t>
          </a:r>
          <a:r>
            <a:rPr lang="ja-JP" altLang="en-US" sz="1300" b="0" i="0" u="none" strike="noStrike" baseline="0">
              <a:solidFill>
                <a:srgbClr val="000000"/>
              </a:solidFill>
              <a:latin typeface="ＭＳ Ｐゴシック"/>
              <a:ea typeface="ＭＳ Ｐゴシック"/>
            </a:rPr>
            <a:t>の上、</a:t>
          </a:r>
          <a:r>
            <a:rPr lang="ja-JP" altLang="en-US" sz="1600" b="0" i="0" u="none" strike="noStrike" baseline="0">
              <a:solidFill>
                <a:srgbClr val="000000"/>
              </a:solidFill>
              <a:latin typeface="ＭＳ Ｐゴシック"/>
              <a:ea typeface="ＭＳ Ｐゴシック"/>
            </a:rPr>
            <a:t>算定開始月の</a:t>
          </a:r>
          <a:r>
            <a:rPr lang="ja-JP" altLang="en-US" sz="1600" b="1" i="0" u="sng" strike="noStrike" baseline="0">
              <a:solidFill>
                <a:srgbClr val="000000"/>
              </a:solidFill>
              <a:latin typeface="ＭＳ Ｐゴシック"/>
              <a:ea typeface="ＭＳ Ｐゴシック"/>
            </a:rPr>
            <a:t>前月１５日まで（</a:t>
          </a:r>
          <a:r>
            <a:rPr lang="ja-JP" altLang="en-US" sz="1600" b="1" i="0" u="sng" strike="noStrike" baseline="0">
              <a:solidFill>
                <a:srgbClr val="FF0000"/>
              </a:solidFill>
              <a:latin typeface="ＭＳ Ｐゴシック"/>
              <a:ea typeface="ＭＳ Ｐゴシック"/>
            </a:rPr>
            <a:t>江戸川区</a:t>
          </a:r>
          <a:r>
            <a:rPr lang="ja-JP" altLang="en-US" sz="1600" b="1" i="0" u="sng" strike="noStrike" baseline="0">
              <a:solidFill>
                <a:srgbClr val="000000"/>
              </a:solidFill>
              <a:latin typeface="ＭＳ Ｐゴシック"/>
              <a:ea typeface="ＭＳ Ｐゴシック"/>
            </a:rPr>
            <a:t>に必着</a:t>
          </a:r>
          <a:r>
            <a:rPr lang="ja-JP" altLang="en-US" sz="1600" b="1" i="0" u="none" strike="noStrike" baseline="0">
              <a:solidFill>
                <a:srgbClr val="000000"/>
              </a:solidFill>
              <a:latin typeface="ＭＳ Ｐゴシック"/>
              <a:ea typeface="ＭＳ Ｐゴシック"/>
            </a:rPr>
            <a:t>）</a:t>
          </a:r>
          <a:endParaRPr lang="en-US" altLang="ja-JP" sz="1600" b="1" i="0" u="none" strike="noStrike" baseline="0">
            <a:solidFill>
              <a:srgbClr val="000000"/>
            </a:solidFill>
            <a:latin typeface="ＭＳ Ｐゴシック"/>
            <a:ea typeface="ＭＳ Ｐゴシック"/>
          </a:endParaRPr>
        </a:p>
        <a:p>
          <a:pPr algn="l" rtl="0">
            <a:lnSpc>
              <a:spcPts val="800"/>
            </a:lnSpc>
            <a:defRPr sz="1000"/>
          </a:pPr>
          <a:endParaRPr lang="en-US" altLang="ja-JP" sz="12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a:t>
          </a:r>
          <a:r>
            <a:rPr kumimoji="1" lang="ja-JP" altLang="en-US" sz="1600" b="1" u="sng">
              <a:solidFill>
                <a:srgbClr val="FF0000"/>
              </a:solidFill>
              <a:effectLst/>
              <a:latin typeface="+mn-lt"/>
              <a:ea typeface="+mn-ea"/>
              <a:cs typeface="+mn-cs"/>
            </a:rPr>
            <a:t>加算を変更する場合は、「変更届出書」の変更後欄で「加算変更有り」を必ず選択してください。</a:t>
          </a:r>
          <a:endParaRPr kumimoji="1" lang="en-US" altLang="ja-JP" sz="1600" b="1" u="sng">
            <a:solidFill>
              <a:srgbClr val="FF0000"/>
            </a:solidFill>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1" lang="ja-JP" altLang="en-US" sz="1600" b="1" u="none">
              <a:solidFill>
                <a:srgbClr val="FF0000"/>
              </a:solidFill>
              <a:effectLst/>
              <a:latin typeface="+mn-lt"/>
              <a:ea typeface="+mn-ea"/>
              <a:cs typeface="+mn-cs"/>
            </a:rPr>
            <a:t>　　</a:t>
          </a:r>
          <a:r>
            <a:rPr kumimoji="1" lang="ja-JP" altLang="en-US" sz="1600" b="1" u="none" baseline="0">
              <a:solidFill>
                <a:srgbClr val="FF0000"/>
              </a:solidFill>
              <a:effectLst/>
              <a:latin typeface="+mn-lt"/>
              <a:ea typeface="+mn-ea"/>
              <a:cs typeface="+mn-cs"/>
            </a:rPr>
            <a:t> </a:t>
          </a:r>
          <a:r>
            <a:rPr kumimoji="1" lang="ja-JP" altLang="en-US" sz="1600" b="1" u="sng" baseline="0">
              <a:solidFill>
                <a:srgbClr val="FF0000"/>
              </a:solidFill>
              <a:effectLst/>
              <a:latin typeface="+mn-lt"/>
              <a:ea typeface="+mn-ea"/>
              <a:cs typeface="+mn-cs"/>
            </a:rPr>
            <a:t>選択がない場合、加算の変更として受理できませんのでご注意ください。</a:t>
          </a:r>
          <a:endParaRPr kumimoji="1" lang="en-US" altLang="ja-JP" sz="1600" b="1" u="sng" baseline="0">
            <a:solidFill>
              <a:srgbClr val="FF0000"/>
            </a:solidFill>
            <a:effectLst/>
            <a:latin typeface="+mn-lt"/>
            <a:ea typeface="+mn-ea"/>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endParaRPr kumimoji="1" lang="en-US" altLang="ja-JP" sz="1600" b="1" u="sng">
            <a:solidFill>
              <a:srgbClr val="FF0000"/>
            </a:solidFill>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加算を削除する場合は、算定できなくなった事実が発生したのち速やかに提出。</a:t>
          </a:r>
          <a:endParaRPr lang="en-US" altLang="ja-JP" sz="1300" b="0" i="0" u="none" strike="noStrike" baseline="0">
            <a:solidFill>
              <a:srgbClr val="000000"/>
            </a:solidFill>
            <a:latin typeface="ＭＳ Ｐゴシック"/>
            <a:ea typeface="ＭＳ Ｐゴシック"/>
          </a:endParaRPr>
        </a:p>
        <a:p>
          <a:pPr algn="l" rtl="0">
            <a:lnSpc>
              <a:spcPts val="1300"/>
            </a:lnSpc>
            <a:defRPr sz="1000"/>
          </a:pPr>
          <a:r>
            <a:rPr lang="en-US" altLang="ja-JP" sz="1300" b="0" i="0" u="none" strike="noStrike" baseline="0">
              <a:solidFill>
                <a:srgbClr val="000000"/>
              </a:solidFill>
              <a:latin typeface="ＭＳ Ｐゴシック"/>
              <a:ea typeface="ＭＳ Ｐゴシック"/>
            </a:rPr>
            <a:t>       ※</a:t>
          </a:r>
          <a:r>
            <a:rPr lang="ja-JP" altLang="en-US" sz="1300" b="0" i="0" u="none" strike="noStrike" baseline="0">
              <a:solidFill>
                <a:srgbClr val="000000"/>
              </a:solidFill>
              <a:latin typeface="ＭＳ Ｐゴシック"/>
              <a:ea typeface="ＭＳ Ｐゴシック"/>
            </a:rPr>
            <a:t>１５日が休業日の場合は、前日の営業日までに必着となります。</a:t>
          </a:r>
          <a:endParaRPr lang="en-US" altLang="ja-JP" sz="1300" b="0" i="0" u="none" strike="noStrike" baseline="0">
            <a:solidFill>
              <a:srgbClr val="000000"/>
            </a:solidFill>
            <a:latin typeface="ＭＳ Ｐゴシック"/>
            <a:ea typeface="ＭＳ Ｐゴシック"/>
          </a:endParaRPr>
        </a:p>
        <a:p>
          <a:pPr rtl="0">
            <a:lnSpc>
              <a:spcPts val="1300"/>
            </a:lnSpc>
          </a:pPr>
          <a:r>
            <a:rPr lang="ja-JP" altLang="en-US" sz="1300" b="0" i="0" u="none" strike="noStrike" baseline="0">
              <a:solidFill>
                <a:srgbClr val="000000"/>
              </a:solidFill>
              <a:latin typeface="ＭＳ Ｐゴシック"/>
              <a:ea typeface="+mn-ea"/>
            </a:rPr>
            <a:t>　・事業所の移転やレイアウトの変更などは、</a:t>
          </a:r>
          <a:r>
            <a:rPr lang="ja-JP" altLang="ja-JP" sz="1300" b="0" i="0" baseline="0">
              <a:effectLst/>
              <a:latin typeface="+mn-lt"/>
              <a:ea typeface="+mn-ea"/>
              <a:cs typeface="+mn-cs"/>
            </a:rPr>
            <a:t>現地確認が必要となるため、</a:t>
          </a:r>
          <a:r>
            <a:rPr lang="ja-JP" altLang="ja-JP" sz="1300" b="1" i="0" u="sng" baseline="0">
              <a:effectLst/>
              <a:latin typeface="+mn-lt"/>
              <a:ea typeface="+mn-ea"/>
              <a:cs typeface="+mn-cs"/>
            </a:rPr>
            <a:t>変更予定月の前々月まで</a:t>
          </a:r>
          <a:r>
            <a:rPr lang="ja-JP" altLang="ja-JP" sz="1300" b="0" i="0" baseline="0">
              <a:effectLst/>
              <a:latin typeface="+mn-lt"/>
              <a:ea typeface="+mn-ea"/>
              <a:cs typeface="+mn-cs"/>
            </a:rPr>
            <a:t>。</a:t>
          </a:r>
          <a:endParaRPr lang="ja-JP" altLang="ja-JP" sz="1300">
            <a:effectLst/>
          </a:endParaRPr>
        </a:p>
        <a:p>
          <a:pPr algn="l" rtl="0">
            <a:lnSpc>
              <a:spcPts val="1300"/>
            </a:lnSpc>
            <a:defRPr sz="1000"/>
          </a:pPr>
          <a:r>
            <a:rPr lang="ja-JP" altLang="en-US" sz="1300" b="0" i="0" u="none" strike="noStrike" baseline="0">
              <a:solidFill>
                <a:srgbClr val="000000"/>
              </a:solidFill>
              <a:latin typeface="ＭＳ Ｐゴシック"/>
              <a:ea typeface="+mn-ea"/>
            </a:rPr>
            <a:t>　・廃止・休止届については、</a:t>
          </a:r>
          <a:r>
            <a:rPr lang="ja-JP" altLang="en-US" sz="1300" b="1" i="0" u="sng" strike="noStrike" baseline="0">
              <a:solidFill>
                <a:srgbClr val="000000"/>
              </a:solidFill>
              <a:latin typeface="ＭＳ Ｐゴシック"/>
              <a:ea typeface="+mn-ea"/>
            </a:rPr>
            <a:t>廃止・休止の１か月前</a:t>
          </a:r>
          <a:r>
            <a:rPr lang="ja-JP" altLang="en-US" sz="1300" b="1" i="0" u="none" strike="noStrike" baseline="0">
              <a:solidFill>
                <a:srgbClr val="000000"/>
              </a:solidFill>
              <a:latin typeface="ＭＳ Ｐゴシック"/>
              <a:ea typeface="+mn-ea"/>
            </a:rPr>
            <a:t>まで</a:t>
          </a:r>
          <a:r>
            <a:rPr lang="ja-JP" altLang="en-US" sz="1300" b="0" i="0" u="none" strike="noStrike" baseline="0">
              <a:solidFill>
                <a:srgbClr val="000000"/>
              </a:solidFill>
              <a:latin typeface="ＭＳ Ｐゴシック"/>
              <a:ea typeface="+mn-ea"/>
            </a:rPr>
            <a:t>。</a:t>
          </a:r>
          <a:endParaRPr lang="en-US" altLang="ja-JP" sz="1300" b="0" i="0" u="none" strike="noStrike" baseline="0">
            <a:solidFill>
              <a:srgbClr val="000000"/>
            </a:solidFill>
            <a:latin typeface="ＭＳ Ｐゴシック"/>
            <a:ea typeface="+mn-ea"/>
          </a:endParaRPr>
        </a:p>
        <a:p>
          <a:pPr algn="l" rtl="0">
            <a:lnSpc>
              <a:spcPts val="1300"/>
            </a:lnSpc>
            <a:defRPr sz="1000"/>
          </a:pPr>
          <a:endParaRPr lang="en-US" altLang="ja-JP" sz="1050" b="0" i="0" u="none" strike="noStrike" baseline="0">
            <a:solidFill>
              <a:srgbClr val="000000"/>
            </a:solidFill>
            <a:latin typeface="ＭＳ Ｐゴシック"/>
            <a:ea typeface="+mn-ea"/>
          </a:endParaRPr>
        </a:p>
        <a:p>
          <a:pPr algn="l" rtl="0">
            <a:lnSpc>
              <a:spcPts val="1300"/>
            </a:lnSpc>
            <a:defRPr sz="1000"/>
          </a:pPr>
          <a:r>
            <a:rPr lang="en-US" altLang="ja-JP" sz="1050" b="0" i="0" u="none" strike="noStrike" baseline="0">
              <a:solidFill>
                <a:srgbClr val="000000"/>
              </a:solidFill>
              <a:latin typeface="ＭＳ Ｐゴシック"/>
              <a:ea typeface="+mn-ea"/>
            </a:rPr>
            <a:t>【</a:t>
          </a:r>
          <a:r>
            <a:rPr lang="ja-JP" altLang="en-US" sz="1050" b="0" i="0" u="none" strike="noStrike" baseline="0">
              <a:solidFill>
                <a:srgbClr val="000000"/>
              </a:solidFill>
              <a:latin typeface="ＭＳ Ｐゴシック"/>
              <a:ea typeface="+mn-ea"/>
            </a:rPr>
            <a:t>事前相談が必要な場合</a:t>
          </a:r>
          <a:r>
            <a:rPr lang="en-US" altLang="ja-JP" sz="1050" b="0" i="0" u="none" strike="noStrike" baseline="0">
              <a:solidFill>
                <a:srgbClr val="000000"/>
              </a:solidFill>
              <a:latin typeface="ＭＳ Ｐゴシック"/>
              <a:ea typeface="+mn-ea"/>
            </a:rPr>
            <a:t>】</a:t>
          </a:r>
          <a:r>
            <a:rPr lang="ja-JP" altLang="en-US" sz="1050" b="0" i="0" u="none" strike="noStrike" baseline="0">
              <a:solidFill>
                <a:srgbClr val="000000"/>
              </a:solidFill>
              <a:latin typeface="ＭＳ Ｐゴシック"/>
              <a:ea typeface="+mn-ea"/>
            </a:rPr>
            <a:t>　</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管理者・児童発達支援管理責任者の変更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　児童発達支援管理責任者を変更する場合は、</a:t>
          </a:r>
          <a:r>
            <a:rPr lang="ja-JP" altLang="en-US" sz="1050" b="0" i="0" u="none" strike="noStrike" baseline="0">
              <a:solidFill>
                <a:srgbClr val="FF0000"/>
              </a:solidFill>
              <a:latin typeface="ＭＳ Ｐ明朝" panose="02020600040205080304" pitchFamily="18" charset="-128"/>
              <a:ea typeface="ＭＳ Ｐ明朝" panose="02020600040205080304" pitchFamily="18" charset="-128"/>
            </a:rPr>
            <a:t>事前に</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要件の確認が必要になる。 原則、研修受講済みの者を配置すること。</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定員・営業時間の変更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指導訓練室の広さや指導員の配置要件を確認する必要がある。</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事業所所在地・レイアウトの変更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賃貸物件の場合、契約締結前に相談すること。</a:t>
          </a:r>
          <a:r>
            <a:rPr lang="ja-JP" altLang="ja-JP" sz="1050" b="0" i="0" baseline="0">
              <a:effectLst/>
              <a:latin typeface="ＭＳ Ｐ明朝" panose="02020600040205080304" pitchFamily="18" charset="-128"/>
              <a:ea typeface="ＭＳ Ｐ明朝" panose="02020600040205080304" pitchFamily="18" charset="-128"/>
              <a:cs typeface="+mn-cs"/>
            </a:rPr>
            <a:t>現地確認が必要となるため、</a:t>
          </a:r>
          <a:r>
            <a:rPr lang="ja-JP" altLang="ja-JP" sz="1050" b="1" i="0" u="sng" baseline="0">
              <a:effectLst/>
              <a:latin typeface="+mn-lt"/>
              <a:ea typeface="+mn-ea"/>
              <a:cs typeface="+mn-cs"/>
            </a:rPr>
            <a:t>変更予定月の前々月まで</a:t>
          </a:r>
          <a:r>
            <a:rPr lang="ja-JP" altLang="en-US" sz="1050" b="0" i="0" u="none" baseline="0">
              <a:effectLst/>
              <a:latin typeface="ＭＳ Ｐ明朝" panose="02020600040205080304" pitchFamily="18" charset="-128"/>
              <a:ea typeface="ＭＳ Ｐ明朝" panose="02020600040205080304" pitchFamily="18" charset="-128"/>
              <a:cs typeface="+mn-cs"/>
            </a:rPr>
            <a:t>に変更届を提出すること。</a:t>
          </a:r>
          <a:endParaRPr lang="en-US" altLang="ja-JP" sz="1050" b="0" i="0" u="none" baseline="0">
            <a:effectLst/>
            <a:latin typeface="ＭＳ Ｐ明朝" panose="02020600040205080304" pitchFamily="18" charset="-128"/>
            <a:ea typeface="ＭＳ Ｐ明朝" panose="02020600040205080304" pitchFamily="18" charset="-128"/>
            <a:cs typeface="+mn-cs"/>
          </a:endParaRP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法人形態の変更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例：ＮＰＯから社福への</a:t>
          </a: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法人形態の変更</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等⇒ＮＰＯ運営での事業所を廃止し、社福が運営する事業所としての</a:t>
          </a: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新規申請</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となる。</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法人所在地・法人名の変更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給付費の請求システム上、時期が遅れるとエラーになる場合がある。</a:t>
          </a:r>
        </a:p>
        <a:p>
          <a:pPr algn="l" rtl="0">
            <a:lnSpc>
              <a:spcPts val="1300"/>
            </a:lnSpc>
            <a:defRPr sz="1000"/>
          </a:pPr>
          <a:r>
            <a:rPr lang="ja-JP" altLang="en-US" sz="1050" b="0" i="0" u="none" strike="noStrike" baseline="0">
              <a:solidFill>
                <a:srgbClr val="000000"/>
              </a:solidFill>
              <a:latin typeface="ＭＳ Ｐゴシック"/>
              <a:ea typeface="+mn-ea"/>
            </a:rPr>
            <a:t>　・主たる対象の変更・追加　　</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例：重症心身障害児以外から重症心身障害児へ主たる対象を変更する場合等⇒指定要件が異なるため事前相談が必要となる。　</a:t>
          </a:r>
        </a:p>
        <a:p>
          <a:pPr algn="l" rtl="0">
            <a:lnSpc>
              <a:spcPts val="1300"/>
            </a:lnSpc>
            <a:defRPr sz="1000"/>
          </a:pPr>
          <a:r>
            <a:rPr lang="ja-JP" altLang="en-US" sz="1050" b="0" i="0" u="none" strike="noStrike" baseline="0">
              <a:solidFill>
                <a:srgbClr val="000000"/>
              </a:solidFill>
              <a:latin typeface="ＭＳ Ｐゴシック"/>
              <a:ea typeface="+mn-ea"/>
            </a:rPr>
            <a:t>　・新規事業の追加（多機能型への変更）</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例：児童発達支援を行っている事業所が放課後等デイサービスを同事業所で行う場合等⇒</a:t>
          </a:r>
          <a:r>
            <a:rPr lang="ja-JP" altLang="ja-JP" sz="1050" b="0" i="0" baseline="0">
              <a:effectLst/>
              <a:latin typeface="ＭＳ Ｐ明朝" panose="02020600040205080304" pitchFamily="18" charset="-128"/>
              <a:ea typeface="ＭＳ Ｐ明朝" panose="02020600040205080304" pitchFamily="18" charset="-128"/>
              <a:cs typeface="+mn-cs"/>
            </a:rPr>
            <a:t>放課後等デイサービス</a:t>
          </a:r>
          <a:r>
            <a:rPr lang="ja-JP" altLang="en-US" sz="1050" b="0" i="0" baseline="0">
              <a:effectLst/>
              <a:latin typeface="ＭＳ Ｐ明朝" panose="02020600040205080304" pitchFamily="18" charset="-128"/>
              <a:ea typeface="ＭＳ Ｐ明朝" panose="02020600040205080304" pitchFamily="18" charset="-128"/>
              <a:cs typeface="+mn-cs"/>
            </a:rPr>
            <a:t>の</a:t>
          </a:r>
          <a:r>
            <a:rPr lang="ja-JP" altLang="en-US" sz="1050" b="0" i="0" u="sng" baseline="0">
              <a:effectLst/>
              <a:latin typeface="ＭＳ Ｐ明朝" panose="02020600040205080304" pitchFamily="18" charset="-128"/>
              <a:ea typeface="ＭＳ Ｐ明朝" panose="02020600040205080304" pitchFamily="18" charset="-128"/>
              <a:cs typeface="+mn-cs"/>
            </a:rPr>
            <a:t>新規申請</a:t>
          </a:r>
          <a:r>
            <a:rPr lang="ja-JP" altLang="en-US" sz="1050" b="0" i="0" baseline="0">
              <a:effectLst/>
              <a:latin typeface="ＭＳ Ｐ明朝" panose="02020600040205080304" pitchFamily="18" charset="-128"/>
              <a:ea typeface="ＭＳ Ｐ明朝" panose="02020600040205080304" pitchFamily="18" charset="-128"/>
              <a:cs typeface="+mn-cs"/>
            </a:rPr>
            <a:t>を行う必要がある。</a:t>
          </a:r>
          <a:r>
            <a:rPr lang="ja-JP" altLang="en-US" sz="105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0" i="0" u="none" strike="noStrike" baseline="0">
              <a:solidFill>
                <a:srgbClr val="000000"/>
              </a:solidFill>
              <a:latin typeface="ＭＳ Ｐゴシック"/>
              <a:ea typeface="+mn-ea"/>
            </a:rPr>
            <a:t>　・同一敷地内で他事業を始める場合</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例：放課後等デイサービスを行っている事業所が同一建物で居宅介護を行う場合等。</a:t>
          </a:r>
        </a:p>
        <a:p>
          <a:pPr algn="l" rtl="0">
            <a:lnSpc>
              <a:spcPts val="1200"/>
            </a:lnSpc>
            <a:defRPr sz="1000"/>
          </a:pPr>
          <a:r>
            <a:rPr lang="ja-JP" altLang="en-US" sz="1100" b="0" i="0" u="none" strike="noStrike" baseline="0">
              <a:solidFill>
                <a:srgbClr val="000000"/>
              </a:solidFill>
              <a:latin typeface="ＭＳ Ｐゴシック"/>
              <a:ea typeface="+mn-ea"/>
            </a:rPr>
            <a:t>　　　　</a:t>
          </a:r>
        </a:p>
      </xdr:txBody>
    </xdr:sp>
    <xdr:clientData/>
  </xdr:twoCellAnchor>
  <xdr:twoCellAnchor>
    <xdr:from>
      <xdr:col>2</xdr:col>
      <xdr:colOff>281608</xdr:colOff>
      <xdr:row>1</xdr:row>
      <xdr:rowOff>56653</xdr:rowOff>
    </xdr:from>
    <xdr:to>
      <xdr:col>15</xdr:col>
      <xdr:colOff>106679</xdr:colOff>
      <xdr:row>4</xdr:row>
      <xdr:rowOff>57895</xdr:rowOff>
    </xdr:to>
    <xdr:sp macro="" textlink="">
      <xdr:nvSpPr>
        <xdr:cNvPr id="4" name="Text Box 2">
          <a:extLst>
            <a:ext uri="{FF2B5EF4-FFF2-40B4-BE49-F238E27FC236}">
              <a16:creationId xmlns:a16="http://schemas.microsoft.com/office/drawing/2014/main" id="{84AD1027-08F6-4EED-9437-BE69F59FEC3E}"/>
            </a:ext>
          </a:extLst>
        </xdr:cNvPr>
        <xdr:cNvSpPr txBox="1">
          <a:spLocks noChangeArrowheads="1"/>
        </xdr:cNvSpPr>
      </xdr:nvSpPr>
      <xdr:spPr bwMode="auto">
        <a:xfrm>
          <a:off x="1500808" y="224293"/>
          <a:ext cx="7749871" cy="50416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0" anchor="t" upright="1"/>
        <a:lstStyle/>
        <a:p>
          <a:pPr algn="ctr" rtl="0">
            <a:lnSpc>
              <a:spcPts val="2900"/>
            </a:lnSpc>
            <a:defRPr sz="1000"/>
          </a:pPr>
          <a:r>
            <a:rPr lang="ja-JP" altLang="en-US" sz="2400" b="0" i="0" u="none" strike="noStrike" baseline="0">
              <a:solidFill>
                <a:srgbClr val="000000"/>
              </a:solidFill>
              <a:latin typeface="ＭＳ Ｐゴシック"/>
              <a:ea typeface="ＭＳ Ｐゴシック"/>
            </a:rPr>
            <a:t>変更届（加算に関するものを含む）の提出に関する注意点</a:t>
          </a:r>
        </a:p>
      </xdr:txBody>
    </xdr:sp>
    <xdr:clientData/>
  </xdr:twoCellAnchor>
  <xdr:twoCellAnchor>
    <xdr:from>
      <xdr:col>0</xdr:col>
      <xdr:colOff>280737</xdr:colOff>
      <xdr:row>10</xdr:row>
      <xdr:rowOff>96254</xdr:rowOff>
    </xdr:from>
    <xdr:to>
      <xdr:col>15</xdr:col>
      <xdr:colOff>593558</xdr:colOff>
      <xdr:row>14</xdr:row>
      <xdr:rowOff>16044</xdr:rowOff>
    </xdr:to>
    <xdr:sp macro="" textlink="">
      <xdr:nvSpPr>
        <xdr:cNvPr id="5" name="正方形/長方形 4">
          <a:extLst>
            <a:ext uri="{FF2B5EF4-FFF2-40B4-BE49-F238E27FC236}">
              <a16:creationId xmlns:a16="http://schemas.microsoft.com/office/drawing/2014/main" id="{B4E8E044-4867-46E5-9596-C233F354D4E5}"/>
            </a:ext>
          </a:extLst>
        </xdr:cNvPr>
        <xdr:cNvSpPr/>
      </xdr:nvSpPr>
      <xdr:spPr>
        <a:xfrm>
          <a:off x="280737" y="1780675"/>
          <a:ext cx="10419347" cy="59355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175260</xdr:colOff>
      <xdr:row>27</xdr:row>
      <xdr:rowOff>8036</xdr:rowOff>
    </xdr:from>
    <xdr:to>
      <xdr:col>27</xdr:col>
      <xdr:colOff>178992</xdr:colOff>
      <xdr:row>27</xdr:row>
      <xdr:rowOff>198536</xdr:rowOff>
    </xdr:to>
    <xdr:sp macro="" textlink="">
      <xdr:nvSpPr>
        <xdr:cNvPr id="2" name="屈折矢印 13">
          <a:extLst>
            <a:ext uri="{FF2B5EF4-FFF2-40B4-BE49-F238E27FC236}">
              <a16:creationId xmlns:a16="http://schemas.microsoft.com/office/drawing/2014/main" id="{1FFBA7C6-E242-4C98-90B3-74760797F33A}"/>
            </a:ext>
          </a:extLst>
        </xdr:cNvPr>
        <xdr:cNvSpPr/>
      </xdr:nvSpPr>
      <xdr:spPr>
        <a:xfrm rot="5400000">
          <a:off x="5019636" y="7210880"/>
          <a:ext cx="190500" cy="186612"/>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2857</xdr:colOff>
      <xdr:row>57</xdr:row>
      <xdr:rowOff>15250</xdr:rowOff>
    </xdr:from>
    <xdr:to>
      <xdr:col>32</xdr:col>
      <xdr:colOff>108812</xdr:colOff>
      <xdr:row>59</xdr:row>
      <xdr:rowOff>216423</xdr:rowOff>
    </xdr:to>
    <xdr:sp macro="" textlink="">
      <xdr:nvSpPr>
        <xdr:cNvPr id="3" name="大かっこ 2">
          <a:extLst>
            <a:ext uri="{FF2B5EF4-FFF2-40B4-BE49-F238E27FC236}">
              <a16:creationId xmlns:a16="http://schemas.microsoft.com/office/drawing/2014/main" id="{D2A9931C-413F-4B93-9361-441501B2C06D}"/>
            </a:ext>
          </a:extLst>
        </xdr:cNvPr>
        <xdr:cNvSpPr/>
      </xdr:nvSpPr>
      <xdr:spPr>
        <a:xfrm>
          <a:off x="3157537" y="14241790"/>
          <a:ext cx="2894875" cy="6583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225018</xdr:rowOff>
    </xdr:from>
    <xdr:to>
      <xdr:col>32</xdr:col>
      <xdr:colOff>107778</xdr:colOff>
      <xdr:row>78</xdr:row>
      <xdr:rowOff>208790</xdr:rowOff>
    </xdr:to>
    <xdr:sp macro="" textlink="">
      <xdr:nvSpPr>
        <xdr:cNvPr id="4" name="大かっこ 3">
          <a:extLst>
            <a:ext uri="{FF2B5EF4-FFF2-40B4-BE49-F238E27FC236}">
              <a16:creationId xmlns:a16="http://schemas.microsoft.com/office/drawing/2014/main" id="{B42E6DA0-9B10-484C-A777-6F81B1D809E0}"/>
            </a:ext>
          </a:extLst>
        </xdr:cNvPr>
        <xdr:cNvSpPr/>
      </xdr:nvSpPr>
      <xdr:spPr>
        <a:xfrm>
          <a:off x="3158913" y="18566358"/>
          <a:ext cx="2892465" cy="6695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510540</xdr:colOff>
      <xdr:row>15</xdr:row>
      <xdr:rowOff>586740</xdr:rowOff>
    </xdr:from>
    <xdr:to>
      <xdr:col>4</xdr:col>
      <xdr:colOff>15240</xdr:colOff>
      <xdr:row>15</xdr:row>
      <xdr:rowOff>784860</xdr:rowOff>
    </xdr:to>
    <xdr:sp macro="" textlink="">
      <xdr:nvSpPr>
        <xdr:cNvPr id="2" name="楕円 1">
          <a:extLst>
            <a:ext uri="{FF2B5EF4-FFF2-40B4-BE49-F238E27FC236}">
              <a16:creationId xmlns:a16="http://schemas.microsoft.com/office/drawing/2014/main" id="{9F5DD70C-2BB7-447E-A782-A30A346D9FA0}"/>
            </a:ext>
          </a:extLst>
        </xdr:cNvPr>
        <xdr:cNvSpPr/>
      </xdr:nvSpPr>
      <xdr:spPr>
        <a:xfrm>
          <a:off x="1699260" y="4861560"/>
          <a:ext cx="190500" cy="1981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400">
              <a:solidFill>
                <a:schemeClr val="tx1"/>
              </a:solidFill>
            </a:rPr>
            <a:t>1</a:t>
          </a:r>
          <a:endParaRPr kumimoji="1" lang="ja-JP" altLang="en-US" sz="1400">
            <a:solidFill>
              <a:schemeClr val="tx1"/>
            </a:solidFill>
          </a:endParaRPr>
        </a:p>
      </xdr:txBody>
    </xdr:sp>
    <xdr:clientData/>
  </xdr:twoCellAnchor>
  <xdr:twoCellAnchor>
    <xdr:from>
      <xdr:col>9</xdr:col>
      <xdr:colOff>525780</xdr:colOff>
      <xdr:row>17</xdr:row>
      <xdr:rowOff>167640</xdr:rowOff>
    </xdr:from>
    <xdr:to>
      <xdr:col>12</xdr:col>
      <xdr:colOff>571500</xdr:colOff>
      <xdr:row>18</xdr:row>
      <xdr:rowOff>214206</xdr:rowOff>
    </xdr:to>
    <xdr:sp macro="" textlink="">
      <xdr:nvSpPr>
        <xdr:cNvPr id="3" name="四角形吹き出し 6">
          <a:extLst>
            <a:ext uri="{FF2B5EF4-FFF2-40B4-BE49-F238E27FC236}">
              <a16:creationId xmlns:a16="http://schemas.microsoft.com/office/drawing/2014/main" id="{B5DD8C9E-E479-47EC-A3BB-2850C63C0046}"/>
            </a:ext>
          </a:extLst>
        </xdr:cNvPr>
        <xdr:cNvSpPr/>
      </xdr:nvSpPr>
      <xdr:spPr bwMode="auto">
        <a:xfrm>
          <a:off x="5981700" y="6766560"/>
          <a:ext cx="3192780" cy="602826"/>
        </a:xfrm>
        <a:prstGeom prst="wedgeRectCallout">
          <a:avLst>
            <a:gd name="adj1" fmla="val -66093"/>
            <a:gd name="adj2" fmla="val -35352"/>
          </a:avLst>
        </a:prstGeom>
        <a:solidFill>
          <a:srgbClr xmlns:mc="http://schemas.openxmlformats.org/markup-compatibility/2006" xmlns:a14="http://schemas.microsoft.com/office/drawing/2010/main" val="FFFFFF" mc:Ignorable="a14" a14:legacySpreadsheetColorIndex="65"/>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solidFill>
                <a:sysClr val="windowText" lastClr="000000"/>
              </a:solidFill>
            </a:rPr>
            <a:t>職名ごとに期間が分かるようにご記載ください。</a:t>
          </a:r>
          <a:endParaRPr kumimoji="1" lang="en-US" altLang="ja-JP" sz="1100">
            <a:solidFill>
              <a:sysClr val="windowText" lastClr="000000"/>
            </a:solidFill>
          </a:endParaRPr>
        </a:p>
        <a:p>
          <a:pPr algn="ctr"/>
          <a:r>
            <a:rPr kumimoji="1" lang="ja-JP" altLang="en-US" sz="1100">
              <a:solidFill>
                <a:sysClr val="windowText" lastClr="000000"/>
              </a:solidFill>
            </a:rPr>
            <a:t>非常勤の場合は日数をご記載ください。</a:t>
          </a:r>
        </a:p>
      </xdr:txBody>
    </xdr:sp>
    <xdr:clientData/>
  </xdr:twoCellAnchor>
  <xdr:twoCellAnchor>
    <xdr:from>
      <xdr:col>9</xdr:col>
      <xdr:colOff>670560</xdr:colOff>
      <xdr:row>13</xdr:row>
      <xdr:rowOff>30480</xdr:rowOff>
    </xdr:from>
    <xdr:to>
      <xdr:col>12</xdr:col>
      <xdr:colOff>205740</xdr:colOff>
      <xdr:row>14</xdr:row>
      <xdr:rowOff>168486</xdr:rowOff>
    </xdr:to>
    <xdr:sp macro="" textlink="">
      <xdr:nvSpPr>
        <xdr:cNvPr id="4" name="四角形吹き出し 7">
          <a:extLst>
            <a:ext uri="{FF2B5EF4-FFF2-40B4-BE49-F238E27FC236}">
              <a16:creationId xmlns:a16="http://schemas.microsoft.com/office/drawing/2014/main" id="{2844AD30-0F1A-4BC2-B102-1D06C7878C86}"/>
            </a:ext>
          </a:extLst>
        </xdr:cNvPr>
        <xdr:cNvSpPr/>
      </xdr:nvSpPr>
      <xdr:spPr bwMode="auto">
        <a:xfrm>
          <a:off x="6126480" y="3261360"/>
          <a:ext cx="2682240" cy="602826"/>
        </a:xfrm>
        <a:prstGeom prst="wedgeRectCallout">
          <a:avLst>
            <a:gd name="adj1" fmla="val -63388"/>
            <a:gd name="adj2" fmla="val 94844"/>
          </a:avLst>
        </a:prstGeom>
        <a:solidFill>
          <a:srgbClr xmlns:mc="http://schemas.openxmlformats.org/markup-compatibility/2006" xmlns:a14="http://schemas.microsoft.com/office/drawing/2010/main" val="FFFFFF" mc:Ignorable="a14" a14:legacySpreadsheetColorIndex="65"/>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solidFill>
                <a:sysClr val="windowText" lastClr="000000"/>
              </a:solidFill>
            </a:rPr>
            <a:t>同一法人内で複数の事業所の勤務経験がある場合は分けてご記載ください。</a:t>
          </a:r>
        </a:p>
      </xdr:txBody>
    </xdr:sp>
    <xdr:clientData/>
  </xdr:twoCellAnchor>
  <xdr:twoCellAnchor>
    <xdr:from>
      <xdr:col>5</xdr:col>
      <xdr:colOff>30480</xdr:colOff>
      <xdr:row>15</xdr:row>
      <xdr:rowOff>1478280</xdr:rowOff>
    </xdr:from>
    <xdr:to>
      <xdr:col>5</xdr:col>
      <xdr:colOff>220980</xdr:colOff>
      <xdr:row>15</xdr:row>
      <xdr:rowOff>1676400</xdr:rowOff>
    </xdr:to>
    <xdr:sp macro="" textlink="">
      <xdr:nvSpPr>
        <xdr:cNvPr id="5" name="楕円 4">
          <a:extLst>
            <a:ext uri="{FF2B5EF4-FFF2-40B4-BE49-F238E27FC236}">
              <a16:creationId xmlns:a16="http://schemas.microsoft.com/office/drawing/2014/main" id="{2A866478-9123-4E07-BA74-9D1AB2E727F4}"/>
            </a:ext>
          </a:extLst>
        </xdr:cNvPr>
        <xdr:cNvSpPr/>
      </xdr:nvSpPr>
      <xdr:spPr>
        <a:xfrm>
          <a:off x="2590800" y="5753100"/>
          <a:ext cx="190500" cy="1981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400">
              <a:solidFill>
                <a:schemeClr val="tx1"/>
              </a:solidFill>
            </a:rPr>
            <a:t>2</a:t>
          </a:r>
          <a:endParaRPr kumimoji="1" lang="ja-JP" altLang="en-US" sz="1400">
            <a:solidFill>
              <a:schemeClr val="tx1"/>
            </a:solidFill>
          </a:endParaRPr>
        </a:p>
      </xdr:txBody>
    </xdr:sp>
    <xdr:clientData/>
  </xdr:twoCellAnchor>
  <xdr:twoCellAnchor>
    <xdr:from>
      <xdr:col>4</xdr:col>
      <xdr:colOff>152400</xdr:colOff>
      <xdr:row>15</xdr:row>
      <xdr:rowOff>845820</xdr:rowOff>
    </xdr:from>
    <xdr:to>
      <xdr:col>4</xdr:col>
      <xdr:colOff>342900</xdr:colOff>
      <xdr:row>15</xdr:row>
      <xdr:rowOff>1043940</xdr:rowOff>
    </xdr:to>
    <xdr:sp macro="" textlink="">
      <xdr:nvSpPr>
        <xdr:cNvPr id="6" name="楕円 5">
          <a:extLst>
            <a:ext uri="{FF2B5EF4-FFF2-40B4-BE49-F238E27FC236}">
              <a16:creationId xmlns:a16="http://schemas.microsoft.com/office/drawing/2014/main" id="{F7751959-162A-4BD2-B8BB-F40F0ED9650F}"/>
            </a:ext>
          </a:extLst>
        </xdr:cNvPr>
        <xdr:cNvSpPr/>
      </xdr:nvSpPr>
      <xdr:spPr>
        <a:xfrm>
          <a:off x="2026920" y="5120640"/>
          <a:ext cx="190500" cy="1981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400">
              <a:solidFill>
                <a:schemeClr val="tx1"/>
              </a:solidFill>
            </a:rPr>
            <a:t>3</a:t>
          </a:r>
          <a:endParaRPr kumimoji="1" lang="ja-JP" altLang="en-US" sz="1400">
            <a:solidFill>
              <a:schemeClr val="tx1"/>
            </a:solidFill>
          </a:endParaRPr>
        </a:p>
      </xdr:txBody>
    </xdr:sp>
    <xdr:clientData/>
  </xdr:twoCellAnchor>
  <xdr:twoCellAnchor>
    <xdr:from>
      <xdr:col>9</xdr:col>
      <xdr:colOff>701040</xdr:colOff>
      <xdr:row>15</xdr:row>
      <xdr:rowOff>937260</xdr:rowOff>
    </xdr:from>
    <xdr:to>
      <xdr:col>12</xdr:col>
      <xdr:colOff>533400</xdr:colOff>
      <xdr:row>15</xdr:row>
      <xdr:rowOff>1706880</xdr:rowOff>
    </xdr:to>
    <xdr:sp macro="" textlink="">
      <xdr:nvSpPr>
        <xdr:cNvPr id="7" name="四角形吹き出し 10">
          <a:extLst>
            <a:ext uri="{FF2B5EF4-FFF2-40B4-BE49-F238E27FC236}">
              <a16:creationId xmlns:a16="http://schemas.microsoft.com/office/drawing/2014/main" id="{D7D88B25-3950-4100-8D97-1B6DA4C0D41C}"/>
            </a:ext>
          </a:extLst>
        </xdr:cNvPr>
        <xdr:cNvSpPr/>
      </xdr:nvSpPr>
      <xdr:spPr bwMode="auto">
        <a:xfrm>
          <a:off x="6156960" y="5212080"/>
          <a:ext cx="2979420" cy="769620"/>
        </a:xfrm>
        <a:prstGeom prst="wedgeRectCallout">
          <a:avLst>
            <a:gd name="adj1" fmla="val -66093"/>
            <a:gd name="adj2" fmla="val -35352"/>
          </a:avLst>
        </a:prstGeom>
        <a:solidFill>
          <a:srgbClr xmlns:mc="http://schemas.openxmlformats.org/markup-compatibility/2006" xmlns:a14="http://schemas.microsoft.com/office/drawing/2010/main" val="FFFFFF" mc:Ignorable="a14" a14:legacySpreadsheetColorIndex="65"/>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solidFill>
                <a:sysClr val="windowText" lastClr="000000"/>
              </a:solidFill>
            </a:rPr>
            <a:t>該当する事業種別に〇をしてください。</a:t>
          </a:r>
          <a:endParaRPr kumimoji="1" lang="en-US" altLang="ja-JP" sz="1100">
            <a:solidFill>
              <a:sysClr val="windowText" lastClr="000000"/>
            </a:solidFill>
          </a:endParaRPr>
        </a:p>
        <a:p>
          <a:pPr algn="ctr"/>
          <a:r>
            <a:rPr kumimoji="1" lang="ja-JP" altLang="en-US" sz="1100">
              <a:solidFill>
                <a:sysClr val="windowText" lastClr="000000"/>
              </a:solidFill>
            </a:rPr>
            <a:t>複数ある場合は①②などでお示しください。手書きでも差し支えございません。</a:t>
          </a:r>
        </a:p>
      </xdr:txBody>
    </xdr:sp>
    <xdr:clientData/>
  </xdr:twoCellAnchor>
  <xdr:twoCellAnchor>
    <xdr:from>
      <xdr:col>10</xdr:col>
      <xdr:colOff>129540</xdr:colOff>
      <xdr:row>5</xdr:row>
      <xdr:rowOff>160020</xdr:rowOff>
    </xdr:from>
    <xdr:to>
      <xdr:col>14</xdr:col>
      <xdr:colOff>15240</xdr:colOff>
      <xdr:row>10</xdr:row>
      <xdr:rowOff>175260</xdr:rowOff>
    </xdr:to>
    <xdr:sp macro="" textlink="">
      <xdr:nvSpPr>
        <xdr:cNvPr id="8" name="正方形/長方形 7">
          <a:extLst>
            <a:ext uri="{FF2B5EF4-FFF2-40B4-BE49-F238E27FC236}">
              <a16:creationId xmlns:a16="http://schemas.microsoft.com/office/drawing/2014/main" id="{DED0F81B-06FD-48ED-81B0-285F4ACD7084}"/>
            </a:ext>
          </a:extLst>
        </xdr:cNvPr>
        <xdr:cNvSpPr/>
      </xdr:nvSpPr>
      <xdr:spPr>
        <a:xfrm>
          <a:off x="7772400" y="1394460"/>
          <a:ext cx="2080260" cy="1264920"/>
        </a:xfrm>
        <a:prstGeom prst="rect">
          <a:avLst/>
        </a:prstGeom>
        <a:solidFill>
          <a:srgbClr xmlns:mc="http://schemas.openxmlformats.org/markup-compatibility/2006" xmlns:a14="http://schemas.microsoft.com/office/drawing/2010/main" val="FFFFFF" mc:Ignorable="a14" a14:legacySpreadsheetColorIndex="65"/>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法人から都に１度出されたものは、写しに原本証明（〇年〇月〇日に提出したものと相違ない）と法人印をご捺印ください。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50800</xdr:colOff>
      <xdr:row>0</xdr:row>
      <xdr:rowOff>0</xdr:rowOff>
    </xdr:from>
    <xdr:to>
      <xdr:col>19</xdr:col>
      <xdr:colOff>553720</xdr:colOff>
      <xdr:row>27</xdr:row>
      <xdr:rowOff>60960</xdr:rowOff>
    </xdr:to>
    <xdr:sp macro="" textlink="">
      <xdr:nvSpPr>
        <xdr:cNvPr id="2" name="AutoShape 1">
          <a:extLst>
            <a:ext uri="{FF2B5EF4-FFF2-40B4-BE49-F238E27FC236}">
              <a16:creationId xmlns:a16="http://schemas.microsoft.com/office/drawing/2014/main" id="{613A1EFD-31AB-46C5-BDF7-E317EB47DDC8}"/>
            </a:ext>
          </a:extLst>
        </xdr:cNvPr>
        <xdr:cNvSpPr>
          <a:spLocks noChangeArrowheads="1"/>
        </xdr:cNvSpPr>
      </xdr:nvSpPr>
      <xdr:spPr bwMode="auto">
        <a:xfrm>
          <a:off x="50800" y="0"/>
          <a:ext cx="12085320" cy="5090160"/>
        </a:xfrm>
        <a:prstGeom prst="foldedCorner">
          <a:avLst>
            <a:gd name="adj" fmla="val 13815"/>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1</xdr:col>
      <xdr:colOff>226695</xdr:colOff>
      <xdr:row>0</xdr:row>
      <xdr:rowOff>152400</xdr:rowOff>
    </xdr:from>
    <xdr:to>
      <xdr:col>11</xdr:col>
      <xdr:colOff>274320</xdr:colOff>
      <xdr:row>3</xdr:row>
      <xdr:rowOff>49601</xdr:rowOff>
    </xdr:to>
    <xdr:sp macro="" textlink="">
      <xdr:nvSpPr>
        <xdr:cNvPr id="3" name="Text Box 2">
          <a:extLst>
            <a:ext uri="{FF2B5EF4-FFF2-40B4-BE49-F238E27FC236}">
              <a16:creationId xmlns:a16="http://schemas.microsoft.com/office/drawing/2014/main" id="{755AD809-E3EE-46F8-AB12-21DC5EB539C2}"/>
            </a:ext>
          </a:extLst>
        </xdr:cNvPr>
        <xdr:cNvSpPr txBox="1">
          <a:spLocks noChangeArrowheads="1"/>
        </xdr:cNvSpPr>
      </xdr:nvSpPr>
      <xdr:spPr bwMode="auto">
        <a:xfrm>
          <a:off x="836295" y="152400"/>
          <a:ext cx="6143625" cy="4001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0" anchor="t" upright="1"/>
        <a:lstStyle/>
        <a:p>
          <a:pPr algn="ctr" rtl="0">
            <a:defRPr sz="1000"/>
          </a:pPr>
          <a:r>
            <a:rPr lang="ja-JP" altLang="en-US" sz="2400" b="0" i="0" u="none" strike="noStrike" baseline="0">
              <a:solidFill>
                <a:srgbClr val="000000"/>
              </a:solidFill>
              <a:latin typeface="ＭＳ Ｐゴシック"/>
              <a:ea typeface="ＭＳ Ｐゴシック"/>
            </a:rPr>
            <a:t>加算届にかかる添付書類様式のご案内</a:t>
          </a:r>
        </a:p>
      </xdr:txBody>
    </xdr:sp>
    <xdr:clientData/>
  </xdr:twoCellAnchor>
  <xdr:twoCellAnchor>
    <xdr:from>
      <xdr:col>0</xdr:col>
      <xdr:colOff>127635</xdr:colOff>
      <xdr:row>4</xdr:row>
      <xdr:rowOff>47624</xdr:rowOff>
    </xdr:from>
    <xdr:to>
      <xdr:col>19</xdr:col>
      <xdr:colOff>182880</xdr:colOff>
      <xdr:row>25</xdr:row>
      <xdr:rowOff>99060</xdr:rowOff>
    </xdr:to>
    <xdr:sp macro="" textlink="">
      <xdr:nvSpPr>
        <xdr:cNvPr id="4" name="Text Box 3">
          <a:extLst>
            <a:ext uri="{FF2B5EF4-FFF2-40B4-BE49-F238E27FC236}">
              <a16:creationId xmlns:a16="http://schemas.microsoft.com/office/drawing/2014/main" id="{16A0A06A-48E0-4032-91BB-608ACE39BCB8}"/>
            </a:ext>
          </a:extLst>
        </xdr:cNvPr>
        <xdr:cNvSpPr txBox="1">
          <a:spLocks noChangeArrowheads="1"/>
        </xdr:cNvSpPr>
      </xdr:nvSpPr>
      <xdr:spPr bwMode="auto">
        <a:xfrm>
          <a:off x="127635" y="718184"/>
          <a:ext cx="11637645" cy="40747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2000"/>
            </a:lnSpc>
            <a:defRPr sz="1000"/>
          </a:pPr>
          <a:r>
            <a:rPr lang="ja-JP" altLang="en-US" sz="1100" b="0" i="0" u="none" strike="noStrike" baseline="0">
              <a:solidFill>
                <a:srgbClr val="000000"/>
              </a:solidFill>
              <a:latin typeface="ＭＳ Ｐゴシック"/>
              <a:ea typeface="ＭＳ Ｐゴシック"/>
            </a:rPr>
            <a:t>　　　</a:t>
          </a:r>
          <a:r>
            <a:rPr lang="en-US" altLang="ja-JP" sz="1800" b="1" i="0" u="none" strike="noStrike" baseline="0">
              <a:solidFill>
                <a:srgbClr val="000000"/>
              </a:solidFill>
              <a:latin typeface="ＭＳ Ｐゴシック"/>
              <a:ea typeface="ＭＳ Ｐゴシック"/>
            </a:rPr>
            <a:t>※</a:t>
          </a:r>
          <a:r>
            <a:rPr lang="ja-JP" altLang="en-US" sz="1800" b="1" i="0" u="sng" strike="noStrike" baseline="0">
              <a:solidFill>
                <a:srgbClr val="FF0000"/>
              </a:solidFill>
              <a:latin typeface="ＭＳ Ｐゴシック"/>
              <a:ea typeface="ＭＳ Ｐゴシック"/>
            </a:rPr>
            <a:t>「変更届出書（第</a:t>
          </a:r>
          <a:r>
            <a:rPr lang="en-US" altLang="ja-JP" sz="1800" b="1" i="0" u="sng" strike="noStrike" baseline="0">
              <a:solidFill>
                <a:srgbClr val="FF0000"/>
              </a:solidFill>
              <a:latin typeface="ＭＳ Ｐゴシック"/>
              <a:ea typeface="ＭＳ Ｐゴシック"/>
            </a:rPr>
            <a:t>2</a:t>
          </a:r>
          <a:r>
            <a:rPr lang="ja-JP" altLang="en-US" sz="1800" b="1" i="0" u="sng" strike="noStrike" baseline="0">
              <a:solidFill>
                <a:srgbClr val="FF0000"/>
              </a:solidFill>
              <a:latin typeface="ＭＳ Ｐゴシック"/>
              <a:ea typeface="ＭＳ Ｐゴシック"/>
            </a:rPr>
            <a:t>号様式）」で「加算変更有り」を選択しているかご確認してください。</a:t>
          </a:r>
          <a:endParaRPr lang="en-US" altLang="ja-JP" sz="1800" b="0" i="0" u="none" strike="noStrike" baseline="0">
            <a:solidFill>
              <a:srgbClr val="FF0000"/>
            </a:solidFill>
            <a:latin typeface="ＭＳ Ｐゴシック"/>
            <a:ea typeface="ＭＳ Ｐゴシック"/>
          </a:endParaRPr>
        </a:p>
        <a:p>
          <a:pPr algn="l" rtl="0">
            <a:lnSpc>
              <a:spcPts val="2000"/>
            </a:lnSpc>
            <a:defRPr sz="1000"/>
          </a:pPr>
          <a:r>
            <a:rPr lang="ja-JP" altLang="en-US" sz="1800" b="0" i="0" u="none" strike="noStrike" baseline="0">
              <a:solidFill>
                <a:srgbClr val="FF0000"/>
              </a:solidFill>
              <a:latin typeface="ＭＳ Ｐゴシック"/>
              <a:ea typeface="ＭＳ Ｐゴシック"/>
            </a:rPr>
            <a:t>　 　　</a:t>
          </a:r>
          <a:r>
            <a:rPr lang="ja-JP" altLang="en-US" sz="1800" b="1" i="0" u="none" strike="noStrike" baseline="0">
              <a:solidFill>
                <a:srgbClr val="FF0000"/>
              </a:solidFill>
              <a:latin typeface="ＭＳ Ｐゴシック"/>
              <a:ea typeface="ＭＳ Ｐゴシック"/>
            </a:rPr>
            <a:t>上記をご確認の上、</a:t>
          </a:r>
          <a:r>
            <a:rPr lang="ja-JP" altLang="en-US" sz="1800" b="1" i="0" u="sng" strike="noStrike" baseline="0">
              <a:solidFill>
                <a:srgbClr val="FF0000"/>
              </a:solidFill>
              <a:latin typeface="ＭＳ Ｐゴシック"/>
              <a:ea typeface="ＭＳ Ｐゴシック"/>
            </a:rPr>
            <a:t>「①障害児（通所・入所）給付費算定に係る体制等に関する届出書」</a:t>
          </a:r>
          <a:r>
            <a:rPr lang="ja-JP" altLang="en-US" sz="1800" b="1" i="0" u="none" strike="noStrike" baseline="0">
              <a:solidFill>
                <a:srgbClr val="FF0000"/>
              </a:solidFill>
              <a:latin typeface="ＭＳ Ｐゴシック"/>
              <a:ea typeface="ＭＳ Ｐゴシック"/>
            </a:rPr>
            <a:t>を添付し、ご提出ください。</a:t>
          </a:r>
          <a:endParaRPr lang="en-US" altLang="ja-JP" sz="1800" b="1" i="0" u="none" strike="noStrike" baseline="0">
            <a:solidFill>
              <a:srgbClr val="FF0000"/>
            </a:solidFill>
            <a:latin typeface="ＭＳ Ｐゴシック"/>
            <a:ea typeface="ＭＳ Ｐゴシック"/>
          </a:endParaRPr>
        </a:p>
        <a:p>
          <a:pPr algn="l" rtl="0">
            <a:lnSpc>
              <a:spcPts val="2000"/>
            </a:lnSpc>
            <a:defRPr sz="1000"/>
          </a:pPr>
          <a:r>
            <a:rPr lang="ja-JP" altLang="en-US" sz="1800" b="1" i="0" u="none" strike="noStrike" baseline="0">
              <a:solidFill>
                <a:srgbClr val="FF0000"/>
              </a:solidFill>
              <a:latin typeface="ＭＳ Ｐゴシック"/>
              <a:ea typeface="ＭＳ Ｐゴシック"/>
            </a:rPr>
            <a:t>　　　 「加算変更有り」を選択していない場合、加算変更として受理できませんのでご注意ください。</a:t>
          </a:r>
          <a:endParaRPr lang="en-US" altLang="ja-JP" sz="1800" b="1" i="0" u="none" strike="noStrike" baseline="0">
            <a:solidFill>
              <a:srgbClr val="FF0000"/>
            </a:solidFill>
            <a:latin typeface="ＭＳ Ｐゴシック"/>
            <a:ea typeface="ＭＳ Ｐゴシック"/>
          </a:endParaRPr>
        </a:p>
        <a:p>
          <a:pPr algn="l" rtl="0">
            <a:lnSpc>
              <a:spcPts val="1300"/>
            </a:lnSpc>
            <a:defRPr sz="1000"/>
          </a:pPr>
          <a:endParaRPr lang="ja-JP" altLang="en-US" sz="1800" b="0" i="0" u="none" strike="noStrike" baseline="0">
            <a:solidFill>
              <a:srgbClr val="FF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このシート以後、変更届の項目</a:t>
          </a:r>
          <a:r>
            <a:rPr lang="en-US" altLang="ja-JP" sz="1600" b="0" i="0" u="none" strike="noStrike" baseline="0">
              <a:solidFill>
                <a:srgbClr val="000000"/>
              </a:solidFill>
              <a:latin typeface="ＭＳ Ｐゴシック"/>
              <a:ea typeface="ＭＳ Ｐゴシック"/>
            </a:rPr>
            <a:t>13</a:t>
          </a:r>
          <a:r>
            <a:rPr lang="ja-JP" altLang="en-US" sz="1600" b="0" i="0" u="none" strike="noStrike" baseline="0">
              <a:solidFill>
                <a:srgbClr val="000000"/>
              </a:solidFill>
              <a:latin typeface="ＭＳ Ｐゴシック"/>
              <a:ea typeface="ＭＳ Ｐゴシック"/>
            </a:rPr>
            <a:t>「障害児（入所・通所）給付費の請求に関する事項」に関して添付していただく各種様式です。 </a:t>
          </a:r>
          <a:endParaRPr lang="en-US" altLang="ja-JP" sz="1600" b="0" i="0" u="none" strike="noStrike" baseline="0">
            <a:solidFill>
              <a:srgbClr val="000000"/>
            </a:solidFill>
            <a:latin typeface="ＭＳ Ｐゴシック"/>
            <a:ea typeface="ＭＳ Ｐゴシック"/>
          </a:endParaRPr>
        </a:p>
        <a:p>
          <a:pPr rtl="0"/>
          <a:r>
            <a:rPr lang="ja-JP" altLang="en-US" sz="1600" b="0" i="0" baseline="0">
              <a:effectLst/>
              <a:latin typeface="+mn-lt"/>
              <a:ea typeface="+mn-ea"/>
              <a:cs typeface="+mn-cs"/>
            </a:rPr>
            <a:t>　　　</a:t>
          </a:r>
          <a:r>
            <a:rPr lang="ja-JP" altLang="ja-JP" sz="1600" b="0" i="0" baseline="0">
              <a:solidFill>
                <a:srgbClr val="FF0000"/>
              </a:solidFill>
              <a:effectLst/>
              <a:latin typeface="+mn-lt"/>
              <a:ea typeface="+mn-ea"/>
              <a:cs typeface="+mn-cs"/>
            </a:rPr>
            <a:t>加算を追加する場合については、算定開始月の</a:t>
          </a:r>
          <a:r>
            <a:rPr lang="ja-JP" altLang="ja-JP" sz="1600" b="1" i="0" u="sng" baseline="0">
              <a:solidFill>
                <a:srgbClr val="FF0000"/>
              </a:solidFill>
              <a:effectLst/>
              <a:latin typeface="+mn-lt"/>
              <a:ea typeface="+mn-ea"/>
              <a:cs typeface="+mn-cs"/>
            </a:rPr>
            <a:t>前月１５日まで（</a:t>
          </a:r>
          <a:r>
            <a:rPr lang="ja-JP" altLang="en-US" sz="1600" b="1" i="0" u="sng" baseline="0">
              <a:solidFill>
                <a:srgbClr val="FF0000"/>
              </a:solidFill>
              <a:effectLst/>
              <a:latin typeface="+mn-lt"/>
              <a:ea typeface="+mn-ea"/>
              <a:cs typeface="+mn-cs"/>
            </a:rPr>
            <a:t>江戸川区</a:t>
          </a:r>
          <a:r>
            <a:rPr lang="ja-JP" altLang="ja-JP" sz="1600" b="1" i="0" u="sng" baseline="0">
              <a:solidFill>
                <a:srgbClr val="FF0000"/>
              </a:solidFill>
              <a:effectLst/>
              <a:latin typeface="+mn-lt"/>
              <a:ea typeface="+mn-ea"/>
              <a:cs typeface="+mn-cs"/>
            </a:rPr>
            <a:t>に必着</a:t>
          </a:r>
          <a:r>
            <a:rPr lang="ja-JP" altLang="ja-JP" sz="1600" b="1" i="0" baseline="0">
              <a:solidFill>
                <a:srgbClr val="FF0000"/>
              </a:solidFill>
              <a:effectLst/>
              <a:latin typeface="+mn-lt"/>
              <a:ea typeface="+mn-ea"/>
              <a:cs typeface="+mn-cs"/>
            </a:rPr>
            <a:t>）</a:t>
          </a:r>
          <a:r>
            <a:rPr lang="ja-JP" altLang="ja-JP" sz="1600" b="0" i="0" baseline="0">
              <a:effectLst/>
              <a:latin typeface="+mn-lt"/>
              <a:ea typeface="+mn-ea"/>
              <a:cs typeface="+mn-cs"/>
            </a:rPr>
            <a:t>。</a:t>
          </a:r>
          <a:endParaRPr lang="ja-JP" altLang="ja-JP" sz="2400">
            <a:effectLst/>
          </a:endParaRPr>
        </a:p>
        <a:p>
          <a:pPr rtl="0"/>
          <a:r>
            <a:rPr lang="ja-JP" altLang="ja-JP" sz="1600" b="0" i="0" baseline="0">
              <a:effectLst/>
              <a:latin typeface="+mn-lt"/>
              <a:ea typeface="+mn-ea"/>
              <a:cs typeface="+mn-cs"/>
            </a:rPr>
            <a:t>　　</a:t>
          </a:r>
          <a:r>
            <a:rPr lang="en-US" altLang="ja-JP" sz="1600" b="0" i="0" baseline="0">
              <a:effectLst/>
              <a:latin typeface="+mn-lt"/>
              <a:ea typeface="+mn-ea"/>
              <a:cs typeface="+mn-cs"/>
            </a:rPr>
            <a:t>※</a:t>
          </a:r>
          <a:r>
            <a:rPr lang="ja-JP" altLang="ja-JP" sz="1600" b="0" i="0" baseline="0">
              <a:effectLst/>
              <a:latin typeface="+mn-lt"/>
              <a:ea typeface="+mn-ea"/>
              <a:cs typeface="+mn-cs"/>
            </a:rPr>
            <a:t>加算を削除する場合は、算定できなくなった事実が発生したのち速やかに提出。</a:t>
          </a:r>
          <a:endParaRPr lang="ja-JP" altLang="ja-JP" sz="2400">
            <a:effectLst/>
          </a:endParaRPr>
        </a:p>
        <a:p>
          <a:pPr rtl="0"/>
          <a:r>
            <a:rPr lang="en-US" altLang="ja-JP" sz="1600" b="0" i="0" baseline="0">
              <a:effectLst/>
              <a:latin typeface="+mn-lt"/>
              <a:ea typeface="+mn-ea"/>
              <a:cs typeface="+mn-cs"/>
            </a:rPr>
            <a:t>       </a:t>
          </a:r>
          <a:r>
            <a:rPr lang="ja-JP" altLang="en-US" sz="1600" b="0" i="0" baseline="0">
              <a:effectLst/>
              <a:latin typeface="+mn-lt"/>
              <a:ea typeface="+mn-ea"/>
              <a:cs typeface="+mn-cs"/>
            </a:rPr>
            <a:t>  </a:t>
          </a:r>
          <a:r>
            <a:rPr lang="en-US" altLang="ja-JP" sz="1600" b="0" i="0" baseline="0">
              <a:effectLst/>
              <a:latin typeface="+mn-lt"/>
              <a:ea typeface="+mn-ea"/>
              <a:cs typeface="+mn-cs"/>
            </a:rPr>
            <a:t>※</a:t>
          </a:r>
          <a:r>
            <a:rPr lang="ja-JP" altLang="ja-JP" sz="1600" b="0" i="0" baseline="0">
              <a:effectLst/>
              <a:latin typeface="+mn-lt"/>
              <a:ea typeface="+mn-ea"/>
              <a:cs typeface="+mn-cs"/>
            </a:rPr>
            <a:t>１５日が休業日の場合は、前日の営業日までに必着となります。</a:t>
          </a:r>
          <a:endParaRPr lang="ja-JP" altLang="ja-JP" sz="2400">
            <a:effectLst/>
          </a:endParaRPr>
        </a:p>
        <a:p>
          <a:pPr algn="l" rtl="0">
            <a:lnSpc>
              <a:spcPts val="1900"/>
            </a:lnSpc>
            <a:defRPr sz="1000"/>
          </a:pPr>
          <a:endParaRPr lang="en-US" altLang="ja-JP" sz="1600" b="0" i="0" u="none" strike="noStrike" baseline="0">
            <a:solidFill>
              <a:srgbClr val="00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「加算届の提出書類一覧（児童福祉法関係）」にて</a:t>
          </a:r>
        </a:p>
        <a:p>
          <a:pPr algn="l" rtl="0">
            <a:lnSpc>
              <a:spcPts val="1900"/>
            </a:lnSpc>
            <a:defRPr sz="1000"/>
          </a:pPr>
          <a:r>
            <a:rPr lang="ja-JP" altLang="en-US" sz="1600" b="0" i="0" u="none" strike="noStrike" baseline="0">
              <a:solidFill>
                <a:srgbClr val="000000"/>
              </a:solidFill>
              <a:latin typeface="ＭＳ Ｐゴシック"/>
              <a:ea typeface="ＭＳ Ｐゴシック"/>
            </a:rPr>
            <a:t>　　　必要な添付書類を確認した後、次のシートから適宜必要な様式をお使い下さい。</a:t>
          </a:r>
          <a:endParaRPr lang="ja-JP" altLang="en-US" sz="1600" b="0" i="0" u="none" strike="noStrike" baseline="0">
            <a:solidFill>
              <a:srgbClr val="FF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a:t>
          </a:r>
        </a:p>
        <a:p>
          <a:pPr algn="l" rtl="0">
            <a:lnSpc>
              <a:spcPts val="1900"/>
            </a:lnSpc>
            <a:defRPr sz="1000"/>
          </a:pPr>
          <a:r>
            <a:rPr lang="ja-JP" altLang="en-US" sz="1600" b="0" i="0" u="none" strike="noStrike" baseline="0">
              <a:solidFill>
                <a:srgbClr val="000000"/>
              </a:solidFill>
              <a:latin typeface="ＭＳ Ｐゴシック"/>
              <a:ea typeface="ＭＳ Ｐゴシック"/>
            </a:rPr>
            <a:t>　　</a:t>
          </a:r>
        </a:p>
        <a:p>
          <a:pPr algn="l" rtl="0">
            <a:lnSpc>
              <a:spcPts val="1900"/>
            </a:lnSpc>
            <a:defRPr sz="1000"/>
          </a:pPr>
          <a:endParaRPr lang="ja-JP" altLang="en-US"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　</a:t>
          </a:r>
        </a:p>
      </xdr:txBody>
    </xdr:sp>
    <xdr:clientData/>
  </xdr:twoCellAnchor>
  <xdr:twoCellAnchor>
    <xdr:from>
      <xdr:col>0</xdr:col>
      <xdr:colOff>342900</xdr:colOff>
      <xdr:row>4</xdr:row>
      <xdr:rowOff>160020</xdr:rowOff>
    </xdr:from>
    <xdr:to>
      <xdr:col>19</xdr:col>
      <xdr:colOff>30480</xdr:colOff>
      <xdr:row>10</xdr:row>
      <xdr:rowOff>7620</xdr:rowOff>
    </xdr:to>
    <xdr:sp macro="" textlink="">
      <xdr:nvSpPr>
        <xdr:cNvPr id="5" name="正方形/長方形 4">
          <a:extLst>
            <a:ext uri="{FF2B5EF4-FFF2-40B4-BE49-F238E27FC236}">
              <a16:creationId xmlns:a16="http://schemas.microsoft.com/office/drawing/2014/main" id="{11355DBE-B08F-4249-87AC-A2166F443411}"/>
            </a:ext>
          </a:extLst>
        </xdr:cNvPr>
        <xdr:cNvSpPr/>
      </xdr:nvSpPr>
      <xdr:spPr>
        <a:xfrm>
          <a:off x="342900" y="830580"/>
          <a:ext cx="11269980" cy="8534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38</xdr:col>
      <xdr:colOff>182880</xdr:colOff>
      <xdr:row>44</xdr:row>
      <xdr:rowOff>7620</xdr:rowOff>
    </xdr:from>
    <xdr:to>
      <xdr:col>41</xdr:col>
      <xdr:colOff>289560</xdr:colOff>
      <xdr:row>47</xdr:row>
      <xdr:rowOff>38100</xdr:rowOff>
    </xdr:to>
    <xdr:sp macro="" textlink="">
      <xdr:nvSpPr>
        <xdr:cNvPr id="2" name="角丸四角形 1">
          <a:extLst>
            <a:ext uri="{FF2B5EF4-FFF2-40B4-BE49-F238E27FC236}">
              <a16:creationId xmlns:a16="http://schemas.microsoft.com/office/drawing/2014/main" id="{E929D569-8FF1-480E-B155-334BD19C077D}"/>
            </a:ext>
          </a:extLst>
        </xdr:cNvPr>
        <xdr:cNvSpPr/>
      </xdr:nvSpPr>
      <xdr:spPr>
        <a:xfrm>
          <a:off x="7132320" y="11719560"/>
          <a:ext cx="1958340" cy="830580"/>
        </a:xfrm>
        <a:prstGeom prst="round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b="1">
              <a:solidFill>
                <a:schemeClr val="tx1"/>
              </a:solidFill>
            </a:rPr>
            <a:t>加算の変更前、変更後を分かるようにご記載ください。</a:t>
          </a:r>
        </a:p>
      </xdr:txBody>
    </xdr:sp>
    <xdr:clientData/>
  </xdr:twoCellAnchor>
  <xdr:twoCellAnchor>
    <xdr:from>
      <xdr:col>38</xdr:col>
      <xdr:colOff>213360</xdr:colOff>
      <xdr:row>1</xdr:row>
      <xdr:rowOff>236220</xdr:rowOff>
    </xdr:from>
    <xdr:to>
      <xdr:col>42</xdr:col>
      <xdr:colOff>441960</xdr:colOff>
      <xdr:row>7</xdr:row>
      <xdr:rowOff>38100</xdr:rowOff>
    </xdr:to>
    <xdr:sp macro="" textlink="">
      <xdr:nvSpPr>
        <xdr:cNvPr id="3" name="角丸四角形 3">
          <a:extLst>
            <a:ext uri="{FF2B5EF4-FFF2-40B4-BE49-F238E27FC236}">
              <a16:creationId xmlns:a16="http://schemas.microsoft.com/office/drawing/2014/main" id="{D338681F-9489-4079-90A8-47FBAFD0CE99}"/>
            </a:ext>
          </a:extLst>
        </xdr:cNvPr>
        <xdr:cNvSpPr/>
      </xdr:nvSpPr>
      <xdr:spPr>
        <a:xfrm>
          <a:off x="7162800" y="502920"/>
          <a:ext cx="2697480" cy="1402080"/>
        </a:xfrm>
        <a:prstGeom prst="round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必須書類</a:t>
          </a:r>
          <a:r>
            <a:rPr kumimoji="1" lang="en-US" altLang="ja-JP" sz="1200" b="1" u="sng">
              <a:solidFill>
                <a:srgbClr val="FF0000"/>
              </a:solidFill>
              <a:effectLst/>
              <a:latin typeface="+mn-lt"/>
              <a:ea typeface="+mn-ea"/>
              <a:cs typeface="+mn-cs"/>
            </a:rPr>
            <a:t>】</a:t>
          </a:r>
        </a:p>
        <a:p>
          <a:r>
            <a:rPr kumimoji="1" lang="ja-JP" altLang="en-US" sz="1200" b="1" u="sng">
              <a:solidFill>
                <a:srgbClr val="FF0000"/>
              </a:solidFill>
              <a:effectLst/>
              <a:latin typeface="+mn-lt"/>
              <a:ea typeface="+mn-ea"/>
              <a:cs typeface="+mn-cs"/>
            </a:rPr>
            <a:t>「変更届出書（第</a:t>
          </a:r>
          <a:r>
            <a:rPr kumimoji="1" lang="en-US" altLang="ja-JP" sz="1200" b="1" u="sng">
              <a:solidFill>
                <a:srgbClr val="FF0000"/>
              </a:solidFill>
              <a:effectLst/>
              <a:latin typeface="+mn-lt"/>
              <a:ea typeface="+mn-ea"/>
              <a:cs typeface="+mn-cs"/>
            </a:rPr>
            <a:t>2</a:t>
          </a:r>
          <a:r>
            <a:rPr kumimoji="1" lang="ja-JP" altLang="en-US" sz="1200" b="1" u="sng">
              <a:solidFill>
                <a:srgbClr val="FF0000"/>
              </a:solidFill>
              <a:effectLst/>
              <a:latin typeface="+mn-lt"/>
              <a:ea typeface="+mn-ea"/>
              <a:cs typeface="+mn-cs"/>
            </a:rPr>
            <a:t>号様式）」で「加算変更有り」を選択しているかご確認してください。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31</xdr:col>
      <xdr:colOff>196850</xdr:colOff>
      <xdr:row>1</xdr:row>
      <xdr:rowOff>21590</xdr:rowOff>
    </xdr:from>
    <xdr:to>
      <xdr:col>35</xdr:col>
      <xdr:colOff>158750</xdr:colOff>
      <xdr:row>1</xdr:row>
      <xdr:rowOff>415389</xdr:rowOff>
    </xdr:to>
    <xdr:sp macro="" textlink="">
      <xdr:nvSpPr>
        <xdr:cNvPr id="2" name="正方形/長方形 1">
          <a:extLst>
            <a:ext uri="{FF2B5EF4-FFF2-40B4-BE49-F238E27FC236}">
              <a16:creationId xmlns:a16="http://schemas.microsoft.com/office/drawing/2014/main" id="{391BAEE9-AAEB-4EAD-B054-C389F01CFB74}"/>
            </a:ext>
          </a:extLst>
        </xdr:cNvPr>
        <xdr:cNvSpPr/>
      </xdr:nvSpPr>
      <xdr:spPr>
        <a:xfrm>
          <a:off x="8037830" y="303530"/>
          <a:ext cx="876300" cy="393799"/>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99060</xdr:colOff>
      <xdr:row>6</xdr:row>
      <xdr:rowOff>434340</xdr:rowOff>
    </xdr:from>
    <xdr:to>
      <xdr:col>18</xdr:col>
      <xdr:colOff>182880</xdr:colOff>
      <xdr:row>15</xdr:row>
      <xdr:rowOff>190500</xdr:rowOff>
    </xdr:to>
    <xdr:sp macro="" textlink="">
      <xdr:nvSpPr>
        <xdr:cNvPr id="2" name="角丸四角形 1">
          <a:extLst>
            <a:ext uri="{FF2B5EF4-FFF2-40B4-BE49-F238E27FC236}">
              <a16:creationId xmlns:a16="http://schemas.microsoft.com/office/drawing/2014/main" id="{046E89BB-1B89-4C54-AC59-C05BE8FECCF1}"/>
            </a:ext>
          </a:extLst>
        </xdr:cNvPr>
        <xdr:cNvSpPr/>
      </xdr:nvSpPr>
      <xdr:spPr>
        <a:xfrm>
          <a:off x="8039100" y="2308860"/>
          <a:ext cx="2552700" cy="32461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基準人員</a:t>
          </a:r>
          <a:endParaRPr kumimoji="1" lang="en-US" altLang="ja-JP" sz="1100" b="1" u="sng">
            <a:solidFill>
              <a:sysClr val="windowText" lastClr="000000"/>
            </a:solidFill>
          </a:endParaRPr>
        </a:p>
        <a:p>
          <a:pPr algn="l"/>
          <a:r>
            <a:rPr kumimoji="1" lang="ja-JP" altLang="en-US" sz="1100">
              <a:solidFill>
                <a:sysClr val="windowText" lastClr="000000"/>
              </a:solidFill>
            </a:rPr>
            <a:t>（重心外、定員</a:t>
          </a:r>
          <a:r>
            <a:rPr kumimoji="1" lang="en-US" altLang="ja-JP" sz="1100">
              <a:solidFill>
                <a:sysClr val="windowText" lastClr="000000"/>
              </a:solidFill>
            </a:rPr>
            <a:t>10</a:t>
          </a:r>
          <a:r>
            <a:rPr kumimoji="1" lang="ja-JP" altLang="en-US" sz="1100">
              <a:solidFill>
                <a:sysClr val="windowText" lastClr="000000"/>
              </a:solidFill>
            </a:rPr>
            <a:t>名の場合）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管理者、児発管（常勤）、児童指導員又は保育士（常勤）がおり、営業時間に対し、必ず、児童指導員または保育士が</a:t>
          </a:r>
          <a:r>
            <a:rPr kumimoji="1" lang="en-US" altLang="ja-JP" sz="1100">
              <a:solidFill>
                <a:sysClr val="windowText" lastClr="000000"/>
              </a:solidFill>
            </a:rPr>
            <a:t>2</a:t>
          </a:r>
          <a:r>
            <a:rPr kumimoji="1" lang="ja-JP" altLang="en-US" sz="1100">
              <a:solidFill>
                <a:sysClr val="windowText" lastClr="000000"/>
              </a:solidFill>
            </a:rPr>
            <a:t>名以上配置できている</a:t>
          </a:r>
          <a:endParaRPr kumimoji="1" lang="en-US" altLang="ja-JP" sz="1100">
            <a:solidFill>
              <a:sysClr val="windowText" lastClr="000000"/>
            </a:solidFill>
          </a:endParaRPr>
        </a:p>
        <a:p>
          <a:pPr algn="l"/>
          <a:r>
            <a:rPr kumimoji="1" lang="ja-JP" altLang="en-US" sz="1100">
              <a:solidFill>
                <a:sysClr val="windowText" lastClr="000000"/>
              </a:solidFill>
            </a:rPr>
            <a:t>（重心の場合）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管理者、児発管がおり、営業時間に対し、児童指導員又は保育士が</a:t>
          </a:r>
          <a:r>
            <a:rPr kumimoji="1" lang="en-US" altLang="ja-JP" sz="1100">
              <a:solidFill>
                <a:sysClr val="windowText" lastClr="000000"/>
              </a:solidFill>
            </a:rPr>
            <a:t>1</a:t>
          </a:r>
          <a:r>
            <a:rPr kumimoji="1" lang="ja-JP" altLang="en-US" sz="1100">
              <a:solidFill>
                <a:sysClr val="windowText" lastClr="000000"/>
              </a:solidFill>
            </a:rPr>
            <a:t>名以上、看護師が</a:t>
          </a:r>
          <a:r>
            <a:rPr kumimoji="1" lang="en-US" altLang="ja-JP" sz="1100">
              <a:solidFill>
                <a:sysClr val="windowText" lastClr="000000"/>
              </a:solidFill>
            </a:rPr>
            <a:t>1</a:t>
          </a:r>
          <a:r>
            <a:rPr kumimoji="1" lang="ja-JP" altLang="en-US" sz="1100">
              <a:solidFill>
                <a:sysClr val="windowText" lastClr="000000"/>
              </a:solidFill>
            </a:rPr>
            <a:t>名以上配置できている</a:t>
          </a:r>
          <a:endParaRPr kumimoji="1" lang="en-US" altLang="ja-JP"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327660</xdr:colOff>
      <xdr:row>6</xdr:row>
      <xdr:rowOff>533400</xdr:rowOff>
    </xdr:from>
    <xdr:to>
      <xdr:col>18</xdr:col>
      <xdr:colOff>411480</xdr:colOff>
      <xdr:row>14</xdr:row>
      <xdr:rowOff>464820</xdr:rowOff>
    </xdr:to>
    <xdr:sp macro="" textlink="">
      <xdr:nvSpPr>
        <xdr:cNvPr id="2" name="角丸四角形 2">
          <a:extLst>
            <a:ext uri="{FF2B5EF4-FFF2-40B4-BE49-F238E27FC236}">
              <a16:creationId xmlns:a16="http://schemas.microsoft.com/office/drawing/2014/main" id="{EE2260B0-E9D7-4F53-96C1-FA193B9DEF8B}"/>
            </a:ext>
          </a:extLst>
        </xdr:cNvPr>
        <xdr:cNvSpPr/>
      </xdr:nvSpPr>
      <xdr:spPr>
        <a:xfrm>
          <a:off x="8001000" y="2423160"/>
          <a:ext cx="2552700" cy="32918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基準人員</a:t>
          </a:r>
          <a:endParaRPr kumimoji="1" lang="en-US" altLang="ja-JP" sz="1100" b="1" u="sng">
            <a:solidFill>
              <a:sysClr val="windowText" lastClr="000000"/>
            </a:solidFill>
          </a:endParaRPr>
        </a:p>
        <a:p>
          <a:pPr algn="l"/>
          <a:r>
            <a:rPr kumimoji="1" lang="ja-JP" altLang="en-US" sz="1100">
              <a:solidFill>
                <a:sysClr val="windowText" lastClr="000000"/>
              </a:solidFill>
            </a:rPr>
            <a:t>（重心外、定員</a:t>
          </a:r>
          <a:r>
            <a:rPr kumimoji="1" lang="en-US" altLang="ja-JP" sz="1100">
              <a:solidFill>
                <a:sysClr val="windowText" lastClr="000000"/>
              </a:solidFill>
            </a:rPr>
            <a:t>10</a:t>
          </a:r>
          <a:r>
            <a:rPr kumimoji="1" lang="ja-JP" altLang="en-US" sz="1100">
              <a:solidFill>
                <a:sysClr val="windowText" lastClr="000000"/>
              </a:solidFill>
            </a:rPr>
            <a:t>名の場合）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管理者、児発管（常勤）、児童指導員又は保育士（常勤）がおり、営業時間に対し、必ず、児童指導員または保育士が</a:t>
          </a:r>
          <a:r>
            <a:rPr kumimoji="1" lang="en-US" altLang="ja-JP" sz="1100">
              <a:solidFill>
                <a:sysClr val="windowText" lastClr="000000"/>
              </a:solidFill>
            </a:rPr>
            <a:t>2</a:t>
          </a:r>
          <a:r>
            <a:rPr kumimoji="1" lang="ja-JP" altLang="en-US" sz="1100">
              <a:solidFill>
                <a:sysClr val="windowText" lastClr="000000"/>
              </a:solidFill>
            </a:rPr>
            <a:t>名以上配置できている</a:t>
          </a:r>
          <a:endParaRPr kumimoji="1" lang="en-US" altLang="ja-JP" sz="1100">
            <a:solidFill>
              <a:sysClr val="windowText" lastClr="000000"/>
            </a:solidFill>
          </a:endParaRPr>
        </a:p>
        <a:p>
          <a:pPr algn="l"/>
          <a:r>
            <a:rPr kumimoji="1" lang="ja-JP" altLang="en-US" sz="1100">
              <a:solidFill>
                <a:sysClr val="windowText" lastClr="000000"/>
              </a:solidFill>
            </a:rPr>
            <a:t>（重心の場合）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管理者、児発管がおり、営業時間に対し、児童指導員又は保育士が</a:t>
          </a:r>
          <a:r>
            <a:rPr kumimoji="1" lang="en-US" altLang="ja-JP" sz="1100">
              <a:solidFill>
                <a:sysClr val="windowText" lastClr="000000"/>
              </a:solidFill>
            </a:rPr>
            <a:t>1</a:t>
          </a:r>
          <a:r>
            <a:rPr kumimoji="1" lang="ja-JP" altLang="en-US" sz="1100">
              <a:solidFill>
                <a:sysClr val="windowText" lastClr="000000"/>
              </a:solidFill>
            </a:rPr>
            <a:t>名以上、看護師が</a:t>
          </a:r>
          <a:r>
            <a:rPr kumimoji="1" lang="en-US" altLang="ja-JP" sz="1100">
              <a:solidFill>
                <a:sysClr val="windowText" lastClr="000000"/>
              </a:solidFill>
            </a:rPr>
            <a:t>1</a:t>
          </a:r>
          <a:r>
            <a:rPr kumimoji="1" lang="ja-JP" altLang="en-US" sz="1100">
              <a:solidFill>
                <a:sysClr val="windowText" lastClr="000000"/>
              </a:solidFill>
            </a:rPr>
            <a:t>名以上配置できている</a:t>
          </a:r>
          <a:endParaRPr kumimoji="1" lang="en-US" altLang="ja-JP"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175260</xdr:colOff>
      <xdr:row>32</xdr:row>
      <xdr:rowOff>152400</xdr:rowOff>
    </xdr:from>
    <xdr:to>
      <xdr:col>8</xdr:col>
      <xdr:colOff>1203960</xdr:colOff>
      <xdr:row>33</xdr:row>
      <xdr:rowOff>247650</xdr:rowOff>
    </xdr:to>
    <xdr:sp macro="" textlink="">
      <xdr:nvSpPr>
        <xdr:cNvPr id="2" name="下矢印 6">
          <a:extLst>
            <a:ext uri="{FF2B5EF4-FFF2-40B4-BE49-F238E27FC236}">
              <a16:creationId xmlns:a16="http://schemas.microsoft.com/office/drawing/2014/main" id="{2F0B3F60-7584-481A-9081-B2462DB8F921}"/>
            </a:ext>
          </a:extLst>
        </xdr:cNvPr>
        <xdr:cNvSpPr/>
      </xdr:nvSpPr>
      <xdr:spPr>
        <a:xfrm>
          <a:off x="6149340" y="9867900"/>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205740</xdr:colOff>
      <xdr:row>35</xdr:row>
      <xdr:rowOff>38100</xdr:rowOff>
    </xdr:from>
    <xdr:to>
      <xdr:col>8</xdr:col>
      <xdr:colOff>1653540</xdr:colOff>
      <xdr:row>40</xdr:row>
      <xdr:rowOff>53340</xdr:rowOff>
    </xdr:to>
    <xdr:sp macro="" textlink="">
      <xdr:nvSpPr>
        <xdr:cNvPr id="3" name="正方形/長方形 2">
          <a:extLst>
            <a:ext uri="{FF2B5EF4-FFF2-40B4-BE49-F238E27FC236}">
              <a16:creationId xmlns:a16="http://schemas.microsoft.com/office/drawing/2014/main" id="{19BEF97D-6CC9-475F-BB7B-908367D943DF}"/>
            </a:ext>
          </a:extLst>
        </xdr:cNvPr>
        <xdr:cNvSpPr/>
      </xdr:nvSpPr>
      <xdr:spPr>
        <a:xfrm>
          <a:off x="1897380" y="10622280"/>
          <a:ext cx="5730240" cy="134112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60960</xdr:colOff>
      <xdr:row>28</xdr:row>
      <xdr:rowOff>236220</xdr:rowOff>
    </xdr:from>
    <xdr:to>
      <xdr:col>8</xdr:col>
      <xdr:colOff>1645920</xdr:colOff>
      <xdr:row>32</xdr:row>
      <xdr:rowOff>190500</xdr:rowOff>
    </xdr:to>
    <xdr:sp macro="" textlink="">
      <xdr:nvSpPr>
        <xdr:cNvPr id="4" name="正方形/長方形 3">
          <a:extLst>
            <a:ext uri="{FF2B5EF4-FFF2-40B4-BE49-F238E27FC236}">
              <a16:creationId xmlns:a16="http://schemas.microsoft.com/office/drawing/2014/main" id="{491FEEC0-5B3D-4A4E-8E11-C10975E20DBE}"/>
            </a:ext>
          </a:extLst>
        </xdr:cNvPr>
        <xdr:cNvSpPr/>
      </xdr:nvSpPr>
      <xdr:spPr>
        <a:xfrm>
          <a:off x="5715000" y="879348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69</xdr:col>
      <xdr:colOff>75276</xdr:colOff>
      <xdr:row>0</xdr:row>
      <xdr:rowOff>127055</xdr:rowOff>
    </xdr:from>
    <xdr:to>
      <xdr:col>78</xdr:col>
      <xdr:colOff>81398</xdr:colOff>
      <xdr:row>7</xdr:row>
      <xdr:rowOff>228600</xdr:rowOff>
    </xdr:to>
    <xdr:sp macro="" textlink="">
      <xdr:nvSpPr>
        <xdr:cNvPr id="2" name="角丸四角形 1">
          <a:extLst>
            <a:ext uri="{FF2B5EF4-FFF2-40B4-BE49-F238E27FC236}">
              <a16:creationId xmlns:a16="http://schemas.microsoft.com/office/drawing/2014/main" id="{BF13CF95-0C73-48E4-B7BF-7EF9D63C7E0C}"/>
            </a:ext>
          </a:extLst>
        </xdr:cNvPr>
        <xdr:cNvSpPr/>
      </xdr:nvSpPr>
      <xdr:spPr>
        <a:xfrm>
          <a:off x="13692216" y="127055"/>
          <a:ext cx="4692422" cy="1884625"/>
        </a:xfrm>
        <a:prstGeom prst="roundRect">
          <a:avLst/>
        </a:prstGeom>
        <a:ln w="47625" cmpd="sng">
          <a:solidFill>
            <a:schemeClr val="tx1">
              <a:lumMod val="85000"/>
              <a:lumOff val="1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基準人数</a:t>
          </a:r>
          <a:r>
            <a:rPr kumimoji="1" lang="en-US" altLang="ja-JP" sz="1400">
              <a:latin typeface="HG創英角ﾎﾟｯﾌﾟ体" panose="040B0A09000000000000" pitchFamily="49" charset="-128"/>
              <a:ea typeface="HG創英角ﾎﾟｯﾌﾟ体" panose="040B0A09000000000000" pitchFamily="49" charset="-128"/>
            </a:rPr>
            <a:t>】</a:t>
          </a:r>
        </a:p>
        <a:p>
          <a:pPr algn="l">
            <a:lnSpc>
              <a:spcPts val="1100"/>
            </a:lnSpc>
          </a:pPr>
          <a:endParaRPr kumimoji="1" lang="en-US" altLang="ja-JP" sz="14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営業</a:t>
          </a:r>
          <a:r>
            <a:rPr kumimoji="1" lang="ja-JP" altLang="en-US" sz="1100">
              <a:latin typeface="HG創英角ﾎﾟｯﾌﾟ体" panose="040B0A09000000000000" pitchFamily="49" charset="-128"/>
              <a:ea typeface="HG創英角ﾎﾟｯﾌﾟ体" panose="040B0A09000000000000" pitchFamily="49" charset="-128"/>
            </a:rPr>
            <a:t>時間</a:t>
          </a: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常勤の就業時間</a:t>
          </a:r>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創英角ﾎﾟｯﾌﾟ体" panose="040B0A09000000000000" pitchFamily="49" charset="-128"/>
              <a:ea typeface="HG創英角ﾎﾟｯﾌﾟ体" panose="040B0A09000000000000" pitchFamily="49" charset="-128"/>
            </a:rPr>
            <a:t>＝</a:t>
          </a:r>
          <a:r>
            <a:rPr kumimoji="1" lang="ja-JP" altLang="en-US" sz="1100" u="sng">
              <a:latin typeface="HG創英角ﾎﾟｯﾌﾟ体" panose="040B0A09000000000000" pitchFamily="49" charset="-128"/>
              <a:ea typeface="HG創英角ﾎﾟｯﾌﾟ体" panose="040B0A09000000000000" pitchFamily="49" charset="-128"/>
            </a:rPr>
            <a:t>看護職員が営業時間に配置されているとみなせる常勤換算</a:t>
          </a:r>
          <a:r>
            <a:rPr kumimoji="1" lang="ja-JP" altLang="en-US" sz="1100">
              <a:latin typeface="HG創英角ﾎﾟｯﾌﾟ体" panose="040B0A09000000000000" pitchFamily="49" charset="-128"/>
              <a:ea typeface="HG創英角ﾎﾟｯﾌﾟ体" panose="040B0A09000000000000" pitchFamily="49" charset="-128"/>
            </a:rPr>
            <a:t>（</a:t>
          </a:r>
          <a:r>
            <a:rPr kumimoji="1" lang="en-US" altLang="ja-JP" sz="1600">
              <a:solidFill>
                <a:srgbClr val="FF0000"/>
              </a:solidFill>
              <a:latin typeface="HG創英角ﾎﾟｯﾌﾟ体" panose="040B0A09000000000000" pitchFamily="49" charset="-128"/>
              <a:ea typeface="HG創英角ﾎﾟｯﾌﾟ体" panose="040B0A09000000000000" pitchFamily="49" charset="-128"/>
            </a:rPr>
            <a:t>α</a:t>
          </a:r>
          <a:r>
            <a:rPr kumimoji="1" lang="ja-JP" altLang="en-US" sz="1100">
              <a:latin typeface="HG創英角ﾎﾟｯﾌﾟ体" panose="040B0A09000000000000" pitchFamily="49" charset="-128"/>
              <a:ea typeface="HG創英角ﾎﾟｯﾌﾟ体" panose="040B0A09000000000000" pitchFamily="49" charset="-128"/>
            </a:rPr>
            <a:t>とする）</a:t>
          </a:r>
          <a:r>
            <a:rPr kumimoji="1" lang="ja-JP" altLang="en-US" sz="1100">
              <a:solidFill>
                <a:schemeClr val="dk1"/>
              </a:solidFill>
              <a:effectLst/>
              <a:latin typeface="HG創英角ﾎﾟｯﾌﾟ体" panose="040B0A09000000000000" pitchFamily="49" charset="-128"/>
              <a:ea typeface="HG創英角ﾎﾟｯﾌﾟ体" panose="040B0A09000000000000" pitchFamily="49" charset="-128"/>
              <a:cs typeface="+mn-cs"/>
            </a:rPr>
            <a:t>←基準人数Ａ</a:t>
          </a:r>
          <a:endParaRPr lang="ja-JP" altLang="ja-JP">
            <a:effectLst/>
            <a:latin typeface="HG創英角ﾎﾟｯﾌﾟ体" panose="040B0A09000000000000" pitchFamily="49" charset="-128"/>
            <a:ea typeface="HG創英角ﾎﾟｯﾌﾟ体" panose="040B0A09000000000000" pitchFamily="49" charset="-128"/>
          </a:endParaRPr>
        </a:p>
        <a:p>
          <a:pPr algn="l">
            <a:lnSpc>
              <a:spcPts val="1100"/>
            </a:lnSpc>
          </a:pP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この例の場合</a:t>
          </a: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ja-JP" altLang="en-US" sz="1100">
              <a:latin typeface="HG創英角ﾎﾟｯﾌﾟ体" panose="040B0A09000000000000" pitchFamily="49" charset="-128"/>
              <a:ea typeface="HG創英角ﾎﾟｯﾌﾟ体" panose="040B0A09000000000000" pitchFamily="49" charset="-128"/>
            </a:rPr>
            <a:t>　１４４</a:t>
          </a: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１６０＝０．９</a:t>
          </a: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en-US" altLang="ja-JP" sz="1100">
              <a:latin typeface="HG創英角ﾎﾟｯﾌﾟ体" panose="040B0A09000000000000" pitchFamily="49" charset="-128"/>
              <a:ea typeface="HG創英角ﾎﾟｯﾌﾟ体" panose="040B0A09000000000000" pitchFamily="49" charset="-128"/>
            </a:rPr>
            <a:t>   α</a:t>
          </a:r>
          <a:r>
            <a:rPr kumimoji="1" lang="ja-JP" altLang="en-US" sz="1100">
              <a:latin typeface="HG創英角ﾎﾟｯﾌﾟ体" panose="040B0A09000000000000" pitchFamily="49" charset="-128"/>
              <a:ea typeface="HG創英角ﾎﾟｯﾌﾟ体" panose="040B0A09000000000000" pitchFamily="49" charset="-128"/>
            </a:rPr>
            <a:t>＝</a:t>
          </a:r>
          <a:r>
            <a:rPr kumimoji="1" lang="ja-JP" altLang="en-US" sz="1100" u="sng">
              <a:latin typeface="HG創英角ﾎﾟｯﾌﾟ体" panose="040B0A09000000000000" pitchFamily="49" charset="-128"/>
              <a:ea typeface="HG創英角ﾎﾟｯﾌﾟ体" panose="040B0A09000000000000" pitchFamily="49" charset="-128"/>
            </a:rPr>
            <a:t>０．９</a:t>
          </a:r>
          <a:r>
            <a:rPr kumimoji="1" lang="ja-JP" altLang="en-US" sz="1100" u="none">
              <a:latin typeface="HG創英角ﾎﾟｯﾌﾟ体" panose="040B0A09000000000000" pitchFamily="49" charset="-128"/>
              <a:ea typeface="HG創英角ﾎﾟｯﾌﾟ体" panose="040B0A09000000000000" pitchFamily="49" charset="-128"/>
            </a:rPr>
            <a:t>←基準人数Ａ</a:t>
          </a:r>
          <a:r>
            <a:rPr kumimoji="1" lang="ja-JP" altLang="en-US" sz="1100" u="sng">
              <a:latin typeface="HG創英角ﾎﾟｯﾌﾟ体" panose="040B0A09000000000000" pitchFamily="49" charset="-128"/>
              <a:ea typeface="HG創英角ﾎﾟｯﾌﾟ体" panose="040B0A09000000000000" pitchFamily="49" charset="-128"/>
            </a:rPr>
            <a:t>　</a:t>
          </a:r>
          <a:endParaRPr kumimoji="1" lang="en-US" altLang="ja-JP" sz="1100" u="sng">
            <a:latin typeface="HG創英角ﾎﾟｯﾌﾟ体" panose="040B0A09000000000000" pitchFamily="49" charset="-128"/>
            <a:ea typeface="HG創英角ﾎﾟｯﾌﾟ体" panose="040B0A09000000000000" pitchFamily="49" charset="-128"/>
          </a:endParaRPr>
        </a:p>
        <a:p>
          <a:pPr algn="l">
            <a:lnSpc>
              <a:spcPts val="1100"/>
            </a:lnSpc>
          </a:pP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900"/>
            </a:lnSpc>
          </a:pPr>
          <a:endParaRPr kumimoji="1" lang="en-US" altLang="ja-JP" sz="11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0</xdr:col>
      <xdr:colOff>70317</xdr:colOff>
      <xdr:row>0</xdr:row>
      <xdr:rowOff>97560</xdr:rowOff>
    </xdr:from>
    <xdr:to>
      <xdr:col>11</xdr:col>
      <xdr:colOff>17247</xdr:colOff>
      <xdr:row>3</xdr:row>
      <xdr:rowOff>82407</xdr:rowOff>
    </xdr:to>
    <xdr:sp macro="" textlink="">
      <xdr:nvSpPr>
        <xdr:cNvPr id="3" name="正方形/長方形 2">
          <a:extLst>
            <a:ext uri="{FF2B5EF4-FFF2-40B4-BE49-F238E27FC236}">
              <a16:creationId xmlns:a16="http://schemas.microsoft.com/office/drawing/2014/main" id="{290711A0-93C9-4B16-869C-1353FFDC33DD}"/>
            </a:ext>
          </a:extLst>
        </xdr:cNvPr>
        <xdr:cNvSpPr/>
      </xdr:nvSpPr>
      <xdr:spPr bwMode="auto">
        <a:xfrm>
          <a:off x="70317" y="97560"/>
          <a:ext cx="1996710" cy="701127"/>
        </a:xfrm>
        <a:prstGeom prst="rect">
          <a:avLst/>
        </a:prstGeom>
        <a:ln w="47625" cmpd="thickThi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800" b="1"/>
            <a:t>記入例</a:t>
          </a:r>
          <a:endParaRPr kumimoji="1" lang="en-US" altLang="ja-JP" sz="1800" b="1"/>
        </a:p>
        <a:p>
          <a:pPr algn="l"/>
          <a:r>
            <a:rPr kumimoji="1" lang="en-US" altLang="ja-JP" sz="1800" b="1"/>
            <a:t>(</a:t>
          </a:r>
          <a:r>
            <a:rPr kumimoji="1" lang="ja-JP" altLang="en-US" sz="1800" b="1"/>
            <a:t>重心の場合）</a:t>
          </a:r>
          <a:endParaRPr kumimoji="1" lang="en-US" altLang="ja-JP" sz="1800" b="1"/>
        </a:p>
        <a:p>
          <a:pPr algn="l"/>
          <a:endParaRPr kumimoji="1" lang="ja-JP" altLang="en-US" sz="1100"/>
        </a:p>
      </xdr:txBody>
    </xdr:sp>
    <xdr:clientData/>
  </xdr:twoCellAnchor>
  <xdr:twoCellAnchor>
    <xdr:from>
      <xdr:col>55</xdr:col>
      <xdr:colOff>30232</xdr:colOff>
      <xdr:row>29</xdr:row>
      <xdr:rowOff>16328</xdr:rowOff>
    </xdr:from>
    <xdr:to>
      <xdr:col>78</xdr:col>
      <xdr:colOff>87086</xdr:colOff>
      <xdr:row>32</xdr:row>
      <xdr:rowOff>239485</xdr:rowOff>
    </xdr:to>
    <xdr:sp macro="" textlink="">
      <xdr:nvSpPr>
        <xdr:cNvPr id="4" name="下矢印 4">
          <a:extLst>
            <a:ext uri="{FF2B5EF4-FFF2-40B4-BE49-F238E27FC236}">
              <a16:creationId xmlns:a16="http://schemas.microsoft.com/office/drawing/2014/main" id="{008B9B93-FC3A-43AE-A851-B1A795DFA8AD}"/>
            </a:ext>
          </a:extLst>
        </xdr:cNvPr>
        <xdr:cNvSpPr/>
      </xdr:nvSpPr>
      <xdr:spPr>
        <a:xfrm>
          <a:off x="11086852" y="7788728"/>
          <a:ext cx="7303474" cy="102325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endParaRPr kumimoji="1" lang="en-US" altLang="ja-JP" sz="1100"/>
        </a:p>
        <a:p>
          <a:pPr algn="l">
            <a:lnSpc>
              <a:spcPts val="1100"/>
            </a:lnSpc>
          </a:pPr>
          <a:endParaRPr kumimoji="1" lang="en-US" altLang="ja-JP" sz="1100"/>
        </a:p>
        <a:p>
          <a:pPr algn="l">
            <a:lnSpc>
              <a:spcPts val="1500"/>
            </a:lnSpc>
          </a:pPr>
          <a:r>
            <a:rPr kumimoji="1" lang="ja-JP" altLang="en-US" sz="1600"/>
            <a:t>上記を参考に「看護職員加配加算」に関する届出書を記入してください。</a:t>
          </a:r>
        </a:p>
      </xdr:txBody>
    </xdr:sp>
    <xdr:clientData/>
  </xdr:twoCellAnchor>
  <xdr:oneCellAnchor>
    <xdr:from>
      <xdr:col>58</xdr:col>
      <xdr:colOff>136712</xdr:colOff>
      <xdr:row>26</xdr:row>
      <xdr:rowOff>268706</xdr:rowOff>
    </xdr:from>
    <xdr:ext cx="5447745" cy="553995"/>
    <xdr:sp macro="" textlink="">
      <xdr:nvSpPr>
        <xdr:cNvPr id="5" name="テキスト ボックス 4">
          <a:extLst>
            <a:ext uri="{FF2B5EF4-FFF2-40B4-BE49-F238E27FC236}">
              <a16:creationId xmlns:a16="http://schemas.microsoft.com/office/drawing/2014/main" id="{8237FEC7-25CC-4A66-BA68-E347071FA183}"/>
            </a:ext>
          </a:extLst>
        </xdr:cNvPr>
        <xdr:cNvSpPr txBox="1"/>
      </xdr:nvSpPr>
      <xdr:spPr>
        <a:xfrm>
          <a:off x="11741972" y="7119086"/>
          <a:ext cx="5447745" cy="553995"/>
        </a:xfrm>
        <a:prstGeom prst="rect">
          <a:avLst/>
        </a:prstGeom>
        <a:no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b="1"/>
            <a:t>・看護職員</a:t>
          </a:r>
          <a:r>
            <a:rPr kumimoji="1" lang="ja-JP" altLang="en-US" sz="1600" b="1">
              <a:solidFill>
                <a:sysClr val="windowText" lastClr="000000"/>
              </a:solidFill>
            </a:rPr>
            <a:t>加配</a:t>
          </a:r>
          <a:r>
            <a:rPr kumimoji="1" lang="ja-JP" altLang="en-US" sz="1600" b="1"/>
            <a:t>加算</a:t>
          </a:r>
          <a:r>
            <a:rPr kumimoji="1" lang="en-US" altLang="ja-JP" sz="1600" b="1"/>
            <a:t>Ⅰ</a:t>
          </a:r>
          <a:r>
            <a:rPr kumimoji="1" lang="ja-JP" altLang="en-US" sz="1600" b="1"/>
            <a:t>を算定する場合</a:t>
          </a:r>
        </a:p>
      </xdr:txBody>
    </xdr:sp>
    <xdr:clientData/>
  </xdr:oneCellAnchor>
  <xdr:twoCellAnchor>
    <xdr:from>
      <xdr:col>69</xdr:col>
      <xdr:colOff>152400</xdr:colOff>
      <xdr:row>8</xdr:row>
      <xdr:rowOff>54428</xdr:rowOff>
    </xdr:from>
    <xdr:to>
      <xdr:col>80</xdr:col>
      <xdr:colOff>217714</xdr:colOff>
      <xdr:row>26</xdr:row>
      <xdr:rowOff>185057</xdr:rowOff>
    </xdr:to>
    <xdr:sp macro="" textlink="">
      <xdr:nvSpPr>
        <xdr:cNvPr id="6" name="角丸四角形 7">
          <a:extLst>
            <a:ext uri="{FF2B5EF4-FFF2-40B4-BE49-F238E27FC236}">
              <a16:creationId xmlns:a16="http://schemas.microsoft.com/office/drawing/2014/main" id="{578D8DF8-9C82-42E5-9DE8-709973343082}"/>
            </a:ext>
          </a:extLst>
        </xdr:cNvPr>
        <xdr:cNvSpPr/>
      </xdr:nvSpPr>
      <xdr:spPr>
        <a:xfrm>
          <a:off x="13769340" y="2104208"/>
          <a:ext cx="5986054" cy="4931229"/>
        </a:xfrm>
        <a:prstGeom prst="roundRect">
          <a:avLst/>
        </a:prstGeom>
        <a:ln w="508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600"/>
            </a:lnSpc>
          </a:pP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看護職員加配</a:t>
          </a:r>
          <a:r>
            <a:rPr kumimoji="1" lang="en-US" altLang="ja-JP" sz="1400">
              <a:latin typeface="HG創英角ﾎﾟｯﾌﾟ体" panose="040B0A09000000000000" pitchFamily="49" charset="-128"/>
              <a:ea typeface="HG創英角ﾎﾟｯﾌﾟ体" panose="040B0A09000000000000" pitchFamily="49" charset="-128"/>
            </a:rPr>
            <a:t>Ⅰ】</a:t>
          </a:r>
          <a:endParaRPr kumimoji="1" lang="ja-JP" altLang="en-US" sz="1100">
            <a:latin typeface="HG創英角ﾎﾟｯﾌﾟ体" panose="040B0A09000000000000" pitchFamily="49" charset="-128"/>
            <a:ea typeface="HG創英角ﾎﾟｯﾌﾟ体" panose="040B0A09000000000000" pitchFamily="49" charset="-128"/>
          </a:endParaRPr>
        </a:p>
        <a:p>
          <a:pPr algn="l"/>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人員配置基準（</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管理者、児童発達支援管理責任者に加え</a:t>
          </a:r>
          <a:r>
            <a:rPr kumimoji="1" lang="ja-JP" altLang="en-US" sz="1100">
              <a:latin typeface="HGP創英角ﾎﾟｯﾌﾟ体" panose="040B0A00000000000000" pitchFamily="50" charset="-128"/>
              <a:ea typeface="HGP創英角ﾎﾟｯﾌﾟ体" panose="040B0A00000000000000" pitchFamily="50" charset="-128"/>
            </a:rPr>
            <a:t>、看護職員、児童指導員又は保育士、機能訓練担当職員を１以上）を満たした上で、</a:t>
          </a:r>
          <a:endParaRPr kumimoji="1" lang="en-US" altLang="ja-JP" sz="1100">
            <a:latin typeface="HGP創英角ﾎﾟｯﾌﾟ体" panose="040B0A00000000000000" pitchFamily="50" charset="-128"/>
            <a:ea typeface="HGP創英角ﾎﾟｯﾌﾟ体" panose="040B0A00000000000000" pitchFamily="50"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看護職員が常勤換算で１以上配置されている。</a:t>
          </a:r>
          <a:endParaRPr kumimoji="1" lang="en-US" altLang="ja-JP" sz="1100">
            <a:latin typeface="HGP創英角ﾎﾟｯﾌﾟ体" panose="040B0A00000000000000" pitchFamily="50" charset="-128"/>
            <a:ea typeface="HGP創英角ﾎﾟｯﾌﾟ体" panose="040B0A00000000000000" pitchFamily="50" charset="-128"/>
          </a:endParaRPr>
        </a:p>
        <a:p>
          <a:pPr algn="l"/>
          <a:endParaRPr lang="en-US" altLang="ja-JP">
            <a:effectLst/>
            <a:latin typeface="HGP創英角ﾎﾟｯﾌﾟ体" panose="040B0A00000000000000" pitchFamily="50" charset="-128"/>
            <a:ea typeface="HGP創英角ﾎﾟｯﾌﾟ体" panose="040B0A00000000000000" pitchFamily="50" charset="-128"/>
          </a:endParaRPr>
        </a:p>
        <a:p>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この例の場合、</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α</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（基準）＋１（加配）＝</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１</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．９人以上が必要</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１</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３．</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0</a:t>
          </a: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基準人員がＡ＝　１．０　で、Ｆ</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０．</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６</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が医療的ケア区分に伴う基本報酬を算定する上で配置する看護職員だとすると、</a:t>
          </a: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Ｅ＋Ｇ＝１．</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3</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　１　なので満たす。</a:t>
          </a:r>
          <a:endParaRPr lang="ja-JP" altLang="ja-JP">
            <a:effectLst/>
            <a:latin typeface="HGP創英角ﾎﾟｯﾌﾟ体" panose="040B0A00000000000000" pitchFamily="50" charset="-128"/>
            <a:ea typeface="HGP創英角ﾎﾟｯﾌﾟ体" panose="040B0A00000000000000" pitchFamily="50" charset="-128"/>
          </a:endParaRPr>
        </a:p>
        <a:p>
          <a:pPr algn="l"/>
          <a:endParaRPr lang="en-US" altLang="ja-JP">
            <a:effectLst/>
            <a:latin typeface="HGP創英角ﾎﾟｯﾌﾟ体" panose="040B0A00000000000000" pitchFamily="50" charset="-128"/>
            <a:ea typeface="HGP創英角ﾎﾟｯﾌﾟ体" panose="040B0A00000000000000" pitchFamily="50" charset="-128"/>
          </a:endParaRPr>
        </a:p>
        <a:p>
          <a:pPr algn="l">
            <a:lnSpc>
              <a:spcPts val="1200"/>
            </a:lnSpc>
          </a:pP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600"/>
            </a:lnSpc>
          </a:pPr>
          <a:r>
            <a:rPr kumimoji="1"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看護職員加配</a:t>
          </a:r>
          <a:r>
            <a:rPr kumimoji="1"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Ⅱ】</a:t>
          </a:r>
          <a:endParaRPr lang="ja-JP" altLang="ja-JP" sz="1400">
            <a:effectLst/>
            <a:latin typeface="HGP創英角ﾎﾟｯﾌﾟ体" panose="040B0A00000000000000" pitchFamily="50" charset="-128"/>
            <a:ea typeface="HGP創英角ﾎﾟｯﾌﾟ体" panose="040B0A00000000000000" pitchFamily="50" charset="-128"/>
          </a:endParaRP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人員配置基準（看護職員、児童指導員又は保育士、機能訓練担当職員を１以上）を満たした上で、</a:t>
          </a: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基準人員に加え、看護職員が常勤換算で</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以上配置されている。</a:t>
          </a: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この例の場合、</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α</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（加配）＝</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．９人以上が必要</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≦３．</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0</a:t>
          </a:r>
        </a:p>
        <a:p>
          <a:pPr>
            <a:lnSpc>
              <a:spcPts val="1200"/>
            </a:lnSpc>
          </a:pP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基準人員が</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Ａ＝　１．０　</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で、Ｆ＝　０．６　が医療的ケア区分に伴う基本報酬を算定する上で配置する看護職員だとすると、</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Ｅ＋Ｇ＝１．</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3</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なので</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算定不可。</a:t>
          </a: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200"/>
            </a:lnSpc>
          </a:pPr>
          <a:endParaRPr lang="ja-JP" altLang="ja-JP">
            <a:effectLst/>
            <a:latin typeface="HGP創英角ﾎﾟｯﾌﾟ体" panose="040B0A00000000000000" pitchFamily="50" charset="-128"/>
            <a:ea typeface="HGP創英角ﾎﾟｯﾌﾟ体" panose="040B0A00000000000000" pitchFamily="50" charset="-128"/>
          </a:endParaRPr>
        </a:p>
        <a:p>
          <a:pPr algn="l"/>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600"/>
            </a:lnSpc>
          </a:pPr>
          <a:r>
            <a:rPr kumimoji="1" lang="ja-JP" altLang="en-US" sz="1100">
              <a:latin typeface="HG創英角ﾎﾟｯﾌﾟ体" panose="040B0A09000000000000" pitchFamily="49" charset="-128"/>
              <a:ea typeface="HG創英角ﾎﾟｯﾌﾟ体" panose="040B0A09000000000000" pitchFamily="49" charset="-128"/>
            </a:rPr>
            <a:t>　</a:t>
          </a:r>
          <a:endParaRPr kumimoji="1" lang="en-US" altLang="ja-JP" sz="11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18</xdr:col>
      <xdr:colOff>315685</xdr:colOff>
      <xdr:row>20</xdr:row>
      <xdr:rowOff>10885</xdr:rowOff>
    </xdr:from>
    <xdr:to>
      <xdr:col>20</xdr:col>
      <xdr:colOff>55952</xdr:colOff>
      <xdr:row>21</xdr:row>
      <xdr:rowOff>10887</xdr:rowOff>
    </xdr:to>
    <xdr:sp macro="" textlink="">
      <xdr:nvSpPr>
        <xdr:cNvPr id="7" name="円/楕円 14">
          <a:extLst>
            <a:ext uri="{FF2B5EF4-FFF2-40B4-BE49-F238E27FC236}">
              <a16:creationId xmlns:a16="http://schemas.microsoft.com/office/drawing/2014/main" id="{6B551A66-4D99-4D0A-AE89-70EE2A52F068}"/>
            </a:ext>
          </a:extLst>
        </xdr:cNvPr>
        <xdr:cNvSpPr/>
      </xdr:nvSpPr>
      <xdr:spPr>
        <a:xfrm>
          <a:off x="3805645" y="5261065"/>
          <a:ext cx="266047"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185057</xdr:colOff>
      <xdr:row>20</xdr:row>
      <xdr:rowOff>250370</xdr:rowOff>
    </xdr:from>
    <xdr:to>
      <xdr:col>22</xdr:col>
      <xdr:colOff>57151</xdr:colOff>
      <xdr:row>21</xdr:row>
      <xdr:rowOff>250372</xdr:rowOff>
    </xdr:to>
    <xdr:sp macro="" textlink="">
      <xdr:nvSpPr>
        <xdr:cNvPr id="8" name="円/楕円 15">
          <a:extLst>
            <a:ext uri="{FF2B5EF4-FFF2-40B4-BE49-F238E27FC236}">
              <a16:creationId xmlns:a16="http://schemas.microsoft.com/office/drawing/2014/main" id="{F317CE9C-5462-4B17-ABC8-638A12A8570F}"/>
            </a:ext>
          </a:extLst>
        </xdr:cNvPr>
        <xdr:cNvSpPr/>
      </xdr:nvSpPr>
      <xdr:spPr>
        <a:xfrm>
          <a:off x="4200797" y="5500550"/>
          <a:ext cx="268334"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0</xdr:colOff>
      <xdr:row>21</xdr:row>
      <xdr:rowOff>0</xdr:rowOff>
    </xdr:from>
    <xdr:to>
      <xdr:col>25</xdr:col>
      <xdr:colOff>68036</xdr:colOff>
      <xdr:row>22</xdr:row>
      <xdr:rowOff>1</xdr:rowOff>
    </xdr:to>
    <xdr:sp macro="" textlink="">
      <xdr:nvSpPr>
        <xdr:cNvPr id="9" name="円/楕円 16">
          <a:extLst>
            <a:ext uri="{FF2B5EF4-FFF2-40B4-BE49-F238E27FC236}">
              <a16:creationId xmlns:a16="http://schemas.microsoft.com/office/drawing/2014/main" id="{591492E0-347C-47EB-9EBF-4455861DE5B9}"/>
            </a:ext>
          </a:extLst>
        </xdr:cNvPr>
        <xdr:cNvSpPr/>
      </xdr:nvSpPr>
      <xdr:spPr>
        <a:xfrm>
          <a:off x="4808220" y="5516880"/>
          <a:ext cx="2661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0</xdr:colOff>
      <xdr:row>20</xdr:row>
      <xdr:rowOff>0</xdr:rowOff>
    </xdr:from>
    <xdr:to>
      <xdr:col>27</xdr:col>
      <xdr:colOff>66838</xdr:colOff>
      <xdr:row>21</xdr:row>
      <xdr:rowOff>2</xdr:rowOff>
    </xdr:to>
    <xdr:sp macro="" textlink="">
      <xdr:nvSpPr>
        <xdr:cNvPr id="10" name="円/楕円 17">
          <a:extLst>
            <a:ext uri="{FF2B5EF4-FFF2-40B4-BE49-F238E27FC236}">
              <a16:creationId xmlns:a16="http://schemas.microsoft.com/office/drawing/2014/main" id="{6B9B50D1-2C91-4A9E-954B-B2E64EF148CB}"/>
            </a:ext>
          </a:extLst>
        </xdr:cNvPr>
        <xdr:cNvSpPr/>
      </xdr:nvSpPr>
      <xdr:spPr>
        <a:xfrm>
          <a:off x="5204460" y="5250180"/>
          <a:ext cx="2649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0</xdr:colOff>
      <xdr:row>21</xdr:row>
      <xdr:rowOff>0</xdr:rowOff>
    </xdr:from>
    <xdr:to>
      <xdr:col>29</xdr:col>
      <xdr:colOff>68037</xdr:colOff>
      <xdr:row>22</xdr:row>
      <xdr:rowOff>1</xdr:rowOff>
    </xdr:to>
    <xdr:sp macro="" textlink="">
      <xdr:nvSpPr>
        <xdr:cNvPr id="11" name="円/楕円 18">
          <a:extLst>
            <a:ext uri="{FF2B5EF4-FFF2-40B4-BE49-F238E27FC236}">
              <a16:creationId xmlns:a16="http://schemas.microsoft.com/office/drawing/2014/main" id="{852D249B-0C6D-441F-BDD0-90119DDFA23D}"/>
            </a:ext>
          </a:extLst>
        </xdr:cNvPr>
        <xdr:cNvSpPr/>
      </xdr:nvSpPr>
      <xdr:spPr>
        <a:xfrm>
          <a:off x="5600700" y="5516880"/>
          <a:ext cx="266157"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0</xdr:colOff>
      <xdr:row>21</xdr:row>
      <xdr:rowOff>0</xdr:rowOff>
    </xdr:from>
    <xdr:to>
      <xdr:col>32</xdr:col>
      <xdr:colOff>68036</xdr:colOff>
      <xdr:row>22</xdr:row>
      <xdr:rowOff>1</xdr:rowOff>
    </xdr:to>
    <xdr:sp macro="" textlink="">
      <xdr:nvSpPr>
        <xdr:cNvPr id="12" name="円/楕円 19">
          <a:extLst>
            <a:ext uri="{FF2B5EF4-FFF2-40B4-BE49-F238E27FC236}">
              <a16:creationId xmlns:a16="http://schemas.microsoft.com/office/drawing/2014/main" id="{341BE1A8-EC3B-4A5A-A6C3-8A4A9275F938}"/>
            </a:ext>
          </a:extLst>
        </xdr:cNvPr>
        <xdr:cNvSpPr/>
      </xdr:nvSpPr>
      <xdr:spPr>
        <a:xfrm>
          <a:off x="6195060" y="5516880"/>
          <a:ext cx="2661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0</xdr:colOff>
      <xdr:row>20</xdr:row>
      <xdr:rowOff>0</xdr:rowOff>
    </xdr:from>
    <xdr:to>
      <xdr:col>34</xdr:col>
      <xdr:colOff>66838</xdr:colOff>
      <xdr:row>21</xdr:row>
      <xdr:rowOff>2</xdr:rowOff>
    </xdr:to>
    <xdr:sp macro="" textlink="">
      <xdr:nvSpPr>
        <xdr:cNvPr id="13" name="円/楕円 20">
          <a:extLst>
            <a:ext uri="{FF2B5EF4-FFF2-40B4-BE49-F238E27FC236}">
              <a16:creationId xmlns:a16="http://schemas.microsoft.com/office/drawing/2014/main" id="{D3C71F4A-D7F3-47AE-A870-4DDF3D774953}"/>
            </a:ext>
          </a:extLst>
        </xdr:cNvPr>
        <xdr:cNvSpPr/>
      </xdr:nvSpPr>
      <xdr:spPr>
        <a:xfrm>
          <a:off x="6591300" y="5250180"/>
          <a:ext cx="2649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152401</xdr:colOff>
      <xdr:row>21</xdr:row>
      <xdr:rowOff>32658</xdr:rowOff>
    </xdr:from>
    <xdr:to>
      <xdr:col>36</xdr:col>
      <xdr:colOff>24495</xdr:colOff>
      <xdr:row>22</xdr:row>
      <xdr:rowOff>32659</xdr:rowOff>
    </xdr:to>
    <xdr:sp macro="" textlink="">
      <xdr:nvSpPr>
        <xdr:cNvPr id="14" name="円/楕円 21">
          <a:extLst>
            <a:ext uri="{FF2B5EF4-FFF2-40B4-BE49-F238E27FC236}">
              <a16:creationId xmlns:a16="http://schemas.microsoft.com/office/drawing/2014/main" id="{98DD6980-4B9F-43B0-A838-755ACCC0B3DC}"/>
            </a:ext>
          </a:extLst>
        </xdr:cNvPr>
        <xdr:cNvSpPr/>
      </xdr:nvSpPr>
      <xdr:spPr>
        <a:xfrm>
          <a:off x="6941821" y="5549538"/>
          <a:ext cx="268334"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0</xdr:colOff>
      <xdr:row>21</xdr:row>
      <xdr:rowOff>0</xdr:rowOff>
    </xdr:from>
    <xdr:to>
      <xdr:col>39</xdr:col>
      <xdr:colOff>68036</xdr:colOff>
      <xdr:row>22</xdr:row>
      <xdr:rowOff>1</xdr:rowOff>
    </xdr:to>
    <xdr:sp macro="" textlink="">
      <xdr:nvSpPr>
        <xdr:cNvPr id="15" name="円/楕円 22">
          <a:extLst>
            <a:ext uri="{FF2B5EF4-FFF2-40B4-BE49-F238E27FC236}">
              <a16:creationId xmlns:a16="http://schemas.microsoft.com/office/drawing/2014/main" id="{76EC246D-E854-4855-8211-15AED71C07FF}"/>
            </a:ext>
          </a:extLst>
        </xdr:cNvPr>
        <xdr:cNvSpPr/>
      </xdr:nvSpPr>
      <xdr:spPr>
        <a:xfrm>
          <a:off x="7581900" y="5516880"/>
          <a:ext cx="2661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0</xdr:colOff>
      <xdr:row>20</xdr:row>
      <xdr:rowOff>0</xdr:rowOff>
    </xdr:from>
    <xdr:to>
      <xdr:col>41</xdr:col>
      <xdr:colOff>66838</xdr:colOff>
      <xdr:row>21</xdr:row>
      <xdr:rowOff>2</xdr:rowOff>
    </xdr:to>
    <xdr:sp macro="" textlink="">
      <xdr:nvSpPr>
        <xdr:cNvPr id="16" name="円/楕円 23">
          <a:extLst>
            <a:ext uri="{FF2B5EF4-FFF2-40B4-BE49-F238E27FC236}">
              <a16:creationId xmlns:a16="http://schemas.microsoft.com/office/drawing/2014/main" id="{904B2C83-8ABA-4E69-BA9F-528A8102092E}"/>
            </a:ext>
          </a:extLst>
        </xdr:cNvPr>
        <xdr:cNvSpPr/>
      </xdr:nvSpPr>
      <xdr:spPr>
        <a:xfrm>
          <a:off x="7978140" y="5250180"/>
          <a:ext cx="2649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152400</xdr:colOff>
      <xdr:row>21</xdr:row>
      <xdr:rowOff>10886</xdr:rowOff>
    </xdr:from>
    <xdr:to>
      <xdr:col>43</xdr:col>
      <xdr:colOff>24494</xdr:colOff>
      <xdr:row>22</xdr:row>
      <xdr:rowOff>10887</xdr:rowOff>
    </xdr:to>
    <xdr:sp macro="" textlink="">
      <xdr:nvSpPr>
        <xdr:cNvPr id="17" name="円/楕円 24">
          <a:extLst>
            <a:ext uri="{FF2B5EF4-FFF2-40B4-BE49-F238E27FC236}">
              <a16:creationId xmlns:a16="http://schemas.microsoft.com/office/drawing/2014/main" id="{0C18D4B3-0903-4A58-8F3F-199C296BE3EC}"/>
            </a:ext>
          </a:extLst>
        </xdr:cNvPr>
        <xdr:cNvSpPr/>
      </xdr:nvSpPr>
      <xdr:spPr>
        <a:xfrm>
          <a:off x="8328660" y="5527766"/>
          <a:ext cx="268334"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0</xdr:colOff>
      <xdr:row>21</xdr:row>
      <xdr:rowOff>0</xdr:rowOff>
    </xdr:from>
    <xdr:to>
      <xdr:col>46</xdr:col>
      <xdr:colOff>68036</xdr:colOff>
      <xdr:row>22</xdr:row>
      <xdr:rowOff>1</xdr:rowOff>
    </xdr:to>
    <xdr:sp macro="" textlink="">
      <xdr:nvSpPr>
        <xdr:cNvPr id="18" name="円/楕円 25">
          <a:extLst>
            <a:ext uri="{FF2B5EF4-FFF2-40B4-BE49-F238E27FC236}">
              <a16:creationId xmlns:a16="http://schemas.microsoft.com/office/drawing/2014/main" id="{9F5567ED-69FF-44EA-8B2B-BDDDA85F4AD7}"/>
            </a:ext>
          </a:extLst>
        </xdr:cNvPr>
        <xdr:cNvSpPr/>
      </xdr:nvSpPr>
      <xdr:spPr>
        <a:xfrm>
          <a:off x="8968740" y="5516880"/>
          <a:ext cx="2661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63</xdr:col>
      <xdr:colOff>114844</xdr:colOff>
      <xdr:row>53</xdr:row>
      <xdr:rowOff>182882</xdr:rowOff>
    </xdr:from>
    <xdr:to>
      <xdr:col>76</xdr:col>
      <xdr:colOff>245835</xdr:colOff>
      <xdr:row>58</xdr:row>
      <xdr:rowOff>34245</xdr:rowOff>
    </xdr:to>
    <xdr:sp macro="" textlink="">
      <xdr:nvSpPr>
        <xdr:cNvPr id="19" name="正方形/長方形 18">
          <a:extLst>
            <a:ext uri="{FF2B5EF4-FFF2-40B4-BE49-F238E27FC236}">
              <a16:creationId xmlns:a16="http://schemas.microsoft.com/office/drawing/2014/main" id="{FFAA2B8B-B86B-45EC-968D-1662B858763C}"/>
            </a:ext>
          </a:extLst>
        </xdr:cNvPr>
        <xdr:cNvSpPr/>
      </xdr:nvSpPr>
      <xdr:spPr>
        <a:xfrm>
          <a:off x="12634504" y="13182602"/>
          <a:ext cx="4680131" cy="765763"/>
        </a:xfrm>
        <a:prstGeom prst="rect">
          <a:avLst/>
        </a:prstGeom>
        <a:solidFill>
          <a:schemeClr val="lt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200" b="1"/>
            <a:t>なお、算定要件として医療的ケア児のそれぞれの医療的ケアスコアを合計した数が４０点以上であることにも留意すること。</a:t>
          </a:r>
        </a:p>
      </xdr:txBody>
    </xdr:sp>
    <xdr:clientData/>
  </xdr:twoCellAnchor>
  <xdr:twoCellAnchor>
    <xdr:from>
      <xdr:col>19</xdr:col>
      <xdr:colOff>65316</xdr:colOff>
      <xdr:row>16</xdr:row>
      <xdr:rowOff>10887</xdr:rowOff>
    </xdr:from>
    <xdr:to>
      <xdr:col>19</xdr:col>
      <xdr:colOff>185058</xdr:colOff>
      <xdr:row>17</xdr:row>
      <xdr:rowOff>21772</xdr:rowOff>
    </xdr:to>
    <xdr:sp macro="" textlink="">
      <xdr:nvSpPr>
        <xdr:cNvPr id="20" name="正方形/長方形 19">
          <a:extLst>
            <a:ext uri="{FF2B5EF4-FFF2-40B4-BE49-F238E27FC236}">
              <a16:creationId xmlns:a16="http://schemas.microsoft.com/office/drawing/2014/main" id="{FC59C7EB-C890-4183-9F27-81E657265797}"/>
            </a:ext>
          </a:extLst>
        </xdr:cNvPr>
        <xdr:cNvSpPr/>
      </xdr:nvSpPr>
      <xdr:spPr>
        <a:xfrm>
          <a:off x="3882936" y="4194267"/>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65315</xdr:colOff>
      <xdr:row>16</xdr:row>
      <xdr:rowOff>21773</xdr:rowOff>
    </xdr:from>
    <xdr:to>
      <xdr:col>20</xdr:col>
      <xdr:colOff>185057</xdr:colOff>
      <xdr:row>17</xdr:row>
      <xdr:rowOff>32658</xdr:rowOff>
    </xdr:to>
    <xdr:sp macro="" textlink="">
      <xdr:nvSpPr>
        <xdr:cNvPr id="21" name="正方形/長方形 20">
          <a:extLst>
            <a:ext uri="{FF2B5EF4-FFF2-40B4-BE49-F238E27FC236}">
              <a16:creationId xmlns:a16="http://schemas.microsoft.com/office/drawing/2014/main" id="{3023BEA5-6E15-4F6A-9556-5A8744E370BD}"/>
            </a:ext>
          </a:extLst>
        </xdr:cNvPr>
        <xdr:cNvSpPr/>
      </xdr:nvSpPr>
      <xdr:spPr>
        <a:xfrm>
          <a:off x="4081055" y="4205153"/>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65316</xdr:colOff>
      <xdr:row>16</xdr:row>
      <xdr:rowOff>10887</xdr:rowOff>
    </xdr:from>
    <xdr:to>
      <xdr:col>21</xdr:col>
      <xdr:colOff>185058</xdr:colOff>
      <xdr:row>17</xdr:row>
      <xdr:rowOff>21772</xdr:rowOff>
    </xdr:to>
    <xdr:sp macro="" textlink="">
      <xdr:nvSpPr>
        <xdr:cNvPr id="22" name="正方形/長方形 21">
          <a:extLst>
            <a:ext uri="{FF2B5EF4-FFF2-40B4-BE49-F238E27FC236}">
              <a16:creationId xmlns:a16="http://schemas.microsoft.com/office/drawing/2014/main" id="{06F78AF9-95F7-4859-83D6-15EA32797633}"/>
            </a:ext>
          </a:extLst>
        </xdr:cNvPr>
        <xdr:cNvSpPr/>
      </xdr:nvSpPr>
      <xdr:spPr>
        <a:xfrm>
          <a:off x="4279176" y="4194267"/>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65316</xdr:colOff>
      <xdr:row>16</xdr:row>
      <xdr:rowOff>10887</xdr:rowOff>
    </xdr:from>
    <xdr:to>
      <xdr:col>22</xdr:col>
      <xdr:colOff>185058</xdr:colOff>
      <xdr:row>17</xdr:row>
      <xdr:rowOff>21772</xdr:rowOff>
    </xdr:to>
    <xdr:sp macro="" textlink="">
      <xdr:nvSpPr>
        <xdr:cNvPr id="23" name="正方形/長方形 22">
          <a:extLst>
            <a:ext uri="{FF2B5EF4-FFF2-40B4-BE49-F238E27FC236}">
              <a16:creationId xmlns:a16="http://schemas.microsoft.com/office/drawing/2014/main" id="{1026DA29-6E2F-48BF-8EA1-D5A2A1970310}"/>
            </a:ext>
          </a:extLst>
        </xdr:cNvPr>
        <xdr:cNvSpPr/>
      </xdr:nvSpPr>
      <xdr:spPr>
        <a:xfrm>
          <a:off x="4477296" y="4194267"/>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76201</xdr:colOff>
      <xdr:row>16</xdr:row>
      <xdr:rowOff>21773</xdr:rowOff>
    </xdr:from>
    <xdr:to>
      <xdr:col>24</xdr:col>
      <xdr:colOff>0</xdr:colOff>
      <xdr:row>17</xdr:row>
      <xdr:rowOff>32658</xdr:rowOff>
    </xdr:to>
    <xdr:sp macro="" textlink="">
      <xdr:nvSpPr>
        <xdr:cNvPr id="24" name="正方形/長方形 23">
          <a:extLst>
            <a:ext uri="{FF2B5EF4-FFF2-40B4-BE49-F238E27FC236}">
              <a16:creationId xmlns:a16="http://schemas.microsoft.com/office/drawing/2014/main" id="{5EC468FD-46BA-4610-9D47-EDC8332CF51B}"/>
            </a:ext>
          </a:extLst>
        </xdr:cNvPr>
        <xdr:cNvSpPr/>
      </xdr:nvSpPr>
      <xdr:spPr>
        <a:xfrm>
          <a:off x="4686301" y="4205153"/>
          <a:ext cx="121919"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65315</xdr:colOff>
      <xdr:row>16</xdr:row>
      <xdr:rowOff>10887</xdr:rowOff>
    </xdr:from>
    <xdr:to>
      <xdr:col>24</xdr:col>
      <xdr:colOff>185057</xdr:colOff>
      <xdr:row>17</xdr:row>
      <xdr:rowOff>21772</xdr:rowOff>
    </xdr:to>
    <xdr:sp macro="" textlink="">
      <xdr:nvSpPr>
        <xdr:cNvPr id="25" name="正方形/長方形 24">
          <a:extLst>
            <a:ext uri="{FF2B5EF4-FFF2-40B4-BE49-F238E27FC236}">
              <a16:creationId xmlns:a16="http://schemas.microsoft.com/office/drawing/2014/main" id="{92BC203E-5B4E-40E9-888C-17675CBE0724}"/>
            </a:ext>
          </a:extLst>
        </xdr:cNvPr>
        <xdr:cNvSpPr/>
      </xdr:nvSpPr>
      <xdr:spPr>
        <a:xfrm>
          <a:off x="4873535" y="4194267"/>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54430</xdr:colOff>
      <xdr:row>16</xdr:row>
      <xdr:rowOff>10887</xdr:rowOff>
    </xdr:from>
    <xdr:to>
      <xdr:col>26</xdr:col>
      <xdr:colOff>174172</xdr:colOff>
      <xdr:row>17</xdr:row>
      <xdr:rowOff>21772</xdr:rowOff>
    </xdr:to>
    <xdr:sp macro="" textlink="">
      <xdr:nvSpPr>
        <xdr:cNvPr id="26" name="正方形/長方形 25">
          <a:extLst>
            <a:ext uri="{FF2B5EF4-FFF2-40B4-BE49-F238E27FC236}">
              <a16:creationId xmlns:a16="http://schemas.microsoft.com/office/drawing/2014/main" id="{1FB28AB9-4E35-4C12-B3E1-E1B87EBD0190}"/>
            </a:ext>
          </a:extLst>
        </xdr:cNvPr>
        <xdr:cNvSpPr/>
      </xdr:nvSpPr>
      <xdr:spPr>
        <a:xfrm>
          <a:off x="5258890" y="4194267"/>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54429</xdr:colOff>
      <xdr:row>16</xdr:row>
      <xdr:rowOff>21773</xdr:rowOff>
    </xdr:from>
    <xdr:to>
      <xdr:col>27</xdr:col>
      <xdr:colOff>174171</xdr:colOff>
      <xdr:row>17</xdr:row>
      <xdr:rowOff>32658</xdr:rowOff>
    </xdr:to>
    <xdr:sp macro="" textlink="">
      <xdr:nvSpPr>
        <xdr:cNvPr id="27" name="正方形/長方形 26">
          <a:extLst>
            <a:ext uri="{FF2B5EF4-FFF2-40B4-BE49-F238E27FC236}">
              <a16:creationId xmlns:a16="http://schemas.microsoft.com/office/drawing/2014/main" id="{5161EB54-19AE-48A1-B376-19C64ED93A57}"/>
            </a:ext>
          </a:extLst>
        </xdr:cNvPr>
        <xdr:cNvSpPr/>
      </xdr:nvSpPr>
      <xdr:spPr>
        <a:xfrm>
          <a:off x="5457009" y="4205153"/>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54430</xdr:colOff>
      <xdr:row>16</xdr:row>
      <xdr:rowOff>10887</xdr:rowOff>
    </xdr:from>
    <xdr:to>
      <xdr:col>28</xdr:col>
      <xdr:colOff>174172</xdr:colOff>
      <xdr:row>17</xdr:row>
      <xdr:rowOff>21772</xdr:rowOff>
    </xdr:to>
    <xdr:sp macro="" textlink="">
      <xdr:nvSpPr>
        <xdr:cNvPr id="28" name="正方形/長方形 27">
          <a:extLst>
            <a:ext uri="{FF2B5EF4-FFF2-40B4-BE49-F238E27FC236}">
              <a16:creationId xmlns:a16="http://schemas.microsoft.com/office/drawing/2014/main" id="{66565F13-1692-4685-A59D-C82B97964D41}"/>
            </a:ext>
          </a:extLst>
        </xdr:cNvPr>
        <xdr:cNvSpPr/>
      </xdr:nvSpPr>
      <xdr:spPr>
        <a:xfrm>
          <a:off x="5655130" y="4194267"/>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54430</xdr:colOff>
      <xdr:row>16</xdr:row>
      <xdr:rowOff>10887</xdr:rowOff>
    </xdr:from>
    <xdr:to>
      <xdr:col>29</xdr:col>
      <xdr:colOff>174172</xdr:colOff>
      <xdr:row>17</xdr:row>
      <xdr:rowOff>21772</xdr:rowOff>
    </xdr:to>
    <xdr:sp macro="" textlink="">
      <xdr:nvSpPr>
        <xdr:cNvPr id="29" name="正方形/長方形 28">
          <a:extLst>
            <a:ext uri="{FF2B5EF4-FFF2-40B4-BE49-F238E27FC236}">
              <a16:creationId xmlns:a16="http://schemas.microsoft.com/office/drawing/2014/main" id="{01BBEB7B-C043-4B7F-9892-C1E93C7F0431}"/>
            </a:ext>
          </a:extLst>
        </xdr:cNvPr>
        <xdr:cNvSpPr/>
      </xdr:nvSpPr>
      <xdr:spPr>
        <a:xfrm>
          <a:off x="5853250" y="4194267"/>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65315</xdr:colOff>
      <xdr:row>16</xdr:row>
      <xdr:rowOff>21773</xdr:rowOff>
    </xdr:from>
    <xdr:to>
      <xdr:col>30</xdr:col>
      <xdr:colOff>185057</xdr:colOff>
      <xdr:row>17</xdr:row>
      <xdr:rowOff>32658</xdr:rowOff>
    </xdr:to>
    <xdr:sp macro="" textlink="">
      <xdr:nvSpPr>
        <xdr:cNvPr id="30" name="正方形/長方形 29">
          <a:extLst>
            <a:ext uri="{FF2B5EF4-FFF2-40B4-BE49-F238E27FC236}">
              <a16:creationId xmlns:a16="http://schemas.microsoft.com/office/drawing/2014/main" id="{B95E6408-3695-4465-A83C-2421D0B0BE49}"/>
            </a:ext>
          </a:extLst>
        </xdr:cNvPr>
        <xdr:cNvSpPr/>
      </xdr:nvSpPr>
      <xdr:spPr>
        <a:xfrm>
          <a:off x="6062255" y="4205153"/>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54429</xdr:colOff>
      <xdr:row>16</xdr:row>
      <xdr:rowOff>10887</xdr:rowOff>
    </xdr:from>
    <xdr:to>
      <xdr:col>31</xdr:col>
      <xdr:colOff>174171</xdr:colOff>
      <xdr:row>17</xdr:row>
      <xdr:rowOff>21772</xdr:rowOff>
    </xdr:to>
    <xdr:sp macro="" textlink="">
      <xdr:nvSpPr>
        <xdr:cNvPr id="31" name="正方形/長方形 30">
          <a:extLst>
            <a:ext uri="{FF2B5EF4-FFF2-40B4-BE49-F238E27FC236}">
              <a16:creationId xmlns:a16="http://schemas.microsoft.com/office/drawing/2014/main" id="{BDF2744C-EC03-4FCE-BFF8-2D5D70B5750A}"/>
            </a:ext>
          </a:extLst>
        </xdr:cNvPr>
        <xdr:cNvSpPr/>
      </xdr:nvSpPr>
      <xdr:spPr>
        <a:xfrm>
          <a:off x="6249489" y="4194267"/>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65315</xdr:colOff>
      <xdr:row>16</xdr:row>
      <xdr:rowOff>32659</xdr:rowOff>
    </xdr:from>
    <xdr:to>
      <xdr:col>33</xdr:col>
      <xdr:colOff>185057</xdr:colOff>
      <xdr:row>17</xdr:row>
      <xdr:rowOff>43544</xdr:rowOff>
    </xdr:to>
    <xdr:sp macro="" textlink="">
      <xdr:nvSpPr>
        <xdr:cNvPr id="32" name="正方形/長方形 31">
          <a:extLst>
            <a:ext uri="{FF2B5EF4-FFF2-40B4-BE49-F238E27FC236}">
              <a16:creationId xmlns:a16="http://schemas.microsoft.com/office/drawing/2014/main" id="{5D37A8C8-BB02-4F8A-BFB7-EC6A201E5DE2}"/>
            </a:ext>
          </a:extLst>
        </xdr:cNvPr>
        <xdr:cNvSpPr/>
      </xdr:nvSpPr>
      <xdr:spPr>
        <a:xfrm>
          <a:off x="6656615" y="4216039"/>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65314</xdr:colOff>
      <xdr:row>16</xdr:row>
      <xdr:rowOff>43545</xdr:rowOff>
    </xdr:from>
    <xdr:to>
      <xdr:col>34</xdr:col>
      <xdr:colOff>185056</xdr:colOff>
      <xdr:row>17</xdr:row>
      <xdr:rowOff>54430</xdr:rowOff>
    </xdr:to>
    <xdr:sp macro="" textlink="">
      <xdr:nvSpPr>
        <xdr:cNvPr id="33" name="正方形/長方形 32">
          <a:extLst>
            <a:ext uri="{FF2B5EF4-FFF2-40B4-BE49-F238E27FC236}">
              <a16:creationId xmlns:a16="http://schemas.microsoft.com/office/drawing/2014/main" id="{E5CA9584-503C-45CE-B4FF-FC9F2E297AB6}"/>
            </a:ext>
          </a:extLst>
        </xdr:cNvPr>
        <xdr:cNvSpPr/>
      </xdr:nvSpPr>
      <xdr:spPr>
        <a:xfrm>
          <a:off x="6854734" y="4226925"/>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65315</xdr:colOff>
      <xdr:row>16</xdr:row>
      <xdr:rowOff>32659</xdr:rowOff>
    </xdr:from>
    <xdr:to>
      <xdr:col>35</xdr:col>
      <xdr:colOff>185057</xdr:colOff>
      <xdr:row>17</xdr:row>
      <xdr:rowOff>43544</xdr:rowOff>
    </xdr:to>
    <xdr:sp macro="" textlink="">
      <xdr:nvSpPr>
        <xdr:cNvPr id="34" name="正方形/長方形 33">
          <a:extLst>
            <a:ext uri="{FF2B5EF4-FFF2-40B4-BE49-F238E27FC236}">
              <a16:creationId xmlns:a16="http://schemas.microsoft.com/office/drawing/2014/main" id="{7065D89E-335A-4067-AAB7-0F833B977752}"/>
            </a:ext>
          </a:extLst>
        </xdr:cNvPr>
        <xdr:cNvSpPr/>
      </xdr:nvSpPr>
      <xdr:spPr>
        <a:xfrm>
          <a:off x="7052855" y="4216039"/>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65315</xdr:colOff>
      <xdr:row>16</xdr:row>
      <xdr:rowOff>32659</xdr:rowOff>
    </xdr:from>
    <xdr:to>
      <xdr:col>36</xdr:col>
      <xdr:colOff>185057</xdr:colOff>
      <xdr:row>17</xdr:row>
      <xdr:rowOff>43544</xdr:rowOff>
    </xdr:to>
    <xdr:sp macro="" textlink="">
      <xdr:nvSpPr>
        <xdr:cNvPr id="35" name="正方形/長方形 34">
          <a:extLst>
            <a:ext uri="{FF2B5EF4-FFF2-40B4-BE49-F238E27FC236}">
              <a16:creationId xmlns:a16="http://schemas.microsoft.com/office/drawing/2014/main" id="{7EA6C468-F831-4D32-9716-EE590A6ECA8A}"/>
            </a:ext>
          </a:extLst>
        </xdr:cNvPr>
        <xdr:cNvSpPr/>
      </xdr:nvSpPr>
      <xdr:spPr>
        <a:xfrm>
          <a:off x="7250975" y="4216039"/>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76200</xdr:colOff>
      <xdr:row>16</xdr:row>
      <xdr:rowOff>43545</xdr:rowOff>
    </xdr:from>
    <xdr:to>
      <xdr:col>37</xdr:col>
      <xdr:colOff>195942</xdr:colOff>
      <xdr:row>17</xdr:row>
      <xdr:rowOff>54430</xdr:rowOff>
    </xdr:to>
    <xdr:sp macro="" textlink="">
      <xdr:nvSpPr>
        <xdr:cNvPr id="36" name="正方形/長方形 35">
          <a:extLst>
            <a:ext uri="{FF2B5EF4-FFF2-40B4-BE49-F238E27FC236}">
              <a16:creationId xmlns:a16="http://schemas.microsoft.com/office/drawing/2014/main" id="{6516AAF9-AAA4-41E0-A129-29754E7D75F3}"/>
            </a:ext>
          </a:extLst>
        </xdr:cNvPr>
        <xdr:cNvSpPr/>
      </xdr:nvSpPr>
      <xdr:spPr>
        <a:xfrm>
          <a:off x="7459980" y="4226925"/>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65314</xdr:colOff>
      <xdr:row>16</xdr:row>
      <xdr:rowOff>32659</xdr:rowOff>
    </xdr:from>
    <xdr:to>
      <xdr:col>38</xdr:col>
      <xdr:colOff>185056</xdr:colOff>
      <xdr:row>17</xdr:row>
      <xdr:rowOff>43544</xdr:rowOff>
    </xdr:to>
    <xdr:sp macro="" textlink="">
      <xdr:nvSpPr>
        <xdr:cNvPr id="37" name="正方形/長方形 36">
          <a:extLst>
            <a:ext uri="{FF2B5EF4-FFF2-40B4-BE49-F238E27FC236}">
              <a16:creationId xmlns:a16="http://schemas.microsoft.com/office/drawing/2014/main" id="{1CEFBE46-869E-4CE7-AF99-FBE104D7CEC3}"/>
            </a:ext>
          </a:extLst>
        </xdr:cNvPr>
        <xdr:cNvSpPr/>
      </xdr:nvSpPr>
      <xdr:spPr>
        <a:xfrm>
          <a:off x="7647214" y="4216039"/>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54430</xdr:colOff>
      <xdr:row>16</xdr:row>
      <xdr:rowOff>32659</xdr:rowOff>
    </xdr:from>
    <xdr:to>
      <xdr:col>40</xdr:col>
      <xdr:colOff>174172</xdr:colOff>
      <xdr:row>17</xdr:row>
      <xdr:rowOff>43544</xdr:rowOff>
    </xdr:to>
    <xdr:sp macro="" textlink="">
      <xdr:nvSpPr>
        <xdr:cNvPr id="38" name="正方形/長方形 37">
          <a:extLst>
            <a:ext uri="{FF2B5EF4-FFF2-40B4-BE49-F238E27FC236}">
              <a16:creationId xmlns:a16="http://schemas.microsoft.com/office/drawing/2014/main" id="{5C6C2447-D060-4CE2-B2D2-F989CFD09464}"/>
            </a:ext>
          </a:extLst>
        </xdr:cNvPr>
        <xdr:cNvSpPr/>
      </xdr:nvSpPr>
      <xdr:spPr>
        <a:xfrm>
          <a:off x="8032570" y="4216039"/>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54429</xdr:colOff>
      <xdr:row>16</xdr:row>
      <xdr:rowOff>43545</xdr:rowOff>
    </xdr:from>
    <xdr:to>
      <xdr:col>41</xdr:col>
      <xdr:colOff>174171</xdr:colOff>
      <xdr:row>17</xdr:row>
      <xdr:rowOff>54430</xdr:rowOff>
    </xdr:to>
    <xdr:sp macro="" textlink="">
      <xdr:nvSpPr>
        <xdr:cNvPr id="39" name="正方形/長方形 38">
          <a:extLst>
            <a:ext uri="{FF2B5EF4-FFF2-40B4-BE49-F238E27FC236}">
              <a16:creationId xmlns:a16="http://schemas.microsoft.com/office/drawing/2014/main" id="{E8C315D6-B33B-4A28-A88F-4B407F4C27AC}"/>
            </a:ext>
          </a:extLst>
        </xdr:cNvPr>
        <xdr:cNvSpPr/>
      </xdr:nvSpPr>
      <xdr:spPr>
        <a:xfrm>
          <a:off x="8230689" y="4226925"/>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54430</xdr:colOff>
      <xdr:row>16</xdr:row>
      <xdr:rowOff>32659</xdr:rowOff>
    </xdr:from>
    <xdr:to>
      <xdr:col>42</xdr:col>
      <xdr:colOff>174172</xdr:colOff>
      <xdr:row>17</xdr:row>
      <xdr:rowOff>43544</xdr:rowOff>
    </xdr:to>
    <xdr:sp macro="" textlink="">
      <xdr:nvSpPr>
        <xdr:cNvPr id="40" name="正方形/長方形 39">
          <a:extLst>
            <a:ext uri="{FF2B5EF4-FFF2-40B4-BE49-F238E27FC236}">
              <a16:creationId xmlns:a16="http://schemas.microsoft.com/office/drawing/2014/main" id="{D5E9BDC4-8F44-482E-9A59-EC1A5CA90B57}"/>
            </a:ext>
          </a:extLst>
        </xdr:cNvPr>
        <xdr:cNvSpPr/>
      </xdr:nvSpPr>
      <xdr:spPr>
        <a:xfrm>
          <a:off x="8428810" y="4216039"/>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54430</xdr:colOff>
      <xdr:row>16</xdr:row>
      <xdr:rowOff>32659</xdr:rowOff>
    </xdr:from>
    <xdr:to>
      <xdr:col>43</xdr:col>
      <xdr:colOff>174172</xdr:colOff>
      <xdr:row>17</xdr:row>
      <xdr:rowOff>43544</xdr:rowOff>
    </xdr:to>
    <xdr:sp macro="" textlink="">
      <xdr:nvSpPr>
        <xdr:cNvPr id="41" name="正方形/長方形 40">
          <a:extLst>
            <a:ext uri="{FF2B5EF4-FFF2-40B4-BE49-F238E27FC236}">
              <a16:creationId xmlns:a16="http://schemas.microsoft.com/office/drawing/2014/main" id="{50B4CF12-76BB-41BD-BDC7-4EBF068CCBA9}"/>
            </a:ext>
          </a:extLst>
        </xdr:cNvPr>
        <xdr:cNvSpPr/>
      </xdr:nvSpPr>
      <xdr:spPr>
        <a:xfrm>
          <a:off x="8626930" y="4216039"/>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65315</xdr:colOff>
      <xdr:row>16</xdr:row>
      <xdr:rowOff>43545</xdr:rowOff>
    </xdr:from>
    <xdr:to>
      <xdr:col>44</xdr:col>
      <xdr:colOff>185057</xdr:colOff>
      <xdr:row>17</xdr:row>
      <xdr:rowOff>54430</xdr:rowOff>
    </xdr:to>
    <xdr:sp macro="" textlink="">
      <xdr:nvSpPr>
        <xdr:cNvPr id="42" name="正方形/長方形 41">
          <a:extLst>
            <a:ext uri="{FF2B5EF4-FFF2-40B4-BE49-F238E27FC236}">
              <a16:creationId xmlns:a16="http://schemas.microsoft.com/office/drawing/2014/main" id="{66E8FC46-0A35-4604-97A5-DBF2B210C5D3}"/>
            </a:ext>
          </a:extLst>
        </xdr:cNvPr>
        <xdr:cNvSpPr/>
      </xdr:nvSpPr>
      <xdr:spPr>
        <a:xfrm>
          <a:off x="8835935" y="4226925"/>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54429</xdr:colOff>
      <xdr:row>16</xdr:row>
      <xdr:rowOff>32659</xdr:rowOff>
    </xdr:from>
    <xdr:to>
      <xdr:col>45</xdr:col>
      <xdr:colOff>174171</xdr:colOff>
      <xdr:row>17</xdr:row>
      <xdr:rowOff>43544</xdr:rowOff>
    </xdr:to>
    <xdr:sp macro="" textlink="">
      <xdr:nvSpPr>
        <xdr:cNvPr id="43" name="正方形/長方形 42">
          <a:extLst>
            <a:ext uri="{FF2B5EF4-FFF2-40B4-BE49-F238E27FC236}">
              <a16:creationId xmlns:a16="http://schemas.microsoft.com/office/drawing/2014/main" id="{337D9D46-E152-4715-9B02-59175D0EA851}"/>
            </a:ext>
          </a:extLst>
        </xdr:cNvPr>
        <xdr:cNvSpPr/>
      </xdr:nvSpPr>
      <xdr:spPr>
        <a:xfrm>
          <a:off x="9023169" y="4216039"/>
          <a:ext cx="119742" cy="277585"/>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0</xdr:colOff>
      <xdr:row>7</xdr:row>
      <xdr:rowOff>10886</xdr:rowOff>
    </xdr:from>
    <xdr:to>
      <xdr:col>69</xdr:col>
      <xdr:colOff>43543</xdr:colOff>
      <xdr:row>15</xdr:row>
      <xdr:rowOff>218101</xdr:rowOff>
    </xdr:to>
    <xdr:sp macro="" textlink="">
      <xdr:nvSpPr>
        <xdr:cNvPr id="44" name="角丸四角形吹き出し 46">
          <a:extLst>
            <a:ext uri="{FF2B5EF4-FFF2-40B4-BE49-F238E27FC236}">
              <a16:creationId xmlns:a16="http://schemas.microsoft.com/office/drawing/2014/main" id="{F64F9AFB-184A-4B45-9C51-A4405A66CD92}"/>
            </a:ext>
          </a:extLst>
        </xdr:cNvPr>
        <xdr:cNvSpPr/>
      </xdr:nvSpPr>
      <xdr:spPr>
        <a:xfrm>
          <a:off x="11239500" y="1793966"/>
          <a:ext cx="2420983" cy="2340815"/>
        </a:xfrm>
        <a:prstGeom prst="wedgeRoundRectCallout">
          <a:avLst>
            <a:gd name="adj1" fmla="val -49556"/>
            <a:gd name="adj2" fmla="val 65159"/>
            <a:gd name="adj3" fmla="val 16667"/>
          </a:avLst>
        </a:prstGeom>
        <a:ln w="508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a:solidFill>
                <a:srgbClr val="FF0000"/>
              </a:solidFill>
              <a:latin typeface="HG創英角ﾎﾟｯﾌﾟ体" panose="040B0A09000000000000" pitchFamily="49" charset="-128"/>
              <a:ea typeface="HG創英角ﾎﾟｯﾌﾟ体" panose="040B0A09000000000000" pitchFamily="49" charset="-128"/>
            </a:rPr>
            <a:t>【</a:t>
          </a:r>
          <a:r>
            <a:rPr kumimoji="1" lang="ja-JP" altLang="en-US" sz="1400">
              <a:solidFill>
                <a:srgbClr val="FF0000"/>
              </a:solidFill>
              <a:latin typeface="HG創英角ﾎﾟｯﾌﾟ体" panose="040B0A09000000000000" pitchFamily="49" charset="-128"/>
              <a:ea typeface="HG創英角ﾎﾟｯﾌﾟ体" panose="040B0A09000000000000" pitchFamily="49" charset="-128"/>
            </a:rPr>
            <a:t>重心外の医ケア児を受け入れる場合</a:t>
          </a:r>
          <a:r>
            <a:rPr kumimoji="1" lang="en-US" altLang="ja-JP" sz="1400">
              <a:solidFill>
                <a:srgbClr val="FF0000"/>
              </a:solidFill>
              <a:latin typeface="HG創英角ﾎﾟｯﾌﾟ体" panose="040B0A09000000000000" pitchFamily="49" charset="-128"/>
              <a:ea typeface="HG創英角ﾎﾟｯﾌﾟ体" panose="040B0A09000000000000" pitchFamily="49" charset="-128"/>
            </a:rPr>
            <a:t>】</a:t>
          </a:r>
        </a:p>
        <a:p>
          <a:pPr algn="l"/>
          <a:endParaRPr kumimoji="1" lang="en-US" altLang="ja-JP" sz="1400" b="0" u="sng">
            <a:solidFill>
              <a:sysClr val="windowText" lastClr="000000"/>
            </a:solidFill>
            <a:latin typeface="HG創英角ﾎﾟｯﾌﾟ体" panose="040B0A09000000000000" pitchFamily="49" charset="-128"/>
            <a:ea typeface="HG創英角ﾎﾟｯﾌﾟ体" panose="040B0A09000000000000" pitchFamily="49" charset="-128"/>
          </a:endParaRPr>
        </a:p>
        <a:p>
          <a:pPr algn="l"/>
          <a:r>
            <a:rPr kumimoji="1" lang="ja-JP" altLang="en-US" sz="1400" b="0" u="sng">
              <a:solidFill>
                <a:sysClr val="windowText" lastClr="000000"/>
              </a:solidFill>
              <a:latin typeface="HG創英角ﾎﾟｯﾌﾟ体" panose="040B0A09000000000000" pitchFamily="49" charset="-128"/>
              <a:ea typeface="HG創英角ﾎﾟｯﾌﾟ体" panose="040B0A09000000000000" pitchFamily="49" charset="-128"/>
            </a:rPr>
            <a:t>重心外の医ケア区分の対応する時間数を□でお示しください。</a:t>
          </a:r>
          <a:endParaRPr kumimoji="1" lang="ja-JP" altLang="en-US" sz="1100" b="0" u="sng">
            <a:solidFill>
              <a:sysClr val="windowText" lastClr="00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editAs="oneCell">
    <xdr:from>
      <xdr:col>59</xdr:col>
      <xdr:colOff>10886</xdr:colOff>
      <xdr:row>33</xdr:row>
      <xdr:rowOff>21769</xdr:rowOff>
    </xdr:from>
    <xdr:to>
      <xdr:col>77</xdr:col>
      <xdr:colOff>320151</xdr:colOff>
      <xdr:row>53</xdr:row>
      <xdr:rowOff>141512</xdr:rowOff>
    </xdr:to>
    <xdr:pic>
      <xdr:nvPicPr>
        <xdr:cNvPr id="45" name="図 44">
          <a:extLst>
            <a:ext uri="{FF2B5EF4-FFF2-40B4-BE49-F238E27FC236}">
              <a16:creationId xmlns:a16="http://schemas.microsoft.com/office/drawing/2014/main" id="{63A5FD82-95E5-4FB2-AB34-3FEC022481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99026" y="8860969"/>
          <a:ext cx="6207145" cy="4280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83820</xdr:colOff>
      <xdr:row>17</xdr:row>
      <xdr:rowOff>342900</xdr:rowOff>
    </xdr:from>
    <xdr:to>
      <xdr:col>5</xdr:col>
      <xdr:colOff>441960</xdr:colOff>
      <xdr:row>17</xdr:row>
      <xdr:rowOff>342900</xdr:rowOff>
    </xdr:to>
    <xdr:sp macro="" textlink="">
      <xdr:nvSpPr>
        <xdr:cNvPr id="2" name="Line 1">
          <a:extLst>
            <a:ext uri="{FF2B5EF4-FFF2-40B4-BE49-F238E27FC236}">
              <a16:creationId xmlns:a16="http://schemas.microsoft.com/office/drawing/2014/main" id="{9ECAFC72-FAE0-4E25-A349-791B304FEB5F}"/>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 name="Line 2">
          <a:extLst>
            <a:ext uri="{FF2B5EF4-FFF2-40B4-BE49-F238E27FC236}">
              <a16:creationId xmlns:a16="http://schemas.microsoft.com/office/drawing/2014/main" id="{96CE3B32-F147-4CF0-8345-7744E123C0CD}"/>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54</xdr:row>
      <xdr:rowOff>0</xdr:rowOff>
    </xdr:from>
    <xdr:to>
      <xdr:col>5</xdr:col>
      <xdr:colOff>441960</xdr:colOff>
      <xdr:row>54</xdr:row>
      <xdr:rowOff>0</xdr:rowOff>
    </xdr:to>
    <xdr:sp macro="" textlink="">
      <xdr:nvSpPr>
        <xdr:cNvPr id="4" name="Line 3">
          <a:extLst>
            <a:ext uri="{FF2B5EF4-FFF2-40B4-BE49-F238E27FC236}">
              <a16:creationId xmlns:a16="http://schemas.microsoft.com/office/drawing/2014/main" id="{F1D079D8-D78A-48AB-AA1D-E4D89746433C}"/>
            </a:ext>
          </a:extLst>
        </xdr:cNvPr>
        <xdr:cNvSpPr>
          <a:spLocks noChangeShapeType="1"/>
        </xdr:cNvSpPr>
      </xdr:nvSpPr>
      <xdr:spPr bwMode="auto">
        <a:xfrm>
          <a:off x="4808220" y="149504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5" name="Line 1">
          <a:extLst>
            <a:ext uri="{FF2B5EF4-FFF2-40B4-BE49-F238E27FC236}">
              <a16:creationId xmlns:a16="http://schemas.microsoft.com/office/drawing/2014/main" id="{877DD3F9-185D-489F-A57C-979FA28459A8}"/>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6" name="Line 1">
          <a:extLst>
            <a:ext uri="{FF2B5EF4-FFF2-40B4-BE49-F238E27FC236}">
              <a16:creationId xmlns:a16="http://schemas.microsoft.com/office/drawing/2014/main" id="{40F6F123-0B86-4CA5-AB47-E865BA40A429}"/>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7" name="Line 2">
          <a:extLst>
            <a:ext uri="{FF2B5EF4-FFF2-40B4-BE49-F238E27FC236}">
              <a16:creationId xmlns:a16="http://schemas.microsoft.com/office/drawing/2014/main" id="{6D505315-6E43-49F8-8D0F-B694316AC3F2}"/>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8" name="Line 1">
          <a:extLst>
            <a:ext uri="{FF2B5EF4-FFF2-40B4-BE49-F238E27FC236}">
              <a16:creationId xmlns:a16="http://schemas.microsoft.com/office/drawing/2014/main" id="{DFA54D2E-BB0F-4971-8309-5F6B92886D4D}"/>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9" name="Line 1">
          <a:extLst>
            <a:ext uri="{FF2B5EF4-FFF2-40B4-BE49-F238E27FC236}">
              <a16:creationId xmlns:a16="http://schemas.microsoft.com/office/drawing/2014/main" id="{21DE34E9-576D-495E-9DFD-1D62B3FA1D23}"/>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0" name="Line 2">
          <a:extLst>
            <a:ext uri="{FF2B5EF4-FFF2-40B4-BE49-F238E27FC236}">
              <a16:creationId xmlns:a16="http://schemas.microsoft.com/office/drawing/2014/main" id="{B55A8734-B193-4A5B-8305-7383B7BA2D7F}"/>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1" name="Line 1">
          <a:extLst>
            <a:ext uri="{FF2B5EF4-FFF2-40B4-BE49-F238E27FC236}">
              <a16:creationId xmlns:a16="http://schemas.microsoft.com/office/drawing/2014/main" id="{41E327CD-9676-4C32-9A6F-BB190C7A1DB4}"/>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2" name="Line 1">
          <a:extLst>
            <a:ext uri="{FF2B5EF4-FFF2-40B4-BE49-F238E27FC236}">
              <a16:creationId xmlns:a16="http://schemas.microsoft.com/office/drawing/2014/main" id="{F4E276B0-5034-42C4-AEC5-675E37038A2F}"/>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3" name="Line 2">
          <a:extLst>
            <a:ext uri="{FF2B5EF4-FFF2-40B4-BE49-F238E27FC236}">
              <a16:creationId xmlns:a16="http://schemas.microsoft.com/office/drawing/2014/main" id="{35D5822C-28B5-470B-88DC-5CAE0467A6D7}"/>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4" name="Line 1">
          <a:extLst>
            <a:ext uri="{FF2B5EF4-FFF2-40B4-BE49-F238E27FC236}">
              <a16:creationId xmlns:a16="http://schemas.microsoft.com/office/drawing/2014/main" id="{D0C786CF-5B80-4D85-8DE8-907A0C05831B}"/>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5" name="Line 1">
          <a:extLst>
            <a:ext uri="{FF2B5EF4-FFF2-40B4-BE49-F238E27FC236}">
              <a16:creationId xmlns:a16="http://schemas.microsoft.com/office/drawing/2014/main" id="{72D338E1-1E8F-4106-8CAE-D4C8124CCE4B}"/>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6" name="Line 2">
          <a:extLst>
            <a:ext uri="{FF2B5EF4-FFF2-40B4-BE49-F238E27FC236}">
              <a16:creationId xmlns:a16="http://schemas.microsoft.com/office/drawing/2014/main" id="{02C3BB21-1D39-488D-8427-1AB93825E645}"/>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7" name="Line 1">
          <a:extLst>
            <a:ext uri="{FF2B5EF4-FFF2-40B4-BE49-F238E27FC236}">
              <a16:creationId xmlns:a16="http://schemas.microsoft.com/office/drawing/2014/main" id="{D99875F7-2644-4642-A713-3CE7514E83D2}"/>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8" name="Line 1">
          <a:extLst>
            <a:ext uri="{FF2B5EF4-FFF2-40B4-BE49-F238E27FC236}">
              <a16:creationId xmlns:a16="http://schemas.microsoft.com/office/drawing/2014/main" id="{A2C29BBA-5DC7-4D7A-A188-5C6C855DE21E}"/>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9" name="Line 2">
          <a:extLst>
            <a:ext uri="{FF2B5EF4-FFF2-40B4-BE49-F238E27FC236}">
              <a16:creationId xmlns:a16="http://schemas.microsoft.com/office/drawing/2014/main" id="{A042BE72-C3BE-44C4-8E44-8E94A452E03B}"/>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0" name="Line 1">
          <a:extLst>
            <a:ext uri="{FF2B5EF4-FFF2-40B4-BE49-F238E27FC236}">
              <a16:creationId xmlns:a16="http://schemas.microsoft.com/office/drawing/2014/main" id="{F8EB7823-F889-45D8-A824-F6ADEF5CFA94}"/>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1" name="Line 1">
          <a:extLst>
            <a:ext uri="{FF2B5EF4-FFF2-40B4-BE49-F238E27FC236}">
              <a16:creationId xmlns:a16="http://schemas.microsoft.com/office/drawing/2014/main" id="{253C00D4-4260-415D-B6E4-F70D0C1741AB}"/>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2" name="Line 2">
          <a:extLst>
            <a:ext uri="{FF2B5EF4-FFF2-40B4-BE49-F238E27FC236}">
              <a16:creationId xmlns:a16="http://schemas.microsoft.com/office/drawing/2014/main" id="{9FCA0F26-8AB9-4CF7-B589-FA4C16ED8144}"/>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3" name="Line 1">
          <a:extLst>
            <a:ext uri="{FF2B5EF4-FFF2-40B4-BE49-F238E27FC236}">
              <a16:creationId xmlns:a16="http://schemas.microsoft.com/office/drawing/2014/main" id="{0614F95C-FEF5-46ED-9220-F17F147902A2}"/>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4" name="Line 1">
          <a:extLst>
            <a:ext uri="{FF2B5EF4-FFF2-40B4-BE49-F238E27FC236}">
              <a16:creationId xmlns:a16="http://schemas.microsoft.com/office/drawing/2014/main" id="{B7FD77D3-44D9-4256-B8ED-EB8B0164211A}"/>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5" name="Line 2">
          <a:extLst>
            <a:ext uri="{FF2B5EF4-FFF2-40B4-BE49-F238E27FC236}">
              <a16:creationId xmlns:a16="http://schemas.microsoft.com/office/drawing/2014/main" id="{7EA2AD24-6288-46AC-B54F-7A198787684F}"/>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6" name="Line 1">
          <a:extLst>
            <a:ext uri="{FF2B5EF4-FFF2-40B4-BE49-F238E27FC236}">
              <a16:creationId xmlns:a16="http://schemas.microsoft.com/office/drawing/2014/main" id="{135834A2-5426-4C03-8456-49FEF8F5C9E2}"/>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7" name="Line 1">
          <a:extLst>
            <a:ext uri="{FF2B5EF4-FFF2-40B4-BE49-F238E27FC236}">
              <a16:creationId xmlns:a16="http://schemas.microsoft.com/office/drawing/2014/main" id="{500B9F7B-597D-4EFF-8170-F40BCD238031}"/>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8" name="Line 2">
          <a:extLst>
            <a:ext uri="{FF2B5EF4-FFF2-40B4-BE49-F238E27FC236}">
              <a16:creationId xmlns:a16="http://schemas.microsoft.com/office/drawing/2014/main" id="{A7F1D00F-5889-4504-AEE5-B4863957AD79}"/>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9" name="Line 1">
          <a:extLst>
            <a:ext uri="{FF2B5EF4-FFF2-40B4-BE49-F238E27FC236}">
              <a16:creationId xmlns:a16="http://schemas.microsoft.com/office/drawing/2014/main" id="{76499330-9F9A-4DFA-9726-6628C41D17BB}"/>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0" name="Line 1">
          <a:extLst>
            <a:ext uri="{FF2B5EF4-FFF2-40B4-BE49-F238E27FC236}">
              <a16:creationId xmlns:a16="http://schemas.microsoft.com/office/drawing/2014/main" id="{25C32BB3-B280-4C18-AF25-4998421FBDE3}"/>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1" name="Line 2">
          <a:extLst>
            <a:ext uri="{FF2B5EF4-FFF2-40B4-BE49-F238E27FC236}">
              <a16:creationId xmlns:a16="http://schemas.microsoft.com/office/drawing/2014/main" id="{DC7F4C19-32D0-45F8-BC9D-703C13D4DE53}"/>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2" name="Line 1">
          <a:extLst>
            <a:ext uri="{FF2B5EF4-FFF2-40B4-BE49-F238E27FC236}">
              <a16:creationId xmlns:a16="http://schemas.microsoft.com/office/drawing/2014/main" id="{77DCB58A-08F9-43F1-ACAA-09D371245EA2}"/>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3" name="Line 1">
          <a:extLst>
            <a:ext uri="{FF2B5EF4-FFF2-40B4-BE49-F238E27FC236}">
              <a16:creationId xmlns:a16="http://schemas.microsoft.com/office/drawing/2014/main" id="{D73F7960-D611-4292-AD9C-6A0E397EFD6E}"/>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4" name="Line 2">
          <a:extLst>
            <a:ext uri="{FF2B5EF4-FFF2-40B4-BE49-F238E27FC236}">
              <a16:creationId xmlns:a16="http://schemas.microsoft.com/office/drawing/2014/main" id="{5381ADC4-59A8-4BA5-BF15-6DA469786169}"/>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5" name="Line 1">
          <a:extLst>
            <a:ext uri="{FF2B5EF4-FFF2-40B4-BE49-F238E27FC236}">
              <a16:creationId xmlns:a16="http://schemas.microsoft.com/office/drawing/2014/main" id="{9DBB4E7C-C7B7-4F74-81F2-93AABF888E6F}"/>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6" name="Line 1">
          <a:extLst>
            <a:ext uri="{FF2B5EF4-FFF2-40B4-BE49-F238E27FC236}">
              <a16:creationId xmlns:a16="http://schemas.microsoft.com/office/drawing/2014/main" id="{DA110EAA-47B1-48C7-8704-5FD03B4DA2A5}"/>
            </a:ext>
          </a:extLst>
        </xdr:cNvPr>
        <xdr:cNvSpPr>
          <a:spLocks noChangeShapeType="1"/>
        </xdr:cNvSpPr>
      </xdr:nvSpPr>
      <xdr:spPr bwMode="auto">
        <a:xfrm>
          <a:off x="4808220" y="6911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7" name="Line 2">
          <a:extLst>
            <a:ext uri="{FF2B5EF4-FFF2-40B4-BE49-F238E27FC236}">
              <a16:creationId xmlns:a16="http://schemas.microsoft.com/office/drawing/2014/main" id="{C067A48A-7C4A-4E6E-AB9B-D638A046AAC3}"/>
            </a:ext>
          </a:extLst>
        </xdr:cNvPr>
        <xdr:cNvSpPr>
          <a:spLocks noChangeShapeType="1"/>
        </xdr:cNvSpPr>
      </xdr:nvSpPr>
      <xdr:spPr bwMode="auto">
        <a:xfrm>
          <a:off x="4808220" y="9006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8" name="Line 1">
          <a:extLst>
            <a:ext uri="{FF2B5EF4-FFF2-40B4-BE49-F238E27FC236}">
              <a16:creationId xmlns:a16="http://schemas.microsoft.com/office/drawing/2014/main" id="{4C7FA150-46C9-4B21-933A-0D6A9EA1116D}"/>
            </a:ext>
          </a:extLst>
        </xdr:cNvPr>
        <xdr:cNvSpPr>
          <a:spLocks noChangeShapeType="1"/>
        </xdr:cNvSpPr>
      </xdr:nvSpPr>
      <xdr:spPr bwMode="auto">
        <a:xfrm>
          <a:off x="4800600" y="4876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95884</xdr:colOff>
      <xdr:row>17</xdr:row>
      <xdr:rowOff>112941</xdr:rowOff>
    </xdr:from>
    <xdr:to>
      <xdr:col>21</xdr:col>
      <xdr:colOff>208279</xdr:colOff>
      <xdr:row>18</xdr:row>
      <xdr:rowOff>307083</xdr:rowOff>
    </xdr:to>
    <xdr:sp macro="" textlink="">
      <xdr:nvSpPr>
        <xdr:cNvPr id="2" name="AutoShape 2">
          <a:extLst>
            <a:ext uri="{FF2B5EF4-FFF2-40B4-BE49-F238E27FC236}">
              <a16:creationId xmlns:a16="http://schemas.microsoft.com/office/drawing/2014/main" id="{22542E67-105E-4FB6-92AD-63AA2C7B68F3}"/>
            </a:ext>
          </a:extLst>
        </xdr:cNvPr>
        <xdr:cNvSpPr>
          <a:spLocks noChangeArrowheads="1"/>
        </xdr:cNvSpPr>
      </xdr:nvSpPr>
      <xdr:spPr bwMode="auto">
        <a:xfrm>
          <a:off x="12653644" y="8441601"/>
          <a:ext cx="1826895" cy="514182"/>
        </a:xfrm>
        <a:prstGeom prst="wedgeRoundRectCallout">
          <a:avLst>
            <a:gd name="adj1" fmla="val -63485"/>
            <a:gd name="adj2" fmla="val -944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児童発達支援管理責任者が増減する場合には必要</a:t>
          </a:r>
        </a:p>
      </xdr:txBody>
    </xdr:sp>
    <xdr:clientData/>
  </xdr:twoCellAnchor>
  <xdr:twoCellAnchor>
    <xdr:from>
      <xdr:col>5</xdr:col>
      <xdr:colOff>0</xdr:colOff>
      <xdr:row>13</xdr:row>
      <xdr:rowOff>112395</xdr:rowOff>
    </xdr:from>
    <xdr:to>
      <xdr:col>5</xdr:col>
      <xdr:colOff>1023109</xdr:colOff>
      <xdr:row>14</xdr:row>
      <xdr:rowOff>207746</xdr:rowOff>
    </xdr:to>
    <xdr:sp macro="" textlink="">
      <xdr:nvSpPr>
        <xdr:cNvPr id="3" name="AutoShape 5">
          <a:extLst>
            <a:ext uri="{FF2B5EF4-FFF2-40B4-BE49-F238E27FC236}">
              <a16:creationId xmlns:a16="http://schemas.microsoft.com/office/drawing/2014/main" id="{7C11D82B-DAB6-4C0C-A653-626839B9A836}"/>
            </a:ext>
          </a:extLst>
        </xdr:cNvPr>
        <xdr:cNvSpPr>
          <a:spLocks noChangeArrowheads="1"/>
        </xdr:cNvSpPr>
      </xdr:nvSpPr>
      <xdr:spPr bwMode="auto">
        <a:xfrm>
          <a:off x="5471160" y="7092315"/>
          <a:ext cx="1023109" cy="483971"/>
        </a:xfrm>
        <a:prstGeom prst="wedgeRoundRectCallout">
          <a:avLst>
            <a:gd name="adj1" fmla="val -47958"/>
            <a:gd name="adj2" fmla="val -8589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2</xdr:col>
      <xdr:colOff>2234565</xdr:colOff>
      <xdr:row>11</xdr:row>
      <xdr:rowOff>207645</xdr:rowOff>
    </xdr:from>
    <xdr:to>
      <xdr:col>2</xdr:col>
      <xdr:colOff>3683726</xdr:colOff>
      <xdr:row>12</xdr:row>
      <xdr:rowOff>278211</xdr:rowOff>
    </xdr:to>
    <xdr:sp macro="" textlink="">
      <xdr:nvSpPr>
        <xdr:cNvPr id="4" name="AutoShape 6">
          <a:extLst>
            <a:ext uri="{FF2B5EF4-FFF2-40B4-BE49-F238E27FC236}">
              <a16:creationId xmlns:a16="http://schemas.microsoft.com/office/drawing/2014/main" id="{9CC8CCEB-A788-4AF3-B2D7-28F1B863E70F}"/>
            </a:ext>
          </a:extLst>
        </xdr:cNvPr>
        <xdr:cNvSpPr>
          <a:spLocks noChangeArrowheads="1"/>
        </xdr:cNvSpPr>
      </xdr:nvSpPr>
      <xdr:spPr bwMode="auto">
        <a:xfrm>
          <a:off x="2981325" y="6478905"/>
          <a:ext cx="1449161" cy="390606"/>
        </a:xfrm>
        <a:prstGeom prst="wedgeRoundRectCallout">
          <a:avLst>
            <a:gd name="adj1" fmla="val -64287"/>
            <a:gd name="adj2" fmla="val 337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役員等の変更も含む</a:t>
          </a:r>
        </a:p>
      </xdr:txBody>
    </xdr:sp>
    <xdr:clientData/>
  </xdr:twoCellAnchor>
  <xdr:twoCellAnchor>
    <xdr:from>
      <xdr:col>17</xdr:col>
      <xdr:colOff>582295</xdr:colOff>
      <xdr:row>13</xdr:row>
      <xdr:rowOff>190500</xdr:rowOff>
    </xdr:from>
    <xdr:to>
      <xdr:col>20</xdr:col>
      <xdr:colOff>151129</xdr:colOff>
      <xdr:row>15</xdr:row>
      <xdr:rowOff>190500</xdr:rowOff>
    </xdr:to>
    <xdr:sp macro="" textlink="">
      <xdr:nvSpPr>
        <xdr:cNvPr id="5" name="AutoShape 9">
          <a:extLst>
            <a:ext uri="{FF2B5EF4-FFF2-40B4-BE49-F238E27FC236}">
              <a16:creationId xmlns:a16="http://schemas.microsoft.com/office/drawing/2014/main" id="{EDE771EF-D995-45E7-BADB-923667E45462}"/>
            </a:ext>
          </a:extLst>
        </xdr:cNvPr>
        <xdr:cNvSpPr>
          <a:spLocks noChangeArrowheads="1"/>
        </xdr:cNvSpPr>
      </xdr:nvSpPr>
      <xdr:spPr bwMode="auto">
        <a:xfrm>
          <a:off x="13140055" y="7170420"/>
          <a:ext cx="879474" cy="708660"/>
        </a:xfrm>
        <a:prstGeom prst="wedgeRoundRectCallout">
          <a:avLst>
            <a:gd name="adj1" fmla="val -61509"/>
            <a:gd name="adj2" fmla="val -10737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xdr:col>
      <xdr:colOff>1333318</xdr:colOff>
      <xdr:row>17</xdr:row>
      <xdr:rowOff>266700</xdr:rowOff>
    </xdr:from>
    <xdr:to>
      <xdr:col>2</xdr:col>
      <xdr:colOff>3742906</xdr:colOff>
      <xdr:row>19</xdr:row>
      <xdr:rowOff>123825</xdr:rowOff>
    </xdr:to>
    <xdr:sp macro="" textlink="">
      <xdr:nvSpPr>
        <xdr:cNvPr id="6" name="AutoShape 11">
          <a:extLst>
            <a:ext uri="{FF2B5EF4-FFF2-40B4-BE49-F238E27FC236}">
              <a16:creationId xmlns:a16="http://schemas.microsoft.com/office/drawing/2014/main" id="{2F61A393-5AD2-45F7-9E6D-2A16C50305E6}"/>
            </a:ext>
          </a:extLst>
        </xdr:cNvPr>
        <xdr:cNvSpPr>
          <a:spLocks noChangeArrowheads="1"/>
        </xdr:cNvSpPr>
      </xdr:nvSpPr>
      <xdr:spPr bwMode="auto">
        <a:xfrm>
          <a:off x="2080078" y="8595360"/>
          <a:ext cx="2409588" cy="611505"/>
        </a:xfrm>
        <a:prstGeom prst="wedgeRoundRectCallout">
          <a:avLst>
            <a:gd name="adj1" fmla="val 6243"/>
            <a:gd name="adj2" fmla="val -10742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変更予定者が資格要件を充たしているか、変更届を送付する前に事前相談を電話等でいただくようお願いします。</a:t>
          </a:r>
        </a:p>
      </xdr:txBody>
    </xdr:sp>
    <xdr:clientData/>
  </xdr:twoCellAnchor>
  <xdr:twoCellAnchor>
    <xdr:from>
      <xdr:col>5</xdr:col>
      <xdr:colOff>0</xdr:colOff>
      <xdr:row>8</xdr:row>
      <xdr:rowOff>60778</xdr:rowOff>
    </xdr:from>
    <xdr:to>
      <xdr:col>5</xdr:col>
      <xdr:colOff>1073351</xdr:colOff>
      <xdr:row>9</xdr:row>
      <xdr:rowOff>34986</xdr:rowOff>
    </xdr:to>
    <xdr:sp macro="" textlink="">
      <xdr:nvSpPr>
        <xdr:cNvPr id="7" name="AutoShape 6">
          <a:extLst>
            <a:ext uri="{FF2B5EF4-FFF2-40B4-BE49-F238E27FC236}">
              <a16:creationId xmlns:a16="http://schemas.microsoft.com/office/drawing/2014/main" id="{AADAB003-5015-4593-BECC-F0DFF1C55052}"/>
            </a:ext>
          </a:extLst>
        </xdr:cNvPr>
        <xdr:cNvSpPr>
          <a:spLocks noChangeArrowheads="1"/>
        </xdr:cNvSpPr>
      </xdr:nvSpPr>
      <xdr:spPr bwMode="auto">
        <a:xfrm>
          <a:off x="5471160" y="4609918"/>
          <a:ext cx="1073351" cy="507608"/>
        </a:xfrm>
        <a:prstGeom prst="wedgeRoundRectCallout">
          <a:avLst>
            <a:gd name="adj1" fmla="val -58708"/>
            <a:gd name="adj2" fmla="val 15575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法人所轄庁が変わる場合</a:t>
          </a:r>
        </a:p>
      </xdr:txBody>
    </xdr:sp>
    <xdr:clientData/>
  </xdr:twoCellAnchor>
  <xdr:twoCellAnchor>
    <xdr:from>
      <xdr:col>15</xdr:col>
      <xdr:colOff>300809</xdr:colOff>
      <xdr:row>19</xdr:row>
      <xdr:rowOff>115206</xdr:rowOff>
    </xdr:from>
    <xdr:to>
      <xdr:col>18</xdr:col>
      <xdr:colOff>290841</xdr:colOff>
      <xdr:row>20</xdr:row>
      <xdr:rowOff>85725</xdr:rowOff>
    </xdr:to>
    <xdr:sp macro="" textlink="">
      <xdr:nvSpPr>
        <xdr:cNvPr id="8" name="AutoShape 2">
          <a:extLst>
            <a:ext uri="{FF2B5EF4-FFF2-40B4-BE49-F238E27FC236}">
              <a16:creationId xmlns:a16="http://schemas.microsoft.com/office/drawing/2014/main" id="{9F74E2FD-7CE7-41EB-A4EE-809D522DE860}"/>
            </a:ext>
          </a:extLst>
        </xdr:cNvPr>
        <xdr:cNvSpPr>
          <a:spLocks noChangeArrowheads="1"/>
        </xdr:cNvSpPr>
      </xdr:nvSpPr>
      <xdr:spPr bwMode="auto">
        <a:xfrm>
          <a:off x="11997509" y="9198246"/>
          <a:ext cx="1514032" cy="595359"/>
        </a:xfrm>
        <a:prstGeom prst="wedgeRoundRectCallout">
          <a:avLst>
            <a:gd name="adj1" fmla="val -51098"/>
            <a:gd name="adj2" fmla="val -9707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営業時間</a:t>
          </a:r>
          <a:r>
            <a:rPr lang="ja-JP" altLang="en-US" sz="1100" b="0" i="0" u="none" strike="noStrike" baseline="0">
              <a:solidFill>
                <a:srgbClr val="FF0000"/>
              </a:solidFill>
              <a:latin typeface="ＭＳ Ｐゴシック"/>
              <a:ea typeface="ＭＳ Ｐゴシック"/>
            </a:rPr>
            <a:t>を変更／送迎を新たに実施</a:t>
          </a:r>
          <a:r>
            <a:rPr lang="ja-JP" altLang="en-US" sz="1100" b="0" i="0" u="none" strike="noStrike" baseline="0">
              <a:solidFill>
                <a:srgbClr val="000000"/>
              </a:solidFill>
              <a:latin typeface="ＭＳ Ｐゴシック"/>
              <a:ea typeface="ＭＳ Ｐゴシック"/>
            </a:rPr>
            <a:t>する場合には必要</a:t>
          </a:r>
        </a:p>
      </xdr:txBody>
    </xdr:sp>
    <xdr:clientData/>
  </xdr:twoCellAnchor>
  <xdr:twoCellAnchor>
    <xdr:from>
      <xdr:col>18</xdr:col>
      <xdr:colOff>136707</xdr:colOff>
      <xdr:row>21</xdr:row>
      <xdr:rowOff>91168</xdr:rowOff>
    </xdr:from>
    <xdr:to>
      <xdr:col>21</xdr:col>
      <xdr:colOff>33</xdr:colOff>
      <xdr:row>26</xdr:row>
      <xdr:rowOff>163293</xdr:rowOff>
    </xdr:to>
    <xdr:sp macro="" textlink="">
      <xdr:nvSpPr>
        <xdr:cNvPr id="9" name="AutoShape 3">
          <a:extLst>
            <a:ext uri="{FF2B5EF4-FFF2-40B4-BE49-F238E27FC236}">
              <a16:creationId xmlns:a16="http://schemas.microsoft.com/office/drawing/2014/main" id="{E83E04A5-77A9-4542-A18D-70B06ED667B0}"/>
            </a:ext>
          </a:extLst>
        </xdr:cNvPr>
        <xdr:cNvSpPr>
          <a:spLocks noChangeArrowheads="1"/>
        </xdr:cNvSpPr>
      </xdr:nvSpPr>
      <xdr:spPr bwMode="auto">
        <a:xfrm>
          <a:off x="13357407" y="10195288"/>
          <a:ext cx="914886" cy="1100825"/>
        </a:xfrm>
        <a:prstGeom prst="wedgeRoundRectCallout">
          <a:avLst>
            <a:gd name="adj1" fmla="val -29421"/>
            <a:gd name="adj2" fmla="val -8750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名称・診療科名・所在地を記載</a:t>
          </a:r>
        </a:p>
        <a:p>
          <a:pPr algn="l" rtl="0">
            <a:lnSpc>
              <a:spcPts val="1100"/>
            </a:lnSpc>
            <a:defRPr sz="1000"/>
          </a:pPr>
          <a:r>
            <a:rPr lang="ja-JP" altLang="en-US" sz="1100" b="0" i="0" u="none" strike="noStrike" baseline="0">
              <a:solidFill>
                <a:srgbClr val="000000"/>
              </a:solidFill>
              <a:latin typeface="ＭＳ Ｐゴシック"/>
              <a:ea typeface="ＭＳ Ｐゴシック"/>
            </a:rPr>
            <a:t>(契約書や協定書も添付すること）</a:t>
          </a:r>
        </a:p>
      </xdr:txBody>
    </xdr:sp>
    <xdr:clientData/>
  </xdr:twoCellAnchor>
  <xdr:twoCellAnchor>
    <xdr:from>
      <xdr:col>6</xdr:col>
      <xdr:colOff>54973</xdr:colOff>
      <xdr:row>2</xdr:row>
      <xdr:rowOff>789759</xdr:rowOff>
    </xdr:from>
    <xdr:to>
      <xdr:col>7</xdr:col>
      <xdr:colOff>483833</xdr:colOff>
      <xdr:row>4</xdr:row>
      <xdr:rowOff>48173</xdr:rowOff>
    </xdr:to>
    <xdr:sp macro="" textlink="">
      <xdr:nvSpPr>
        <xdr:cNvPr id="10" name="AutoShape 6">
          <a:extLst>
            <a:ext uri="{FF2B5EF4-FFF2-40B4-BE49-F238E27FC236}">
              <a16:creationId xmlns:a16="http://schemas.microsoft.com/office/drawing/2014/main" id="{EE2E72BB-0B8B-4A66-92E4-95441BC6B946}"/>
            </a:ext>
          </a:extLst>
        </xdr:cNvPr>
        <xdr:cNvSpPr>
          <a:spLocks noChangeArrowheads="1"/>
        </xdr:cNvSpPr>
      </xdr:nvSpPr>
      <xdr:spPr bwMode="auto">
        <a:xfrm>
          <a:off x="6615793" y="1582239"/>
          <a:ext cx="1274680" cy="1399634"/>
        </a:xfrm>
        <a:prstGeom prst="wedgeRoundRectCallout">
          <a:avLst>
            <a:gd name="adj1" fmla="val -63708"/>
            <a:gd name="adj2" fmla="val 4624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閉鎖事項がある場合、閉鎖事項証明もあわせて提出を求める場合があります。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499749</xdr:colOff>
      <xdr:row>19</xdr:row>
      <xdr:rowOff>25398</xdr:rowOff>
    </xdr:from>
    <xdr:to>
      <xdr:col>8</xdr:col>
      <xdr:colOff>575735</xdr:colOff>
      <xdr:row>19</xdr:row>
      <xdr:rowOff>1151467</xdr:rowOff>
    </xdr:to>
    <xdr:sp macro="" textlink="">
      <xdr:nvSpPr>
        <xdr:cNvPr id="2" name="大かっこ 1">
          <a:extLst>
            <a:ext uri="{FF2B5EF4-FFF2-40B4-BE49-F238E27FC236}">
              <a16:creationId xmlns:a16="http://schemas.microsoft.com/office/drawing/2014/main" id="{2713AC44-661F-4E2A-9F2F-FEB6E4525E35}"/>
            </a:ext>
          </a:extLst>
        </xdr:cNvPr>
        <xdr:cNvSpPr/>
      </xdr:nvSpPr>
      <xdr:spPr>
        <a:xfrm>
          <a:off x="629289" y="7454898"/>
          <a:ext cx="7132106"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494030</xdr:colOff>
      <xdr:row>0</xdr:row>
      <xdr:rowOff>281940</xdr:rowOff>
    </xdr:from>
    <xdr:to>
      <xdr:col>6</xdr:col>
      <xdr:colOff>515629</xdr:colOff>
      <xdr:row>2</xdr:row>
      <xdr:rowOff>236220</xdr:rowOff>
    </xdr:to>
    <xdr:sp macro="" textlink="">
      <xdr:nvSpPr>
        <xdr:cNvPr id="2" name="AutoShape 9">
          <a:extLst>
            <a:ext uri="{FF2B5EF4-FFF2-40B4-BE49-F238E27FC236}">
              <a16:creationId xmlns:a16="http://schemas.microsoft.com/office/drawing/2014/main" id="{99997F48-7154-4A56-B4BB-39BF3634B155}"/>
            </a:ext>
          </a:extLst>
        </xdr:cNvPr>
        <xdr:cNvSpPr>
          <a:spLocks noChangeArrowheads="1"/>
        </xdr:cNvSpPr>
      </xdr:nvSpPr>
      <xdr:spPr bwMode="auto">
        <a:xfrm>
          <a:off x="2444750" y="281940"/>
          <a:ext cx="1697999" cy="655320"/>
        </a:xfrm>
        <a:prstGeom prst="wedgeRoundRectCallout">
          <a:avLst>
            <a:gd name="adj1" fmla="val 95357"/>
            <a:gd name="adj2" fmla="val 635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前回の公表から１年１か月以内に届出</a:t>
          </a:r>
          <a:r>
            <a:rPr lang="ja-JP" altLang="en-US" sz="1100" b="1" i="0" u="none" strike="noStrike" baseline="0">
              <a:solidFill>
                <a:srgbClr val="000000"/>
              </a:solidFill>
              <a:latin typeface="ＭＳ Ｐゴシック"/>
              <a:ea typeface="ＭＳ Ｐゴシック"/>
            </a:rPr>
            <a:t>が必要。</a:t>
          </a:r>
        </a:p>
      </xdr:txBody>
    </xdr:sp>
    <xdr:clientData/>
  </xdr:twoCellAnchor>
  <xdr:twoCellAnchor>
    <xdr:from>
      <xdr:col>5</xdr:col>
      <xdr:colOff>349250</xdr:colOff>
      <xdr:row>9</xdr:row>
      <xdr:rowOff>144780</xdr:rowOff>
    </xdr:from>
    <xdr:to>
      <xdr:col>9</xdr:col>
      <xdr:colOff>570230</xdr:colOff>
      <xdr:row>11</xdr:row>
      <xdr:rowOff>175260</xdr:rowOff>
    </xdr:to>
    <xdr:sp macro="" textlink="">
      <xdr:nvSpPr>
        <xdr:cNvPr id="3" name="AutoShape 9">
          <a:extLst>
            <a:ext uri="{FF2B5EF4-FFF2-40B4-BE49-F238E27FC236}">
              <a16:creationId xmlns:a16="http://schemas.microsoft.com/office/drawing/2014/main" id="{0F324A5D-159A-4E9D-BAA9-9F448B32F778}"/>
            </a:ext>
          </a:extLst>
        </xdr:cNvPr>
        <xdr:cNvSpPr>
          <a:spLocks noChangeArrowheads="1"/>
        </xdr:cNvSpPr>
      </xdr:nvSpPr>
      <xdr:spPr bwMode="auto">
        <a:xfrm>
          <a:off x="3260090" y="3787140"/>
          <a:ext cx="2689860" cy="655320"/>
        </a:xfrm>
        <a:prstGeom prst="wedgeRoundRectCallout">
          <a:avLst>
            <a:gd name="adj1" fmla="val 4844"/>
            <a:gd name="adj2" fmla="val 1005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前回の公表から１年以内に公表</a:t>
          </a:r>
          <a:r>
            <a:rPr lang="ja-JP" altLang="en-US" sz="1100" b="1" i="0" u="none" strike="noStrike" baseline="0">
              <a:solidFill>
                <a:srgbClr val="000000"/>
              </a:solidFill>
              <a:latin typeface="ＭＳ Ｐゴシック"/>
              <a:ea typeface="ＭＳ Ｐゴシック"/>
            </a:rPr>
            <a:t>が必要。</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実施した時期を記載すること。実施予定時期など</a:t>
          </a:r>
          <a:r>
            <a:rPr lang="ja-JP" altLang="en-US" sz="1100" b="1" i="0" u="sng" strike="noStrike" baseline="0">
              <a:solidFill>
                <a:srgbClr val="000000"/>
              </a:solidFill>
              <a:latin typeface="ＭＳ Ｐゴシック"/>
              <a:ea typeface="ＭＳ Ｐゴシック"/>
            </a:rPr>
            <a:t>将来の日付は記載しない</a:t>
          </a:r>
          <a:r>
            <a:rPr lang="ja-JP" altLang="en-US" sz="1100" b="1" i="0" u="none" strike="noStrike" baseline="0">
              <a:solidFill>
                <a:srgbClr val="000000"/>
              </a:solidFill>
              <a:latin typeface="ＭＳ Ｐゴシック"/>
              <a:ea typeface="ＭＳ Ｐゴシック"/>
            </a:rPr>
            <a:t>。</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2</xdr:col>
      <xdr:colOff>455930</xdr:colOff>
      <xdr:row>15</xdr:row>
      <xdr:rowOff>129540</xdr:rowOff>
    </xdr:from>
    <xdr:to>
      <xdr:col>6</xdr:col>
      <xdr:colOff>90170</xdr:colOff>
      <xdr:row>15</xdr:row>
      <xdr:rowOff>601980</xdr:rowOff>
    </xdr:to>
    <xdr:sp macro="" textlink="">
      <xdr:nvSpPr>
        <xdr:cNvPr id="4" name="AutoShape 9">
          <a:extLst>
            <a:ext uri="{FF2B5EF4-FFF2-40B4-BE49-F238E27FC236}">
              <a16:creationId xmlns:a16="http://schemas.microsoft.com/office/drawing/2014/main" id="{427C29FD-9894-4055-BA81-DD9FA0990CDB}"/>
            </a:ext>
          </a:extLst>
        </xdr:cNvPr>
        <xdr:cNvSpPr>
          <a:spLocks noChangeArrowheads="1"/>
        </xdr:cNvSpPr>
      </xdr:nvSpPr>
      <xdr:spPr bwMode="auto">
        <a:xfrm>
          <a:off x="1797050" y="5920740"/>
          <a:ext cx="1920240" cy="472440"/>
        </a:xfrm>
        <a:prstGeom prst="wedgeRoundRectCallout">
          <a:avLst>
            <a:gd name="adj1" fmla="val -1581"/>
            <a:gd name="adj2" fmla="val 957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前回の届出で提出した公表時期を記載すること。</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9</xdr:col>
      <xdr:colOff>654050</xdr:colOff>
      <xdr:row>5</xdr:row>
      <xdr:rowOff>213360</xdr:rowOff>
    </xdr:from>
    <xdr:to>
      <xdr:col>12</xdr:col>
      <xdr:colOff>591829</xdr:colOff>
      <xdr:row>7</xdr:row>
      <xdr:rowOff>15240</xdr:rowOff>
    </xdr:to>
    <xdr:sp macro="" textlink="">
      <xdr:nvSpPr>
        <xdr:cNvPr id="5" name="AutoShape 9">
          <a:extLst>
            <a:ext uri="{FF2B5EF4-FFF2-40B4-BE49-F238E27FC236}">
              <a16:creationId xmlns:a16="http://schemas.microsoft.com/office/drawing/2014/main" id="{2CAEA819-6718-47DF-9BEE-ADA31CE40B0E}"/>
            </a:ext>
          </a:extLst>
        </xdr:cNvPr>
        <xdr:cNvSpPr>
          <a:spLocks noChangeArrowheads="1"/>
        </xdr:cNvSpPr>
      </xdr:nvSpPr>
      <xdr:spPr bwMode="auto">
        <a:xfrm>
          <a:off x="6033770" y="2118360"/>
          <a:ext cx="1697999" cy="655320"/>
        </a:xfrm>
        <a:prstGeom prst="wedgeRoundRectCallout">
          <a:avLst>
            <a:gd name="adj1" fmla="val -125435"/>
            <a:gd name="adj2" fmla="val 470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多機能事業所の場合は複数事業を選択してください</a:t>
          </a:r>
          <a:endParaRPr lang="ja-JP" altLang="en-US" sz="1100" b="1"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0</xdr:col>
          <xdr:colOff>0</xdr:colOff>
          <xdr:row>10</xdr:row>
          <xdr:rowOff>91440</xdr:rowOff>
        </xdr:from>
        <xdr:ext cx="1611086" cy="1001486"/>
        <xdr:pic>
          <xdr:nvPicPr>
            <xdr:cNvPr id="2" name="Picture 2">
              <a:extLst>
                <a:ext uri="{FF2B5EF4-FFF2-40B4-BE49-F238E27FC236}">
                  <a16:creationId xmlns:a16="http://schemas.microsoft.com/office/drawing/2014/main" id="{CD30707E-32FC-4C27-937A-00FED83E7EFF}"/>
                </a:ext>
              </a:extLst>
            </xdr:cNvPr>
            <xdr:cNvPicPr>
              <a:picLocks noChangeAspect="1" noChangeArrowheads="1"/>
              <a:extLst>
                <a:ext uri="{84589F7E-364E-4C9E-8A38-B11213B215E9}">
                  <a14:cameraTool cellRange="$AF$78:$AG$79" spid="_x0000_s16497"/>
                </a:ext>
              </a:extLst>
            </xdr:cNvPicPr>
          </xdr:nvPicPr>
          <xdr:blipFill>
            <a:blip xmlns:r="http://schemas.openxmlformats.org/officeDocument/2006/relationships" r:embed="rId1"/>
            <a:srcRect/>
            <a:stretch>
              <a:fillRect/>
            </a:stretch>
          </xdr:blipFill>
          <xdr:spPr bwMode="auto">
            <a:xfrm>
              <a:off x="0" y="3716383"/>
              <a:ext cx="1611086" cy="100148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xdr:twoCellAnchor>
    <xdr:from>
      <xdr:col>15</xdr:col>
      <xdr:colOff>410775</xdr:colOff>
      <xdr:row>21</xdr:row>
      <xdr:rowOff>195942</xdr:rowOff>
    </xdr:from>
    <xdr:to>
      <xdr:col>17</xdr:col>
      <xdr:colOff>424543</xdr:colOff>
      <xdr:row>23</xdr:row>
      <xdr:rowOff>284628</xdr:rowOff>
    </xdr:to>
    <xdr:sp macro="" textlink="">
      <xdr:nvSpPr>
        <xdr:cNvPr id="4" name="AutoShape 3">
          <a:extLst>
            <a:ext uri="{FF2B5EF4-FFF2-40B4-BE49-F238E27FC236}">
              <a16:creationId xmlns:a16="http://schemas.microsoft.com/office/drawing/2014/main" id="{97466E16-8D6E-4640-BCB1-B244A4912E18}"/>
            </a:ext>
          </a:extLst>
        </xdr:cNvPr>
        <xdr:cNvSpPr>
          <a:spLocks noChangeArrowheads="1"/>
        </xdr:cNvSpPr>
      </xdr:nvSpPr>
      <xdr:spPr bwMode="auto">
        <a:xfrm>
          <a:off x="11101635" y="9713322"/>
          <a:ext cx="1232968" cy="850686"/>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看護職員を伴い、喀痰吸引等が必要な児に対して送迎を行う場合に提出してください。</a:t>
          </a:r>
        </a:p>
      </xdr:txBody>
    </xdr:sp>
    <xdr:clientData/>
  </xdr:twoCellAnchor>
  <xdr:twoCellAnchor>
    <xdr:from>
      <xdr:col>27</xdr:col>
      <xdr:colOff>174171</xdr:colOff>
      <xdr:row>12</xdr:row>
      <xdr:rowOff>174172</xdr:rowOff>
    </xdr:from>
    <xdr:to>
      <xdr:col>28</xdr:col>
      <xdr:colOff>478970</xdr:colOff>
      <xdr:row>16</xdr:row>
      <xdr:rowOff>65315</xdr:rowOff>
    </xdr:to>
    <xdr:sp macro="" textlink="">
      <xdr:nvSpPr>
        <xdr:cNvPr id="5" name="AutoShape 3">
          <a:extLst>
            <a:ext uri="{FF2B5EF4-FFF2-40B4-BE49-F238E27FC236}">
              <a16:creationId xmlns:a16="http://schemas.microsoft.com/office/drawing/2014/main" id="{9691EBB8-896E-4AAE-99E5-8AB906AB7B82}"/>
            </a:ext>
          </a:extLst>
        </xdr:cNvPr>
        <xdr:cNvSpPr>
          <a:spLocks noChangeArrowheads="1"/>
        </xdr:cNvSpPr>
      </xdr:nvSpPr>
      <xdr:spPr bwMode="auto">
        <a:xfrm>
          <a:off x="18210711" y="5957752"/>
          <a:ext cx="922019" cy="1384663"/>
        </a:xfrm>
        <a:prstGeom prst="wedgeRoundRectCallout">
          <a:avLst>
            <a:gd name="adj1" fmla="val -66954"/>
            <a:gd name="adj2" fmla="val -35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年以上の実務経験を満たす場合は、実務経験証明書を提出してください。</a:t>
          </a:r>
        </a:p>
      </xdr:txBody>
    </xdr:sp>
    <xdr:clientData/>
  </xdr:twoCellAnchor>
  <xdr:twoCellAnchor>
    <xdr:from>
      <xdr:col>18</xdr:col>
      <xdr:colOff>522514</xdr:colOff>
      <xdr:row>32</xdr:row>
      <xdr:rowOff>43544</xdr:rowOff>
    </xdr:from>
    <xdr:to>
      <xdr:col>22</xdr:col>
      <xdr:colOff>231884</xdr:colOff>
      <xdr:row>33</xdr:row>
      <xdr:rowOff>272143</xdr:rowOff>
    </xdr:to>
    <xdr:sp macro="" textlink="">
      <xdr:nvSpPr>
        <xdr:cNvPr id="6" name="AutoShape 3">
          <a:extLst>
            <a:ext uri="{FF2B5EF4-FFF2-40B4-BE49-F238E27FC236}">
              <a16:creationId xmlns:a16="http://schemas.microsoft.com/office/drawing/2014/main" id="{98C7DB93-412B-4545-9B73-DDEFBACC7F07}"/>
            </a:ext>
          </a:extLst>
        </xdr:cNvPr>
        <xdr:cNvSpPr>
          <a:spLocks noChangeArrowheads="1"/>
        </xdr:cNvSpPr>
      </xdr:nvSpPr>
      <xdr:spPr bwMode="auto">
        <a:xfrm>
          <a:off x="13042174" y="13858604"/>
          <a:ext cx="2147770" cy="609599"/>
        </a:xfrm>
        <a:prstGeom prst="wedgeRoundRectCallout">
          <a:avLst>
            <a:gd name="adj1" fmla="val 65814"/>
            <a:gd name="adj2" fmla="val -2510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公表方法は原則インターネットにしてください。インターネット以外の公表方法も併せて行っている場合は、必要書類を添付してください。</a:t>
          </a:r>
        </a:p>
      </xdr:txBody>
    </xdr:sp>
    <xdr:clientData/>
  </xdr:twoCellAnchor>
  <xdr:twoCellAnchor>
    <xdr:from>
      <xdr:col>26</xdr:col>
      <xdr:colOff>0</xdr:colOff>
      <xdr:row>13</xdr:row>
      <xdr:rowOff>21771</xdr:rowOff>
    </xdr:from>
    <xdr:to>
      <xdr:col>26</xdr:col>
      <xdr:colOff>587829</xdr:colOff>
      <xdr:row>15</xdr:row>
      <xdr:rowOff>359229</xdr:rowOff>
    </xdr:to>
    <xdr:sp macro="" textlink="">
      <xdr:nvSpPr>
        <xdr:cNvPr id="12" name="角丸四角形 7">
          <a:extLst>
            <a:ext uri="{FF2B5EF4-FFF2-40B4-BE49-F238E27FC236}">
              <a16:creationId xmlns:a16="http://schemas.microsoft.com/office/drawing/2014/main" id="{6D33EA43-CE69-47A7-867E-EB9D433B5370}"/>
            </a:ext>
          </a:extLst>
        </xdr:cNvPr>
        <xdr:cNvSpPr/>
      </xdr:nvSpPr>
      <xdr:spPr>
        <a:xfrm>
          <a:off x="17426940" y="6178731"/>
          <a:ext cx="587829" cy="1084218"/>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493672</xdr:colOff>
      <xdr:row>31</xdr:row>
      <xdr:rowOff>359229</xdr:rowOff>
    </xdr:from>
    <xdr:to>
      <xdr:col>7</xdr:col>
      <xdr:colOff>108857</xdr:colOff>
      <xdr:row>32</xdr:row>
      <xdr:rowOff>195942</xdr:rowOff>
    </xdr:to>
    <xdr:sp macro="" textlink="">
      <xdr:nvSpPr>
        <xdr:cNvPr id="13" name="AutoShape 3">
          <a:extLst>
            <a:ext uri="{FF2B5EF4-FFF2-40B4-BE49-F238E27FC236}">
              <a16:creationId xmlns:a16="http://schemas.microsoft.com/office/drawing/2014/main" id="{217AE07E-EF8A-4859-8F9E-73D0C036680A}"/>
            </a:ext>
          </a:extLst>
        </xdr:cNvPr>
        <xdr:cNvSpPr>
          <a:spLocks noChangeArrowheads="1"/>
        </xdr:cNvSpPr>
      </xdr:nvSpPr>
      <xdr:spPr bwMode="auto">
        <a:xfrm>
          <a:off x="4673786" y="13226143"/>
          <a:ext cx="1639928" cy="359228"/>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減算がある場合のみ提出してください。</a:t>
          </a:r>
        </a:p>
      </xdr:txBody>
    </xdr:sp>
    <xdr:clientData/>
  </xdr:twoCellAnchor>
  <xdr:twoCellAnchor>
    <xdr:from>
      <xdr:col>18</xdr:col>
      <xdr:colOff>586153</xdr:colOff>
      <xdr:row>25</xdr:row>
      <xdr:rowOff>304799</xdr:rowOff>
    </xdr:from>
    <xdr:to>
      <xdr:col>21</xdr:col>
      <xdr:colOff>92480</xdr:colOff>
      <xdr:row>27</xdr:row>
      <xdr:rowOff>11722</xdr:rowOff>
    </xdr:to>
    <xdr:sp macro="" textlink="">
      <xdr:nvSpPr>
        <xdr:cNvPr id="14" name="AutoShape 3">
          <a:extLst>
            <a:ext uri="{FF2B5EF4-FFF2-40B4-BE49-F238E27FC236}">
              <a16:creationId xmlns:a16="http://schemas.microsoft.com/office/drawing/2014/main" id="{EB9EF3BE-34F9-4EED-945E-8379925B11AA}"/>
            </a:ext>
          </a:extLst>
        </xdr:cNvPr>
        <xdr:cNvSpPr>
          <a:spLocks noChangeArrowheads="1"/>
        </xdr:cNvSpPr>
      </xdr:nvSpPr>
      <xdr:spPr bwMode="auto">
        <a:xfrm>
          <a:off x="13105813" y="11346179"/>
          <a:ext cx="1335127" cy="461303"/>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所在自治体からの登録通知書とともに送付してください</a:t>
          </a:r>
        </a:p>
      </xdr:txBody>
    </xdr:sp>
    <xdr:clientData/>
  </xdr:twoCellAnchor>
  <xdr:twoCellAnchor>
    <xdr:from>
      <xdr:col>5</xdr:col>
      <xdr:colOff>1</xdr:colOff>
      <xdr:row>39</xdr:row>
      <xdr:rowOff>0</xdr:rowOff>
    </xdr:from>
    <xdr:to>
      <xdr:col>22</xdr:col>
      <xdr:colOff>574432</xdr:colOff>
      <xdr:row>39</xdr:row>
      <xdr:rowOff>315685</xdr:rowOff>
    </xdr:to>
    <xdr:sp macro="" textlink="">
      <xdr:nvSpPr>
        <xdr:cNvPr id="15" name="左大かっこ 14">
          <a:extLst>
            <a:ext uri="{FF2B5EF4-FFF2-40B4-BE49-F238E27FC236}">
              <a16:creationId xmlns:a16="http://schemas.microsoft.com/office/drawing/2014/main" id="{98608570-C319-447A-9304-12E2F7ADFDAB}"/>
            </a:ext>
          </a:extLst>
        </xdr:cNvPr>
        <xdr:cNvSpPr/>
      </xdr:nvSpPr>
      <xdr:spPr>
        <a:xfrm rot="16200000">
          <a:off x="10721174" y="10342685"/>
          <a:ext cx="315685" cy="12047973"/>
        </a:xfrm>
        <a:prstGeom prst="leftBracket">
          <a:avLst>
            <a:gd name="adj" fmla="val 129762"/>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115347</xdr:colOff>
      <xdr:row>38</xdr:row>
      <xdr:rowOff>359228</xdr:rowOff>
    </xdr:from>
    <xdr:to>
      <xdr:col>13</xdr:col>
      <xdr:colOff>293915</xdr:colOff>
      <xdr:row>39</xdr:row>
      <xdr:rowOff>407446</xdr:rowOff>
    </xdr:to>
    <xdr:sp macro="" textlink="">
      <xdr:nvSpPr>
        <xdr:cNvPr id="16" name="角丸四角形 12">
          <a:extLst>
            <a:ext uri="{FF2B5EF4-FFF2-40B4-BE49-F238E27FC236}">
              <a16:creationId xmlns:a16="http://schemas.microsoft.com/office/drawing/2014/main" id="{BE57F0AE-295E-4711-9617-5223FA1C3918}"/>
            </a:ext>
          </a:extLst>
        </xdr:cNvPr>
        <xdr:cNvSpPr/>
      </xdr:nvSpPr>
      <xdr:spPr>
        <a:xfrm>
          <a:off x="7670033" y="16154399"/>
          <a:ext cx="2878225" cy="461876"/>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終了した加算の届出書を提出してださい。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99060</xdr:colOff>
      <xdr:row>22</xdr:row>
      <xdr:rowOff>22860</xdr:rowOff>
    </xdr:from>
    <xdr:to>
      <xdr:col>25</xdr:col>
      <xdr:colOff>556260</xdr:colOff>
      <xdr:row>29</xdr:row>
      <xdr:rowOff>175260</xdr:rowOff>
    </xdr:to>
    <xdr:sp macro="" textlink="">
      <xdr:nvSpPr>
        <xdr:cNvPr id="2" name="正方形/長方形 1">
          <a:extLst>
            <a:ext uri="{FF2B5EF4-FFF2-40B4-BE49-F238E27FC236}">
              <a16:creationId xmlns:a16="http://schemas.microsoft.com/office/drawing/2014/main" id="{8D475575-B9C0-46EA-83B3-1C0DAC1411DC}"/>
            </a:ext>
          </a:extLst>
        </xdr:cNvPr>
        <xdr:cNvSpPr/>
      </xdr:nvSpPr>
      <xdr:spPr>
        <a:xfrm>
          <a:off x="6667500" y="4259580"/>
          <a:ext cx="3543300" cy="164592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b="1" u="sng">
              <a:solidFill>
                <a:srgbClr val="FF0000"/>
              </a:solidFill>
            </a:rPr>
            <a:t>１３「障害児（入所・通所）給付費の請求に関する事項」については、</a:t>
          </a:r>
          <a:endParaRPr kumimoji="1" lang="en-US" altLang="ja-JP" sz="1400" b="1" u="sng">
            <a:solidFill>
              <a:srgbClr val="FF0000"/>
            </a:solidFill>
          </a:endParaRPr>
        </a:p>
        <a:p>
          <a:pPr algn="l">
            <a:lnSpc>
              <a:spcPts val="1700"/>
            </a:lnSpc>
          </a:pPr>
          <a:r>
            <a:rPr kumimoji="1" lang="ja-JP" altLang="en-US" sz="1400" b="1" u="sng">
              <a:solidFill>
                <a:srgbClr val="FF0000"/>
              </a:solidFill>
            </a:rPr>
            <a:t>別シート「加算届提出書類一覧」をご確認の上、ご提出ください。</a:t>
          </a:r>
          <a:endParaRPr kumimoji="1" lang="en-US" altLang="ja-JP" sz="1400" b="1" u="sng">
            <a:solidFill>
              <a:srgbClr val="FF0000"/>
            </a:solidFill>
          </a:endParaRPr>
        </a:p>
        <a:p>
          <a:pPr algn="l">
            <a:lnSpc>
              <a:spcPts val="1700"/>
            </a:lnSpc>
          </a:pPr>
          <a:endParaRPr kumimoji="1" lang="en-US" altLang="ja-JP" sz="1400" b="1" u="sng">
            <a:solidFill>
              <a:sysClr val="windowText" lastClr="000000"/>
            </a:solidFill>
          </a:endParaRPr>
        </a:p>
        <a:p>
          <a:pPr algn="l">
            <a:lnSpc>
              <a:spcPts val="1700"/>
            </a:lnSpc>
          </a:pPr>
          <a:r>
            <a:rPr kumimoji="1" lang="ja-JP" altLang="en-US" sz="1400" b="1" u="sng">
              <a:solidFill>
                <a:sysClr val="windowText" lastClr="000000"/>
              </a:solidFill>
            </a:rPr>
            <a:t>１３以外は「変更届書類一覧」をご確認の上、ご提出ください。</a:t>
          </a:r>
          <a:endParaRPr kumimoji="1" lang="ja-JP" altLang="en-US" sz="1400">
            <a:solidFill>
              <a:sysClr val="windowText" lastClr="000000"/>
            </a:solidFill>
          </a:endParaRPr>
        </a:p>
      </xdr:txBody>
    </xdr:sp>
    <xdr:clientData/>
  </xdr:twoCellAnchor>
  <xdr:twoCellAnchor>
    <xdr:from>
      <xdr:col>0</xdr:col>
      <xdr:colOff>53340</xdr:colOff>
      <xdr:row>24</xdr:row>
      <xdr:rowOff>76200</xdr:rowOff>
    </xdr:from>
    <xdr:to>
      <xdr:col>0</xdr:col>
      <xdr:colOff>259080</xdr:colOff>
      <xdr:row>25</xdr:row>
      <xdr:rowOff>76200</xdr:rowOff>
    </xdr:to>
    <xdr:sp macro="" textlink="">
      <xdr:nvSpPr>
        <xdr:cNvPr id="3" name="楕円 1">
          <a:extLst>
            <a:ext uri="{FF2B5EF4-FFF2-40B4-BE49-F238E27FC236}">
              <a16:creationId xmlns:a16="http://schemas.microsoft.com/office/drawing/2014/main" id="{B15E0A5C-6F37-4EF4-9EB7-FE4B43631AD4}"/>
            </a:ext>
          </a:extLst>
        </xdr:cNvPr>
        <xdr:cNvSpPr>
          <a:spLocks noChangeArrowheads="1"/>
        </xdr:cNvSpPr>
      </xdr:nvSpPr>
      <xdr:spPr bwMode="auto">
        <a:xfrm>
          <a:off x="53340" y="4739640"/>
          <a:ext cx="205740" cy="21336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116840</xdr:colOff>
      <xdr:row>2</xdr:row>
      <xdr:rowOff>9525</xdr:rowOff>
    </xdr:from>
    <xdr:to>
      <xdr:col>5</xdr:col>
      <xdr:colOff>440603</xdr:colOff>
      <xdr:row>4</xdr:row>
      <xdr:rowOff>125817</xdr:rowOff>
    </xdr:to>
    <xdr:sp macro="" textlink="">
      <xdr:nvSpPr>
        <xdr:cNvPr id="2" name="Text Box 1">
          <a:extLst>
            <a:ext uri="{FF2B5EF4-FFF2-40B4-BE49-F238E27FC236}">
              <a16:creationId xmlns:a16="http://schemas.microsoft.com/office/drawing/2014/main" id="{6A39440E-EA67-4E9A-8409-A6E857BB4AB3}"/>
            </a:ext>
          </a:extLst>
        </xdr:cNvPr>
        <xdr:cNvSpPr txBox="1">
          <a:spLocks noChangeArrowheads="1"/>
        </xdr:cNvSpPr>
      </xdr:nvSpPr>
      <xdr:spPr bwMode="auto">
        <a:xfrm>
          <a:off x="490220" y="360045"/>
          <a:ext cx="1642023" cy="48967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32004" anchor="ctr" upright="1"/>
        <a:lstStyle/>
        <a:p>
          <a:pPr algn="ctr" rtl="0">
            <a:defRPr sz="1000"/>
          </a:pPr>
          <a:r>
            <a:rPr lang="ja-JP" altLang="en-US" sz="2600" b="0" i="0" u="none" strike="noStrike" baseline="0">
              <a:solidFill>
                <a:srgbClr val="000000"/>
              </a:solidFill>
              <a:latin typeface="HG創英角ﾎﾟｯﾌﾟ体"/>
              <a:ea typeface="HG創英角ﾎﾟｯﾌﾟ体"/>
            </a:rPr>
            <a:t>記載例</a:t>
          </a:r>
        </a:p>
      </xdr:txBody>
    </xdr:sp>
    <xdr:clientData/>
  </xdr:twoCellAnchor>
  <xdr:twoCellAnchor>
    <xdr:from>
      <xdr:col>6</xdr:col>
      <xdr:colOff>478790</xdr:colOff>
      <xdr:row>5</xdr:row>
      <xdr:rowOff>161925</xdr:rowOff>
    </xdr:from>
    <xdr:to>
      <xdr:col>9</xdr:col>
      <xdr:colOff>68582</xdr:colOff>
      <xdr:row>7</xdr:row>
      <xdr:rowOff>152400</xdr:rowOff>
    </xdr:to>
    <xdr:sp macro="" textlink="">
      <xdr:nvSpPr>
        <xdr:cNvPr id="3" name="Text Box 2">
          <a:extLst>
            <a:ext uri="{FF2B5EF4-FFF2-40B4-BE49-F238E27FC236}">
              <a16:creationId xmlns:a16="http://schemas.microsoft.com/office/drawing/2014/main" id="{64ADB440-E26F-4193-81AC-6A5E05505CE6}"/>
            </a:ext>
          </a:extLst>
        </xdr:cNvPr>
        <xdr:cNvSpPr txBox="1">
          <a:spLocks noChangeArrowheads="1"/>
        </xdr:cNvSpPr>
      </xdr:nvSpPr>
      <xdr:spPr bwMode="auto">
        <a:xfrm>
          <a:off x="2955290" y="1061085"/>
          <a:ext cx="1273812" cy="32575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提出年月日</a:t>
          </a:r>
        </a:p>
      </xdr:txBody>
    </xdr:sp>
    <xdr:clientData/>
  </xdr:twoCellAnchor>
  <xdr:twoCellAnchor>
    <xdr:from>
      <xdr:col>14</xdr:col>
      <xdr:colOff>194945</xdr:colOff>
      <xdr:row>14</xdr:row>
      <xdr:rowOff>47625</xdr:rowOff>
    </xdr:from>
    <xdr:to>
      <xdr:col>17</xdr:col>
      <xdr:colOff>166346</xdr:colOff>
      <xdr:row>15</xdr:row>
      <xdr:rowOff>123825</xdr:rowOff>
    </xdr:to>
    <xdr:sp macro="" textlink="">
      <xdr:nvSpPr>
        <xdr:cNvPr id="4" name="Text Box 3">
          <a:extLst>
            <a:ext uri="{FF2B5EF4-FFF2-40B4-BE49-F238E27FC236}">
              <a16:creationId xmlns:a16="http://schemas.microsoft.com/office/drawing/2014/main" id="{4D0679F7-DCF4-4F63-B568-A4E746339437}"/>
            </a:ext>
          </a:extLst>
        </xdr:cNvPr>
        <xdr:cNvSpPr txBox="1">
          <a:spLocks noChangeArrowheads="1"/>
        </xdr:cNvSpPr>
      </xdr:nvSpPr>
      <xdr:spPr bwMode="auto">
        <a:xfrm>
          <a:off x="5422265" y="2577465"/>
          <a:ext cx="611481" cy="24384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法人印</a:t>
          </a:r>
        </a:p>
      </xdr:txBody>
    </xdr:sp>
    <xdr:clientData/>
  </xdr:twoCellAnchor>
  <xdr:twoCellAnchor>
    <xdr:from>
      <xdr:col>21</xdr:col>
      <xdr:colOff>65405</xdr:colOff>
      <xdr:row>5</xdr:row>
      <xdr:rowOff>135255</xdr:rowOff>
    </xdr:from>
    <xdr:to>
      <xdr:col>25</xdr:col>
      <xdr:colOff>94632</xdr:colOff>
      <xdr:row>10</xdr:row>
      <xdr:rowOff>64788</xdr:rowOff>
    </xdr:to>
    <xdr:sp macro="" textlink="">
      <xdr:nvSpPr>
        <xdr:cNvPr id="5" name="Text Box 4">
          <a:extLst>
            <a:ext uri="{FF2B5EF4-FFF2-40B4-BE49-F238E27FC236}">
              <a16:creationId xmlns:a16="http://schemas.microsoft.com/office/drawing/2014/main" id="{E83DCF72-6E29-430E-909E-73856D19FEFB}"/>
            </a:ext>
          </a:extLst>
        </xdr:cNvPr>
        <xdr:cNvSpPr txBox="1">
          <a:spLocks noChangeArrowheads="1"/>
        </xdr:cNvSpPr>
      </xdr:nvSpPr>
      <xdr:spPr bwMode="auto">
        <a:xfrm>
          <a:off x="6534785" y="1034415"/>
          <a:ext cx="1477027" cy="798213"/>
        </a:xfrm>
        <a:prstGeom prst="rect">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HG創英角ﾎﾟｯﾌﾟ体"/>
              <a:ea typeface="HG創英角ﾎﾟｯﾌﾟ体"/>
            </a:rPr>
            <a:t>変更届の</a:t>
          </a:r>
          <a:r>
            <a:rPr lang="ja-JP" altLang="en-US" sz="1200" b="0" i="0" u="sng" strike="noStrike" baseline="0">
              <a:solidFill>
                <a:srgbClr val="000000"/>
              </a:solidFill>
              <a:latin typeface="HG創英角ﾎﾟｯﾌﾟ体"/>
              <a:ea typeface="HG創英角ﾎﾟｯﾌﾟ体"/>
            </a:rPr>
            <a:t>提出年月日時点</a:t>
          </a:r>
          <a:r>
            <a:rPr lang="ja-JP" altLang="en-US" sz="1200" b="0" i="0" u="none" strike="noStrike" baseline="0">
              <a:solidFill>
                <a:srgbClr val="000000"/>
              </a:solidFill>
              <a:latin typeface="HG創英角ﾎﾟｯﾌﾟ体"/>
              <a:ea typeface="HG創英角ﾎﾟｯﾌﾟ体"/>
            </a:rPr>
            <a:t>での情報を記載願います。</a:t>
          </a:r>
        </a:p>
      </xdr:txBody>
    </xdr:sp>
    <xdr:clientData/>
  </xdr:twoCellAnchor>
  <xdr:twoCellAnchor>
    <xdr:from>
      <xdr:col>24</xdr:col>
      <xdr:colOff>22860</xdr:colOff>
      <xdr:row>9</xdr:row>
      <xdr:rowOff>91440</xdr:rowOff>
    </xdr:from>
    <xdr:to>
      <xdr:col>24</xdr:col>
      <xdr:colOff>22860</xdr:colOff>
      <xdr:row>10</xdr:row>
      <xdr:rowOff>106680</xdr:rowOff>
    </xdr:to>
    <xdr:sp macro="" textlink="">
      <xdr:nvSpPr>
        <xdr:cNvPr id="6" name="Line 5">
          <a:extLst>
            <a:ext uri="{FF2B5EF4-FFF2-40B4-BE49-F238E27FC236}">
              <a16:creationId xmlns:a16="http://schemas.microsoft.com/office/drawing/2014/main" id="{37785883-5324-4D05-9738-7C2F43B4AB5C}"/>
            </a:ext>
          </a:extLst>
        </xdr:cNvPr>
        <xdr:cNvSpPr>
          <a:spLocks noChangeShapeType="1"/>
        </xdr:cNvSpPr>
      </xdr:nvSpPr>
      <xdr:spPr bwMode="auto">
        <a:xfrm>
          <a:off x="7322820" y="1661160"/>
          <a:ext cx="0" cy="21336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12065</xdr:colOff>
      <xdr:row>10</xdr:row>
      <xdr:rowOff>146685</xdr:rowOff>
    </xdr:from>
    <xdr:to>
      <xdr:col>28</xdr:col>
      <xdr:colOff>533400</xdr:colOff>
      <xdr:row>17</xdr:row>
      <xdr:rowOff>99060</xdr:rowOff>
    </xdr:to>
    <xdr:sp macro="" textlink="">
      <xdr:nvSpPr>
        <xdr:cNvPr id="7" name="Text Box 6">
          <a:extLst>
            <a:ext uri="{FF2B5EF4-FFF2-40B4-BE49-F238E27FC236}">
              <a16:creationId xmlns:a16="http://schemas.microsoft.com/office/drawing/2014/main" id="{D39A3EBF-A69F-4455-8B69-6B7F46D71906}"/>
            </a:ext>
          </a:extLst>
        </xdr:cNvPr>
        <xdr:cNvSpPr txBox="1">
          <a:spLocks noChangeArrowheads="1"/>
        </xdr:cNvSpPr>
      </xdr:nvSpPr>
      <xdr:spPr bwMode="auto">
        <a:xfrm>
          <a:off x="6351905" y="1914525"/>
          <a:ext cx="3676015" cy="125539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【例】事業所の所在地の変更のケース</a:t>
          </a:r>
          <a:endParaRPr lang="ja-JP" altLang="en-US" sz="1100" b="0" i="0" u="none" strike="noStrike" baseline="0">
            <a:solidFill>
              <a:srgbClr val="000000"/>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ja-JP" sz="1000" b="0" i="0" baseline="0">
              <a:effectLst/>
              <a:latin typeface="+mn-lt"/>
              <a:ea typeface="+mn-ea"/>
              <a:cs typeface="+mn-cs"/>
            </a:rPr>
            <a:t>（今回の記載例の場合）　</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明朝"/>
              <a:ea typeface="ＭＳ 明朝"/>
            </a:rPr>
            <a:t>事業所の</a:t>
          </a:r>
          <a:r>
            <a:rPr lang="ja-JP" altLang="en-US" sz="1100" b="1" i="0" u="none" strike="noStrike" baseline="0">
              <a:solidFill>
                <a:srgbClr val="000000"/>
              </a:solidFill>
              <a:latin typeface="ＭＳ Ｐゴシック"/>
              <a:ea typeface="ＭＳ Ｐゴシック"/>
            </a:rPr>
            <a:t>移転後に変更届を提出する</a:t>
          </a:r>
          <a:r>
            <a:rPr lang="ja-JP" altLang="en-US" sz="1100" b="0" i="0" u="none" strike="noStrike" baseline="0">
              <a:solidFill>
                <a:srgbClr val="000000"/>
              </a:solidFill>
              <a:latin typeface="ＭＳ Ｐ明朝"/>
              <a:ea typeface="ＭＳ Ｐ明朝"/>
            </a:rPr>
            <a:t>場合</a:t>
          </a: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「新宿区西新宿▲―▲」（</a:t>
          </a:r>
          <a:r>
            <a:rPr lang="ja-JP" altLang="en-US" sz="1100" b="0" i="0" u="none" strike="noStrike" baseline="0">
              <a:solidFill>
                <a:srgbClr val="000000"/>
              </a:solidFill>
              <a:latin typeface="ＭＳ Ｐ明朝"/>
              <a:ea typeface="ＭＳ Ｐ明朝"/>
            </a:rPr>
            <a:t>変更後住所を記載</a:t>
          </a:r>
          <a:r>
            <a:rPr lang="ja-JP" altLang="en-US" sz="1100" b="0" i="0" u="none" strike="noStrike" baseline="0">
              <a:solidFill>
                <a:srgbClr val="000000"/>
              </a:solidFill>
              <a:latin typeface="ＭＳ Ｐゴシック"/>
              <a:ea typeface="ＭＳ Ｐゴシック"/>
            </a:rPr>
            <a:t>）</a:t>
          </a:r>
        </a:p>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明朝"/>
              <a:ea typeface="ＭＳ Ｐ明朝"/>
            </a:rPr>
            <a:t>事業所の</a:t>
          </a:r>
          <a:r>
            <a:rPr lang="ja-JP" altLang="en-US" sz="1100" b="1" i="0" u="none" strike="noStrike" baseline="0">
              <a:solidFill>
                <a:srgbClr val="000000"/>
              </a:solidFill>
              <a:latin typeface="ＭＳ Ｐゴシック"/>
              <a:ea typeface="ＭＳ Ｐゴシック"/>
            </a:rPr>
            <a:t>移転前に変更届を提出する</a:t>
          </a:r>
          <a:r>
            <a:rPr lang="ja-JP" altLang="en-US" sz="1100" b="0" i="0" u="none" strike="noStrike" baseline="0">
              <a:solidFill>
                <a:srgbClr val="000000"/>
              </a:solidFill>
              <a:latin typeface="ＭＳ Ｐ明朝"/>
              <a:ea typeface="ＭＳ Ｐ明朝"/>
            </a:rPr>
            <a:t>場合</a:t>
          </a: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「新宿区西新宿△―△」(</a:t>
          </a:r>
          <a:r>
            <a:rPr lang="ja-JP" altLang="en-US" sz="1100" b="0" i="0" u="none" strike="noStrike" baseline="0">
              <a:solidFill>
                <a:srgbClr val="000000"/>
              </a:solidFill>
              <a:latin typeface="ＭＳ Ｐ明朝"/>
              <a:ea typeface="ＭＳ Ｐ明朝"/>
            </a:rPr>
            <a:t>変更前住所を記載</a:t>
          </a:r>
          <a:r>
            <a:rPr lang="ja-JP" altLang="en-US" sz="1100" b="0" i="0" u="none" strike="noStrike" baseline="0">
              <a:solidFill>
                <a:srgbClr val="000000"/>
              </a:solidFill>
              <a:latin typeface="ＭＳ Ｐゴシック"/>
              <a:ea typeface="ＭＳ Ｐゴシック"/>
            </a:rPr>
            <a:t>）</a:t>
          </a: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488315</xdr:colOff>
      <xdr:row>38</xdr:row>
      <xdr:rowOff>85725</xdr:rowOff>
    </xdr:from>
    <xdr:to>
      <xdr:col>16</xdr:col>
      <xdr:colOff>204433</xdr:colOff>
      <xdr:row>40</xdr:row>
      <xdr:rowOff>0</xdr:rowOff>
    </xdr:to>
    <xdr:sp macro="" textlink="">
      <xdr:nvSpPr>
        <xdr:cNvPr id="8" name="Text Box 7">
          <a:extLst>
            <a:ext uri="{FF2B5EF4-FFF2-40B4-BE49-F238E27FC236}">
              <a16:creationId xmlns:a16="http://schemas.microsoft.com/office/drawing/2014/main" id="{821CD0A2-E04F-4ECE-A4F0-76C92B9E950B}"/>
            </a:ext>
          </a:extLst>
        </xdr:cNvPr>
        <xdr:cNvSpPr txBox="1">
          <a:spLocks noChangeArrowheads="1"/>
        </xdr:cNvSpPr>
      </xdr:nvSpPr>
      <xdr:spPr bwMode="auto">
        <a:xfrm>
          <a:off x="3475355" y="8871585"/>
          <a:ext cx="2383118" cy="31051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実際に変更のあった年月日</a:t>
          </a:r>
        </a:p>
      </xdr:txBody>
    </xdr:sp>
    <xdr:clientData/>
  </xdr:twoCellAnchor>
  <xdr:twoCellAnchor>
    <xdr:from>
      <xdr:col>9</xdr:col>
      <xdr:colOff>83820</xdr:colOff>
      <xdr:row>5</xdr:row>
      <xdr:rowOff>30480</xdr:rowOff>
    </xdr:from>
    <xdr:to>
      <xdr:col>10</xdr:col>
      <xdr:colOff>198120</xdr:colOff>
      <xdr:row>6</xdr:row>
      <xdr:rowOff>99060</xdr:rowOff>
    </xdr:to>
    <xdr:sp macro="" textlink="">
      <xdr:nvSpPr>
        <xdr:cNvPr id="9" name="Line 8">
          <a:extLst>
            <a:ext uri="{FF2B5EF4-FFF2-40B4-BE49-F238E27FC236}">
              <a16:creationId xmlns:a16="http://schemas.microsoft.com/office/drawing/2014/main" id="{E8052D78-D570-4374-956B-5CC9BBA44018}"/>
            </a:ext>
          </a:extLst>
        </xdr:cNvPr>
        <xdr:cNvSpPr>
          <a:spLocks noChangeShapeType="1"/>
        </xdr:cNvSpPr>
      </xdr:nvSpPr>
      <xdr:spPr bwMode="auto">
        <a:xfrm flipV="1">
          <a:off x="4244340" y="929640"/>
          <a:ext cx="327660" cy="2362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99060</xdr:colOff>
      <xdr:row>12</xdr:row>
      <xdr:rowOff>45720</xdr:rowOff>
    </xdr:from>
    <xdr:to>
      <xdr:col>17</xdr:col>
      <xdr:colOff>99060</xdr:colOff>
      <xdr:row>14</xdr:row>
      <xdr:rowOff>38100</xdr:rowOff>
    </xdr:to>
    <xdr:sp macro="" textlink="">
      <xdr:nvSpPr>
        <xdr:cNvPr id="10" name="Line 9">
          <a:extLst>
            <a:ext uri="{FF2B5EF4-FFF2-40B4-BE49-F238E27FC236}">
              <a16:creationId xmlns:a16="http://schemas.microsoft.com/office/drawing/2014/main" id="{39F80350-98E6-4DF3-8054-1C3276C06EB6}"/>
            </a:ext>
          </a:extLst>
        </xdr:cNvPr>
        <xdr:cNvSpPr>
          <a:spLocks noChangeShapeType="1"/>
        </xdr:cNvSpPr>
      </xdr:nvSpPr>
      <xdr:spPr bwMode="auto">
        <a:xfrm flipV="1">
          <a:off x="5966460" y="2209800"/>
          <a:ext cx="0" cy="35814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121920</xdr:colOff>
      <xdr:row>8</xdr:row>
      <xdr:rowOff>83820</xdr:rowOff>
    </xdr:from>
    <xdr:to>
      <xdr:col>20</xdr:col>
      <xdr:colOff>30480</xdr:colOff>
      <xdr:row>20</xdr:row>
      <xdr:rowOff>114300</xdr:rowOff>
    </xdr:to>
    <xdr:sp macro="" textlink="">
      <xdr:nvSpPr>
        <xdr:cNvPr id="11" name="AutoShape 10">
          <a:extLst>
            <a:ext uri="{FF2B5EF4-FFF2-40B4-BE49-F238E27FC236}">
              <a16:creationId xmlns:a16="http://schemas.microsoft.com/office/drawing/2014/main" id="{BC248EB5-200A-448F-B9ED-1349CA0E8DE1}"/>
            </a:ext>
          </a:extLst>
        </xdr:cNvPr>
        <xdr:cNvSpPr>
          <a:spLocks/>
        </xdr:cNvSpPr>
      </xdr:nvSpPr>
      <xdr:spPr bwMode="auto">
        <a:xfrm>
          <a:off x="5989320" y="1485900"/>
          <a:ext cx="381000" cy="2537460"/>
        </a:xfrm>
        <a:prstGeom prst="rightBrace">
          <a:avLst>
            <a:gd name="adj1" fmla="val 57042"/>
            <a:gd name="adj2" fmla="val 9347"/>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0</xdr:colOff>
      <xdr:row>36</xdr:row>
      <xdr:rowOff>190500</xdr:rowOff>
    </xdr:from>
    <xdr:to>
      <xdr:col>11</xdr:col>
      <xdr:colOff>0</xdr:colOff>
      <xdr:row>38</xdr:row>
      <xdr:rowOff>68580</xdr:rowOff>
    </xdr:to>
    <xdr:sp macro="" textlink="">
      <xdr:nvSpPr>
        <xdr:cNvPr id="12" name="Line 12">
          <a:extLst>
            <a:ext uri="{FF2B5EF4-FFF2-40B4-BE49-F238E27FC236}">
              <a16:creationId xmlns:a16="http://schemas.microsoft.com/office/drawing/2014/main" id="{317B4C51-D55B-4EC3-8023-75339CE355B9}"/>
            </a:ext>
          </a:extLst>
        </xdr:cNvPr>
        <xdr:cNvSpPr>
          <a:spLocks noChangeShapeType="1"/>
        </xdr:cNvSpPr>
      </xdr:nvSpPr>
      <xdr:spPr bwMode="auto">
        <a:xfrm flipH="1" flipV="1">
          <a:off x="4587240" y="8564880"/>
          <a:ext cx="0" cy="28956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60960</xdr:colOff>
      <xdr:row>23</xdr:row>
      <xdr:rowOff>0</xdr:rowOff>
    </xdr:from>
    <xdr:to>
      <xdr:col>4</xdr:col>
      <xdr:colOff>15240</xdr:colOff>
      <xdr:row>24</xdr:row>
      <xdr:rowOff>7620</xdr:rowOff>
    </xdr:to>
    <xdr:sp macro="" textlink="">
      <xdr:nvSpPr>
        <xdr:cNvPr id="13" name="Oval 13">
          <a:extLst>
            <a:ext uri="{FF2B5EF4-FFF2-40B4-BE49-F238E27FC236}">
              <a16:creationId xmlns:a16="http://schemas.microsoft.com/office/drawing/2014/main" id="{11AC5D1A-BAA0-4D65-BBD6-679BE0C4CF09}"/>
            </a:ext>
          </a:extLst>
        </xdr:cNvPr>
        <xdr:cNvSpPr>
          <a:spLocks noChangeArrowheads="1"/>
        </xdr:cNvSpPr>
      </xdr:nvSpPr>
      <xdr:spPr bwMode="auto">
        <a:xfrm>
          <a:off x="434340" y="4549140"/>
          <a:ext cx="190500" cy="22098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53340</xdr:colOff>
      <xdr:row>31</xdr:row>
      <xdr:rowOff>76200</xdr:rowOff>
    </xdr:from>
    <xdr:to>
      <xdr:col>4</xdr:col>
      <xdr:colOff>7620</xdr:colOff>
      <xdr:row>31</xdr:row>
      <xdr:rowOff>297180</xdr:rowOff>
    </xdr:to>
    <xdr:sp macro="" textlink="">
      <xdr:nvSpPr>
        <xdr:cNvPr id="14" name="Oval 14">
          <a:extLst>
            <a:ext uri="{FF2B5EF4-FFF2-40B4-BE49-F238E27FC236}">
              <a16:creationId xmlns:a16="http://schemas.microsoft.com/office/drawing/2014/main" id="{7E20B473-3520-444E-8618-7C08790DCD59}"/>
            </a:ext>
          </a:extLst>
        </xdr:cNvPr>
        <xdr:cNvSpPr>
          <a:spLocks noChangeArrowheads="1"/>
        </xdr:cNvSpPr>
      </xdr:nvSpPr>
      <xdr:spPr bwMode="auto">
        <a:xfrm>
          <a:off x="426720" y="6842760"/>
          <a:ext cx="190500" cy="22098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60960</xdr:colOff>
      <xdr:row>30</xdr:row>
      <xdr:rowOff>22860</xdr:rowOff>
    </xdr:from>
    <xdr:to>
      <xdr:col>4</xdr:col>
      <xdr:colOff>15240</xdr:colOff>
      <xdr:row>31</xdr:row>
      <xdr:rowOff>30480</xdr:rowOff>
    </xdr:to>
    <xdr:sp macro="" textlink="">
      <xdr:nvSpPr>
        <xdr:cNvPr id="15" name="Oval 15">
          <a:extLst>
            <a:ext uri="{FF2B5EF4-FFF2-40B4-BE49-F238E27FC236}">
              <a16:creationId xmlns:a16="http://schemas.microsoft.com/office/drawing/2014/main" id="{B2D1BB0C-D550-4B0A-AF2F-1A714E10D23E}"/>
            </a:ext>
          </a:extLst>
        </xdr:cNvPr>
        <xdr:cNvSpPr>
          <a:spLocks noChangeArrowheads="1"/>
        </xdr:cNvSpPr>
      </xdr:nvSpPr>
      <xdr:spPr bwMode="auto">
        <a:xfrm>
          <a:off x="434340" y="6576060"/>
          <a:ext cx="190500" cy="22098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21</xdr:col>
      <xdr:colOff>3810</xdr:colOff>
      <xdr:row>32</xdr:row>
      <xdr:rowOff>177165</xdr:rowOff>
    </xdr:from>
    <xdr:to>
      <xdr:col>25</xdr:col>
      <xdr:colOff>259132</xdr:colOff>
      <xdr:row>36</xdr:row>
      <xdr:rowOff>99060</xdr:rowOff>
    </xdr:to>
    <xdr:sp macro="" textlink="">
      <xdr:nvSpPr>
        <xdr:cNvPr id="16" name="Text Box 16">
          <a:extLst>
            <a:ext uri="{FF2B5EF4-FFF2-40B4-BE49-F238E27FC236}">
              <a16:creationId xmlns:a16="http://schemas.microsoft.com/office/drawing/2014/main" id="{2711326D-C102-491A-9EAC-B3071416B79E}"/>
            </a:ext>
          </a:extLst>
        </xdr:cNvPr>
        <xdr:cNvSpPr txBox="1">
          <a:spLocks noChangeArrowheads="1"/>
        </xdr:cNvSpPr>
      </xdr:nvSpPr>
      <xdr:spPr bwMode="auto">
        <a:xfrm>
          <a:off x="6473190" y="7309485"/>
          <a:ext cx="1703122" cy="11639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事業所、もしくは主たる事務所（法人本部）の所在地の変更があった場合には、TEL・FAX番号の変更の有無についても記載をお願いします。</a:t>
          </a:r>
        </a:p>
      </xdr:txBody>
    </xdr:sp>
    <xdr:clientData/>
  </xdr:twoCellAnchor>
  <xdr:twoCellAnchor>
    <xdr:from>
      <xdr:col>11</xdr:col>
      <xdr:colOff>167640</xdr:colOff>
      <xdr:row>32</xdr:row>
      <xdr:rowOff>198120</xdr:rowOff>
    </xdr:from>
    <xdr:to>
      <xdr:col>20</xdr:col>
      <xdr:colOff>121920</xdr:colOff>
      <xdr:row>34</xdr:row>
      <xdr:rowOff>236220</xdr:rowOff>
    </xdr:to>
    <xdr:sp macro="" textlink="">
      <xdr:nvSpPr>
        <xdr:cNvPr id="17" name="Line 17">
          <a:extLst>
            <a:ext uri="{FF2B5EF4-FFF2-40B4-BE49-F238E27FC236}">
              <a16:creationId xmlns:a16="http://schemas.microsoft.com/office/drawing/2014/main" id="{B52CA1C8-F65D-420C-A2FE-C807AC14EB87}"/>
            </a:ext>
          </a:extLst>
        </xdr:cNvPr>
        <xdr:cNvSpPr>
          <a:spLocks noChangeShapeType="1"/>
        </xdr:cNvSpPr>
      </xdr:nvSpPr>
      <xdr:spPr bwMode="auto">
        <a:xfrm>
          <a:off x="4754880" y="7330440"/>
          <a:ext cx="1706880" cy="4648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xdr:col>
      <xdr:colOff>83820</xdr:colOff>
      <xdr:row>41</xdr:row>
      <xdr:rowOff>121920</xdr:rowOff>
    </xdr:from>
    <xdr:to>
      <xdr:col>13</xdr:col>
      <xdr:colOff>194502</xdr:colOff>
      <xdr:row>48</xdr:row>
      <xdr:rowOff>37482</xdr:rowOff>
    </xdr:to>
    <xdr:sp macro="" textlink="">
      <xdr:nvSpPr>
        <xdr:cNvPr id="18" name="角丸四角形 17">
          <a:extLst>
            <a:ext uri="{FF2B5EF4-FFF2-40B4-BE49-F238E27FC236}">
              <a16:creationId xmlns:a16="http://schemas.microsoft.com/office/drawing/2014/main" id="{09CB4E7E-778E-4674-B48D-58A4200B12C5}"/>
            </a:ext>
          </a:extLst>
        </xdr:cNvPr>
        <xdr:cNvSpPr/>
      </xdr:nvSpPr>
      <xdr:spPr>
        <a:xfrm>
          <a:off x="327660" y="9471660"/>
          <a:ext cx="4880802" cy="1180482"/>
        </a:xfrm>
        <a:prstGeom prst="round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変更届書（第２号様式（第３条関係））は、全ての変更届に添付してください。</a:t>
          </a:r>
          <a:endParaRPr kumimoji="1" lang="en-US" altLang="ja-JP" sz="1100"/>
        </a:p>
        <a:p>
          <a:pPr algn="l"/>
          <a:endParaRPr kumimoji="1" lang="en-US" altLang="ja-JP" sz="1100"/>
        </a:p>
        <a:p>
          <a:pPr algn="l"/>
          <a:r>
            <a:rPr kumimoji="1" lang="ja-JP" altLang="en-US" sz="1100"/>
            <a:t>変更内容は、具体的に書いてください。</a:t>
          </a:r>
          <a:endParaRPr kumimoji="1" lang="en-US" altLang="ja-JP" sz="1100"/>
        </a:p>
        <a:p>
          <a:pPr algn="l"/>
          <a:r>
            <a:rPr kumimoji="1" lang="ja-JP" altLang="en-US" sz="1100">
              <a:solidFill>
                <a:srgbClr val="FF0000"/>
              </a:solidFill>
            </a:rPr>
            <a:t>悪い例：「運営規程の変更」のみの記載</a:t>
          </a:r>
          <a:endParaRPr kumimoji="1" lang="en-US" altLang="ja-JP" sz="1100">
            <a:solidFill>
              <a:srgbClr val="FF0000"/>
            </a:solidFill>
          </a:endParaRPr>
        </a:p>
        <a:p>
          <a:pPr algn="l"/>
          <a:r>
            <a:rPr kumimoji="1" lang="ja-JP" altLang="en-US" sz="1100">
              <a:solidFill>
                <a:srgbClr val="FF0000"/>
              </a:solidFill>
            </a:rPr>
            <a:t>　　　　　運営規程のどの点を変更したかわからない</a:t>
          </a:r>
          <a:r>
            <a:rPr kumimoji="1" lang="ja-JP" altLang="en-US" sz="1100"/>
            <a:t>。</a:t>
          </a:r>
          <a:endParaRPr kumimoji="1" lang="en-US" altLang="ja-JP" sz="1100"/>
        </a:p>
        <a:p>
          <a:pPr algn="l"/>
          <a:endParaRPr kumimoji="1" lang="en-US" altLang="ja-JP" sz="1100"/>
        </a:p>
        <a:p>
          <a:pPr algn="l"/>
          <a:endParaRPr kumimoji="1" lang="ja-JP" altLang="en-US" sz="1100"/>
        </a:p>
      </xdr:txBody>
    </xdr:sp>
    <xdr:clientData/>
  </xdr:twoCellAnchor>
  <xdr:twoCellAnchor>
    <xdr:from>
      <xdr:col>3</xdr:col>
      <xdr:colOff>121920</xdr:colOff>
      <xdr:row>34</xdr:row>
      <xdr:rowOff>53340</xdr:rowOff>
    </xdr:from>
    <xdr:to>
      <xdr:col>4</xdr:col>
      <xdr:colOff>76200</xdr:colOff>
      <xdr:row>34</xdr:row>
      <xdr:rowOff>274320</xdr:rowOff>
    </xdr:to>
    <xdr:sp macro="" textlink="">
      <xdr:nvSpPr>
        <xdr:cNvPr id="19" name="Oval 14">
          <a:extLst>
            <a:ext uri="{FF2B5EF4-FFF2-40B4-BE49-F238E27FC236}">
              <a16:creationId xmlns:a16="http://schemas.microsoft.com/office/drawing/2014/main" id="{231D7D83-D9F0-40C1-A959-E8FA9BE6169C}"/>
            </a:ext>
          </a:extLst>
        </xdr:cNvPr>
        <xdr:cNvSpPr>
          <a:spLocks noChangeArrowheads="1"/>
        </xdr:cNvSpPr>
      </xdr:nvSpPr>
      <xdr:spPr bwMode="auto">
        <a:xfrm>
          <a:off x="495300" y="7612380"/>
          <a:ext cx="190500" cy="22098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0</xdr:colOff>
      <xdr:row>30</xdr:row>
      <xdr:rowOff>15240</xdr:rowOff>
    </xdr:from>
    <xdr:to>
      <xdr:col>17</xdr:col>
      <xdr:colOff>205740</xdr:colOff>
      <xdr:row>30</xdr:row>
      <xdr:rowOff>205740</xdr:rowOff>
    </xdr:to>
    <xdr:sp macro="" textlink="">
      <xdr:nvSpPr>
        <xdr:cNvPr id="20" name="正方形/長方形 19">
          <a:extLst>
            <a:ext uri="{FF2B5EF4-FFF2-40B4-BE49-F238E27FC236}">
              <a16:creationId xmlns:a16="http://schemas.microsoft.com/office/drawing/2014/main" id="{A19F07EF-7E7D-4CCC-90CA-C85AC1885445}"/>
            </a:ext>
          </a:extLst>
        </xdr:cNvPr>
        <xdr:cNvSpPr/>
      </xdr:nvSpPr>
      <xdr:spPr>
        <a:xfrm>
          <a:off x="2987040" y="6568440"/>
          <a:ext cx="3086100" cy="19050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solidFill>
                <a:sysClr val="windowText" lastClr="000000"/>
              </a:solidFill>
            </a:rPr>
            <a:t>加算変更　有り</a:t>
          </a:r>
        </a:p>
      </xdr:txBody>
    </xdr:sp>
    <xdr:clientData/>
  </xdr:twoCellAnchor>
  <xdr:twoCellAnchor>
    <xdr:from>
      <xdr:col>20</xdr:col>
      <xdr:colOff>95250</xdr:colOff>
      <xdr:row>27</xdr:row>
      <xdr:rowOff>512445</xdr:rowOff>
    </xdr:from>
    <xdr:to>
      <xdr:col>25</xdr:col>
      <xdr:colOff>221032</xdr:colOff>
      <xdr:row>31</xdr:row>
      <xdr:rowOff>312420</xdr:rowOff>
    </xdr:to>
    <xdr:sp macro="" textlink="">
      <xdr:nvSpPr>
        <xdr:cNvPr id="21" name="Text Box 16">
          <a:extLst>
            <a:ext uri="{FF2B5EF4-FFF2-40B4-BE49-F238E27FC236}">
              <a16:creationId xmlns:a16="http://schemas.microsoft.com/office/drawing/2014/main" id="{A684607E-200E-4147-822F-55C305037023}"/>
            </a:ext>
          </a:extLst>
        </xdr:cNvPr>
        <xdr:cNvSpPr txBox="1">
          <a:spLocks noChangeArrowheads="1"/>
        </xdr:cNvSpPr>
      </xdr:nvSpPr>
      <xdr:spPr bwMode="auto">
        <a:xfrm>
          <a:off x="6435090" y="5915025"/>
          <a:ext cx="1703122" cy="11639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加算を変更か必ずください。する場合は必ず「加算変更有り」を選択してください。</a:t>
          </a:r>
        </a:p>
      </xdr:txBody>
    </xdr:sp>
    <xdr:clientData/>
  </xdr:twoCellAnchor>
  <xdr:twoCellAnchor>
    <xdr:from>
      <xdr:col>17</xdr:col>
      <xdr:colOff>167640</xdr:colOff>
      <xdr:row>29</xdr:row>
      <xdr:rowOff>144780</xdr:rowOff>
    </xdr:from>
    <xdr:to>
      <xdr:col>20</xdr:col>
      <xdr:colOff>99060</xdr:colOff>
      <xdr:row>30</xdr:row>
      <xdr:rowOff>45720</xdr:rowOff>
    </xdr:to>
    <xdr:sp macro="" textlink="">
      <xdr:nvSpPr>
        <xdr:cNvPr id="22" name="Line 17">
          <a:extLst>
            <a:ext uri="{FF2B5EF4-FFF2-40B4-BE49-F238E27FC236}">
              <a16:creationId xmlns:a16="http://schemas.microsoft.com/office/drawing/2014/main" id="{8DD52524-1DDC-45A1-92CE-0A042EF56B28}"/>
            </a:ext>
          </a:extLst>
        </xdr:cNvPr>
        <xdr:cNvSpPr>
          <a:spLocks noChangeShapeType="1"/>
        </xdr:cNvSpPr>
      </xdr:nvSpPr>
      <xdr:spPr bwMode="auto">
        <a:xfrm flipV="1">
          <a:off x="6035040" y="6484620"/>
          <a:ext cx="40386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47625</xdr:colOff>
      <xdr:row>14</xdr:row>
      <xdr:rowOff>57150</xdr:rowOff>
    </xdr:from>
    <xdr:to>
      <xdr:col>26</xdr:col>
      <xdr:colOff>295275</xdr:colOff>
      <xdr:row>14</xdr:row>
      <xdr:rowOff>304800</xdr:rowOff>
    </xdr:to>
    <xdr:sp macro="" textlink="">
      <xdr:nvSpPr>
        <xdr:cNvPr id="2" name="楕円 1">
          <a:extLst>
            <a:ext uri="{FF2B5EF4-FFF2-40B4-BE49-F238E27FC236}">
              <a16:creationId xmlns:a16="http://schemas.microsoft.com/office/drawing/2014/main" id="{331D70C8-AB3E-4BC8-9669-E689BADFF41A}"/>
            </a:ext>
          </a:extLst>
        </xdr:cNvPr>
        <xdr:cNvSpPr/>
      </xdr:nvSpPr>
      <xdr:spPr>
        <a:xfrm>
          <a:off x="74161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14</xdr:row>
      <xdr:rowOff>57150</xdr:rowOff>
    </xdr:from>
    <xdr:to>
      <xdr:col>27</xdr:col>
      <xdr:colOff>295275</xdr:colOff>
      <xdr:row>14</xdr:row>
      <xdr:rowOff>304800</xdr:rowOff>
    </xdr:to>
    <xdr:sp macro="" textlink="">
      <xdr:nvSpPr>
        <xdr:cNvPr id="3" name="楕円 2">
          <a:extLst>
            <a:ext uri="{FF2B5EF4-FFF2-40B4-BE49-F238E27FC236}">
              <a16:creationId xmlns:a16="http://schemas.microsoft.com/office/drawing/2014/main" id="{31E04874-319B-4EB8-BADE-3647CBFED236}"/>
            </a:ext>
          </a:extLst>
        </xdr:cNvPr>
        <xdr:cNvSpPr/>
      </xdr:nvSpPr>
      <xdr:spPr>
        <a:xfrm>
          <a:off x="77438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14</xdr:row>
      <xdr:rowOff>66675</xdr:rowOff>
    </xdr:from>
    <xdr:to>
      <xdr:col>28</xdr:col>
      <xdr:colOff>295275</xdr:colOff>
      <xdr:row>14</xdr:row>
      <xdr:rowOff>314325</xdr:rowOff>
    </xdr:to>
    <xdr:sp macro="" textlink="">
      <xdr:nvSpPr>
        <xdr:cNvPr id="4" name="楕円 3">
          <a:extLst>
            <a:ext uri="{FF2B5EF4-FFF2-40B4-BE49-F238E27FC236}">
              <a16:creationId xmlns:a16="http://schemas.microsoft.com/office/drawing/2014/main" id="{52A648DB-500D-40C7-8BB6-68262460D052}"/>
            </a:ext>
          </a:extLst>
        </xdr:cNvPr>
        <xdr:cNvSpPr/>
      </xdr:nvSpPr>
      <xdr:spPr>
        <a:xfrm>
          <a:off x="807148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14</xdr:row>
      <xdr:rowOff>57150</xdr:rowOff>
    </xdr:from>
    <xdr:to>
      <xdr:col>29</xdr:col>
      <xdr:colOff>304800</xdr:colOff>
      <xdr:row>14</xdr:row>
      <xdr:rowOff>304800</xdr:rowOff>
    </xdr:to>
    <xdr:sp macro="" textlink="">
      <xdr:nvSpPr>
        <xdr:cNvPr id="5" name="楕円 4">
          <a:extLst>
            <a:ext uri="{FF2B5EF4-FFF2-40B4-BE49-F238E27FC236}">
              <a16:creationId xmlns:a16="http://schemas.microsoft.com/office/drawing/2014/main" id="{EAF7BD7A-650E-43D5-8068-84525366E6E6}"/>
            </a:ext>
          </a:extLst>
        </xdr:cNvPr>
        <xdr:cNvSpPr/>
      </xdr:nvSpPr>
      <xdr:spPr>
        <a:xfrm>
          <a:off x="840867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14</xdr:row>
      <xdr:rowOff>47625</xdr:rowOff>
    </xdr:from>
    <xdr:to>
      <xdr:col>30</xdr:col>
      <xdr:colOff>276225</xdr:colOff>
      <xdr:row>14</xdr:row>
      <xdr:rowOff>295275</xdr:rowOff>
    </xdr:to>
    <xdr:sp macro="" textlink="">
      <xdr:nvSpPr>
        <xdr:cNvPr id="6" name="楕円 5">
          <a:extLst>
            <a:ext uri="{FF2B5EF4-FFF2-40B4-BE49-F238E27FC236}">
              <a16:creationId xmlns:a16="http://schemas.microsoft.com/office/drawing/2014/main" id="{7E2F3CD8-A041-4E28-81DB-AD61783753D1}"/>
            </a:ext>
          </a:extLst>
        </xdr:cNvPr>
        <xdr:cNvSpPr/>
      </xdr:nvSpPr>
      <xdr:spPr>
        <a:xfrm>
          <a:off x="870775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15</xdr:row>
      <xdr:rowOff>47625</xdr:rowOff>
    </xdr:from>
    <xdr:to>
      <xdr:col>25</xdr:col>
      <xdr:colOff>266700</xdr:colOff>
      <xdr:row>15</xdr:row>
      <xdr:rowOff>295275</xdr:rowOff>
    </xdr:to>
    <xdr:sp macro="" textlink="">
      <xdr:nvSpPr>
        <xdr:cNvPr id="7" name="楕円 6">
          <a:extLst>
            <a:ext uri="{FF2B5EF4-FFF2-40B4-BE49-F238E27FC236}">
              <a16:creationId xmlns:a16="http://schemas.microsoft.com/office/drawing/2014/main" id="{06BF9908-062A-4A97-B1DF-DA6C85D32183}"/>
            </a:ext>
          </a:extLst>
        </xdr:cNvPr>
        <xdr:cNvSpPr/>
      </xdr:nvSpPr>
      <xdr:spPr>
        <a:xfrm>
          <a:off x="70599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15</xdr:row>
      <xdr:rowOff>47625</xdr:rowOff>
    </xdr:from>
    <xdr:to>
      <xdr:col>26</xdr:col>
      <xdr:colOff>266700</xdr:colOff>
      <xdr:row>15</xdr:row>
      <xdr:rowOff>295275</xdr:rowOff>
    </xdr:to>
    <xdr:sp macro="" textlink="">
      <xdr:nvSpPr>
        <xdr:cNvPr id="8" name="楕円 7">
          <a:extLst>
            <a:ext uri="{FF2B5EF4-FFF2-40B4-BE49-F238E27FC236}">
              <a16:creationId xmlns:a16="http://schemas.microsoft.com/office/drawing/2014/main" id="{E6FB32E6-853F-4346-99F2-633BF730CE9F}"/>
            </a:ext>
          </a:extLst>
        </xdr:cNvPr>
        <xdr:cNvSpPr/>
      </xdr:nvSpPr>
      <xdr:spPr>
        <a:xfrm>
          <a:off x="738759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15</xdr:row>
      <xdr:rowOff>57150</xdr:rowOff>
    </xdr:from>
    <xdr:to>
      <xdr:col>27</xdr:col>
      <xdr:colOff>266700</xdr:colOff>
      <xdr:row>15</xdr:row>
      <xdr:rowOff>304800</xdr:rowOff>
    </xdr:to>
    <xdr:sp macro="" textlink="">
      <xdr:nvSpPr>
        <xdr:cNvPr id="9" name="楕円 8">
          <a:extLst>
            <a:ext uri="{FF2B5EF4-FFF2-40B4-BE49-F238E27FC236}">
              <a16:creationId xmlns:a16="http://schemas.microsoft.com/office/drawing/2014/main" id="{941F3FD7-3136-4E90-8B4B-433E04CAC937}"/>
            </a:ext>
          </a:extLst>
        </xdr:cNvPr>
        <xdr:cNvSpPr/>
      </xdr:nvSpPr>
      <xdr:spPr>
        <a:xfrm>
          <a:off x="771525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15</xdr:row>
      <xdr:rowOff>47625</xdr:rowOff>
    </xdr:from>
    <xdr:to>
      <xdr:col>28</xdr:col>
      <xdr:colOff>276225</xdr:colOff>
      <xdr:row>15</xdr:row>
      <xdr:rowOff>295275</xdr:rowOff>
    </xdr:to>
    <xdr:sp macro="" textlink="">
      <xdr:nvSpPr>
        <xdr:cNvPr id="10" name="楕円 9">
          <a:extLst>
            <a:ext uri="{FF2B5EF4-FFF2-40B4-BE49-F238E27FC236}">
              <a16:creationId xmlns:a16="http://schemas.microsoft.com/office/drawing/2014/main" id="{EC4ABDD9-255D-45CC-8B68-8C4B00193EA9}"/>
            </a:ext>
          </a:extLst>
        </xdr:cNvPr>
        <xdr:cNvSpPr/>
      </xdr:nvSpPr>
      <xdr:spPr>
        <a:xfrm>
          <a:off x="805243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xdr:row>
      <xdr:rowOff>38100</xdr:rowOff>
    </xdr:from>
    <xdr:to>
      <xdr:col>29</xdr:col>
      <xdr:colOff>247650</xdr:colOff>
      <xdr:row>15</xdr:row>
      <xdr:rowOff>285750</xdr:rowOff>
    </xdr:to>
    <xdr:sp macro="" textlink="">
      <xdr:nvSpPr>
        <xdr:cNvPr id="11" name="楕円 10">
          <a:extLst>
            <a:ext uri="{FF2B5EF4-FFF2-40B4-BE49-F238E27FC236}">
              <a16:creationId xmlns:a16="http://schemas.microsoft.com/office/drawing/2014/main" id="{EDA87DAA-3ADC-4E1E-AAED-260175F38B70}"/>
            </a:ext>
          </a:extLst>
        </xdr:cNvPr>
        <xdr:cNvSpPr/>
      </xdr:nvSpPr>
      <xdr:spPr>
        <a:xfrm>
          <a:off x="835152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16</xdr:row>
      <xdr:rowOff>47625</xdr:rowOff>
    </xdr:from>
    <xdr:to>
      <xdr:col>30</xdr:col>
      <xdr:colOff>276225</xdr:colOff>
      <xdr:row>16</xdr:row>
      <xdr:rowOff>295275</xdr:rowOff>
    </xdr:to>
    <xdr:sp macro="" textlink="">
      <xdr:nvSpPr>
        <xdr:cNvPr id="13" name="楕円 12">
          <a:extLst>
            <a:ext uri="{FF2B5EF4-FFF2-40B4-BE49-F238E27FC236}">
              <a16:creationId xmlns:a16="http://schemas.microsoft.com/office/drawing/2014/main" id="{2B928A70-1CEA-43FF-A86B-10E9FD2BF5C5}"/>
            </a:ext>
          </a:extLst>
        </xdr:cNvPr>
        <xdr:cNvSpPr/>
      </xdr:nvSpPr>
      <xdr:spPr>
        <a:xfrm>
          <a:off x="870775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18</xdr:row>
      <xdr:rowOff>19050</xdr:rowOff>
    </xdr:from>
    <xdr:to>
      <xdr:col>26</xdr:col>
      <xdr:colOff>0</xdr:colOff>
      <xdr:row>18</xdr:row>
      <xdr:rowOff>276225</xdr:rowOff>
    </xdr:to>
    <xdr:sp macro="" textlink="">
      <xdr:nvSpPr>
        <xdr:cNvPr id="14" name="二等辺三角形 13">
          <a:extLst>
            <a:ext uri="{FF2B5EF4-FFF2-40B4-BE49-F238E27FC236}">
              <a16:creationId xmlns:a16="http://schemas.microsoft.com/office/drawing/2014/main" id="{7D311040-8051-4271-AA23-26557C59F459}"/>
            </a:ext>
          </a:extLst>
        </xdr:cNvPr>
        <xdr:cNvSpPr/>
      </xdr:nvSpPr>
      <xdr:spPr>
        <a:xfrm>
          <a:off x="705993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xdr:colOff>
      <xdr:row>17</xdr:row>
      <xdr:rowOff>19050</xdr:rowOff>
    </xdr:from>
    <xdr:to>
      <xdr:col>27</xdr:col>
      <xdr:colOff>314325</xdr:colOff>
      <xdr:row>17</xdr:row>
      <xdr:rowOff>276225</xdr:rowOff>
    </xdr:to>
    <xdr:sp macro="" textlink="">
      <xdr:nvSpPr>
        <xdr:cNvPr id="15" name="二等辺三角形 14">
          <a:extLst>
            <a:ext uri="{FF2B5EF4-FFF2-40B4-BE49-F238E27FC236}">
              <a16:creationId xmlns:a16="http://schemas.microsoft.com/office/drawing/2014/main" id="{06AC5617-C668-46D6-A4F1-BE9390FBCF02}"/>
            </a:ext>
          </a:extLst>
        </xdr:cNvPr>
        <xdr:cNvSpPr/>
      </xdr:nvSpPr>
      <xdr:spPr>
        <a:xfrm>
          <a:off x="7648575" y="48768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9525</xdr:colOff>
      <xdr:row>17</xdr:row>
      <xdr:rowOff>19050</xdr:rowOff>
    </xdr:from>
    <xdr:to>
      <xdr:col>28</xdr:col>
      <xdr:colOff>314325</xdr:colOff>
      <xdr:row>17</xdr:row>
      <xdr:rowOff>276225</xdr:rowOff>
    </xdr:to>
    <xdr:sp macro="" textlink="">
      <xdr:nvSpPr>
        <xdr:cNvPr id="16" name="二等辺三角形 15">
          <a:extLst>
            <a:ext uri="{FF2B5EF4-FFF2-40B4-BE49-F238E27FC236}">
              <a16:creationId xmlns:a16="http://schemas.microsoft.com/office/drawing/2014/main" id="{4BBA9212-8F7E-4C67-B2B1-A45B1B494379}"/>
            </a:ext>
          </a:extLst>
        </xdr:cNvPr>
        <xdr:cNvSpPr/>
      </xdr:nvSpPr>
      <xdr:spPr>
        <a:xfrm>
          <a:off x="7972425" y="48768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18</xdr:row>
      <xdr:rowOff>28575</xdr:rowOff>
    </xdr:from>
    <xdr:to>
      <xdr:col>27</xdr:col>
      <xdr:colOff>0</xdr:colOff>
      <xdr:row>18</xdr:row>
      <xdr:rowOff>285750</xdr:rowOff>
    </xdr:to>
    <xdr:sp macro="" textlink="">
      <xdr:nvSpPr>
        <xdr:cNvPr id="18" name="二等辺三角形 17">
          <a:extLst>
            <a:ext uri="{FF2B5EF4-FFF2-40B4-BE49-F238E27FC236}">
              <a16:creationId xmlns:a16="http://schemas.microsoft.com/office/drawing/2014/main" id="{AEE2D498-1978-4137-8AB3-A826B2CDB376}"/>
            </a:ext>
          </a:extLst>
        </xdr:cNvPr>
        <xdr:cNvSpPr/>
      </xdr:nvSpPr>
      <xdr:spPr>
        <a:xfrm>
          <a:off x="738759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38100</xdr:colOff>
      <xdr:row>18</xdr:row>
      <xdr:rowOff>9525</xdr:rowOff>
    </xdr:from>
    <xdr:to>
      <xdr:col>31</xdr:col>
      <xdr:colOff>19050</xdr:colOff>
      <xdr:row>18</xdr:row>
      <xdr:rowOff>266700</xdr:rowOff>
    </xdr:to>
    <xdr:sp macro="" textlink="">
      <xdr:nvSpPr>
        <xdr:cNvPr id="19" name="二等辺三角形 18">
          <a:extLst>
            <a:ext uri="{FF2B5EF4-FFF2-40B4-BE49-F238E27FC236}">
              <a16:creationId xmlns:a16="http://schemas.microsoft.com/office/drawing/2014/main" id="{FEC932FA-3F03-467B-BBFE-51F966CBA254}"/>
            </a:ext>
          </a:extLst>
        </xdr:cNvPr>
        <xdr:cNvSpPr/>
      </xdr:nvSpPr>
      <xdr:spPr>
        <a:xfrm>
          <a:off x="871728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19</xdr:row>
      <xdr:rowOff>9524</xdr:rowOff>
    </xdr:from>
    <xdr:to>
      <xdr:col>25</xdr:col>
      <xdr:colOff>285749</xdr:colOff>
      <xdr:row>20</xdr:row>
      <xdr:rowOff>19049</xdr:rowOff>
    </xdr:to>
    <xdr:sp macro="" textlink="">
      <xdr:nvSpPr>
        <xdr:cNvPr id="20" name="角丸四角形 19">
          <a:extLst>
            <a:ext uri="{FF2B5EF4-FFF2-40B4-BE49-F238E27FC236}">
              <a16:creationId xmlns:a16="http://schemas.microsoft.com/office/drawing/2014/main" id="{DCA9FB95-7A00-44A8-97F7-564AAF20E8B7}"/>
            </a:ext>
          </a:extLst>
        </xdr:cNvPr>
        <xdr:cNvSpPr/>
      </xdr:nvSpPr>
      <xdr:spPr>
        <a:xfrm>
          <a:off x="705993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xdr:colOff>
      <xdr:row>19</xdr:row>
      <xdr:rowOff>9524</xdr:rowOff>
    </xdr:from>
    <xdr:to>
      <xdr:col>26</xdr:col>
      <xdr:colOff>276224</xdr:colOff>
      <xdr:row>20</xdr:row>
      <xdr:rowOff>19049</xdr:rowOff>
    </xdr:to>
    <xdr:sp macro="" textlink="">
      <xdr:nvSpPr>
        <xdr:cNvPr id="21" name="角丸四角形 20">
          <a:extLst>
            <a:ext uri="{FF2B5EF4-FFF2-40B4-BE49-F238E27FC236}">
              <a16:creationId xmlns:a16="http://schemas.microsoft.com/office/drawing/2014/main" id="{0157D60F-5E76-4DBA-B50C-95832B12EAFD}"/>
            </a:ext>
          </a:extLst>
        </xdr:cNvPr>
        <xdr:cNvSpPr/>
      </xdr:nvSpPr>
      <xdr:spPr>
        <a:xfrm>
          <a:off x="737806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19</xdr:row>
      <xdr:rowOff>19049</xdr:rowOff>
    </xdr:from>
    <xdr:to>
      <xdr:col>27</xdr:col>
      <xdr:colOff>295274</xdr:colOff>
      <xdr:row>20</xdr:row>
      <xdr:rowOff>28574</xdr:rowOff>
    </xdr:to>
    <xdr:sp macro="" textlink="">
      <xdr:nvSpPr>
        <xdr:cNvPr id="22" name="角丸四角形 21">
          <a:extLst>
            <a:ext uri="{FF2B5EF4-FFF2-40B4-BE49-F238E27FC236}">
              <a16:creationId xmlns:a16="http://schemas.microsoft.com/office/drawing/2014/main" id="{3F540ACC-48CB-491F-BBD6-B4A17C0F55A9}"/>
            </a:ext>
          </a:extLst>
        </xdr:cNvPr>
        <xdr:cNvSpPr/>
      </xdr:nvSpPr>
      <xdr:spPr>
        <a:xfrm>
          <a:off x="772477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19</xdr:row>
      <xdr:rowOff>0</xdr:rowOff>
    </xdr:from>
    <xdr:to>
      <xdr:col>28</xdr:col>
      <xdr:colOff>314324</xdr:colOff>
      <xdr:row>20</xdr:row>
      <xdr:rowOff>9525</xdr:rowOff>
    </xdr:to>
    <xdr:sp macro="" textlink="">
      <xdr:nvSpPr>
        <xdr:cNvPr id="23" name="角丸四角形 22">
          <a:extLst>
            <a:ext uri="{FF2B5EF4-FFF2-40B4-BE49-F238E27FC236}">
              <a16:creationId xmlns:a16="http://schemas.microsoft.com/office/drawing/2014/main" id="{FC1F9C84-BCC0-4D2F-9FC6-5A5032A96D9F}"/>
            </a:ext>
          </a:extLst>
        </xdr:cNvPr>
        <xdr:cNvSpPr/>
      </xdr:nvSpPr>
      <xdr:spPr>
        <a:xfrm>
          <a:off x="807148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19</xdr:row>
      <xdr:rowOff>0</xdr:rowOff>
    </xdr:from>
    <xdr:to>
      <xdr:col>30</xdr:col>
      <xdr:colOff>276224</xdr:colOff>
      <xdr:row>20</xdr:row>
      <xdr:rowOff>9525</xdr:rowOff>
    </xdr:to>
    <xdr:sp macro="" textlink="">
      <xdr:nvSpPr>
        <xdr:cNvPr id="24" name="角丸四角形 23">
          <a:extLst>
            <a:ext uri="{FF2B5EF4-FFF2-40B4-BE49-F238E27FC236}">
              <a16:creationId xmlns:a16="http://schemas.microsoft.com/office/drawing/2014/main" id="{08DBBC29-5035-4E5F-A74B-216E96F35F28}"/>
            </a:ext>
          </a:extLst>
        </xdr:cNvPr>
        <xdr:cNvSpPr/>
      </xdr:nvSpPr>
      <xdr:spPr>
        <a:xfrm>
          <a:off x="868870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14</xdr:row>
      <xdr:rowOff>57150</xdr:rowOff>
    </xdr:from>
    <xdr:to>
      <xdr:col>33</xdr:col>
      <xdr:colOff>295275</xdr:colOff>
      <xdr:row>14</xdr:row>
      <xdr:rowOff>304800</xdr:rowOff>
    </xdr:to>
    <xdr:sp macro="" textlink="">
      <xdr:nvSpPr>
        <xdr:cNvPr id="25" name="楕円 24">
          <a:extLst>
            <a:ext uri="{FF2B5EF4-FFF2-40B4-BE49-F238E27FC236}">
              <a16:creationId xmlns:a16="http://schemas.microsoft.com/office/drawing/2014/main" id="{57E74971-8380-46C6-890F-3E0595F21AB6}"/>
            </a:ext>
          </a:extLst>
        </xdr:cNvPr>
        <xdr:cNvSpPr/>
      </xdr:nvSpPr>
      <xdr:spPr>
        <a:xfrm>
          <a:off x="97097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14</xdr:row>
      <xdr:rowOff>57150</xdr:rowOff>
    </xdr:from>
    <xdr:to>
      <xdr:col>34</xdr:col>
      <xdr:colOff>295275</xdr:colOff>
      <xdr:row>14</xdr:row>
      <xdr:rowOff>304800</xdr:rowOff>
    </xdr:to>
    <xdr:sp macro="" textlink="">
      <xdr:nvSpPr>
        <xdr:cNvPr id="26" name="楕円 25">
          <a:extLst>
            <a:ext uri="{FF2B5EF4-FFF2-40B4-BE49-F238E27FC236}">
              <a16:creationId xmlns:a16="http://schemas.microsoft.com/office/drawing/2014/main" id="{D9153303-82BB-4663-8DE0-4D900935D710}"/>
            </a:ext>
          </a:extLst>
        </xdr:cNvPr>
        <xdr:cNvSpPr/>
      </xdr:nvSpPr>
      <xdr:spPr>
        <a:xfrm>
          <a:off x="1003744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14</xdr:row>
      <xdr:rowOff>66675</xdr:rowOff>
    </xdr:from>
    <xdr:to>
      <xdr:col>35</xdr:col>
      <xdr:colOff>295275</xdr:colOff>
      <xdr:row>14</xdr:row>
      <xdr:rowOff>314325</xdr:rowOff>
    </xdr:to>
    <xdr:sp macro="" textlink="">
      <xdr:nvSpPr>
        <xdr:cNvPr id="27" name="楕円 26">
          <a:extLst>
            <a:ext uri="{FF2B5EF4-FFF2-40B4-BE49-F238E27FC236}">
              <a16:creationId xmlns:a16="http://schemas.microsoft.com/office/drawing/2014/main" id="{96886424-14C3-4E0F-9F9A-4336CE107C57}"/>
            </a:ext>
          </a:extLst>
        </xdr:cNvPr>
        <xdr:cNvSpPr/>
      </xdr:nvSpPr>
      <xdr:spPr>
        <a:xfrm>
          <a:off x="1036510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57150</xdr:colOff>
      <xdr:row>14</xdr:row>
      <xdr:rowOff>57150</xdr:rowOff>
    </xdr:from>
    <xdr:to>
      <xdr:col>36</xdr:col>
      <xdr:colOff>304800</xdr:colOff>
      <xdr:row>14</xdr:row>
      <xdr:rowOff>304800</xdr:rowOff>
    </xdr:to>
    <xdr:sp macro="" textlink="">
      <xdr:nvSpPr>
        <xdr:cNvPr id="28" name="楕円 27">
          <a:extLst>
            <a:ext uri="{FF2B5EF4-FFF2-40B4-BE49-F238E27FC236}">
              <a16:creationId xmlns:a16="http://schemas.microsoft.com/office/drawing/2014/main" id="{1448AF91-45A5-4410-AA70-69E6F18132C2}"/>
            </a:ext>
          </a:extLst>
        </xdr:cNvPr>
        <xdr:cNvSpPr/>
      </xdr:nvSpPr>
      <xdr:spPr>
        <a:xfrm>
          <a:off x="1070229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14</xdr:row>
      <xdr:rowOff>47625</xdr:rowOff>
    </xdr:from>
    <xdr:to>
      <xdr:col>37</xdr:col>
      <xdr:colOff>276225</xdr:colOff>
      <xdr:row>14</xdr:row>
      <xdr:rowOff>295275</xdr:rowOff>
    </xdr:to>
    <xdr:sp macro="" textlink="">
      <xdr:nvSpPr>
        <xdr:cNvPr id="29" name="楕円 28">
          <a:extLst>
            <a:ext uri="{FF2B5EF4-FFF2-40B4-BE49-F238E27FC236}">
              <a16:creationId xmlns:a16="http://schemas.microsoft.com/office/drawing/2014/main" id="{B2B6C540-7AE3-4D78-8C68-6403659CD70B}"/>
            </a:ext>
          </a:extLst>
        </xdr:cNvPr>
        <xdr:cNvSpPr/>
      </xdr:nvSpPr>
      <xdr:spPr>
        <a:xfrm>
          <a:off x="1100137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15</xdr:row>
      <xdr:rowOff>47625</xdr:rowOff>
    </xdr:from>
    <xdr:to>
      <xdr:col>32</xdr:col>
      <xdr:colOff>266700</xdr:colOff>
      <xdr:row>15</xdr:row>
      <xdr:rowOff>295275</xdr:rowOff>
    </xdr:to>
    <xdr:sp macro="" textlink="">
      <xdr:nvSpPr>
        <xdr:cNvPr id="30" name="楕円 29">
          <a:extLst>
            <a:ext uri="{FF2B5EF4-FFF2-40B4-BE49-F238E27FC236}">
              <a16:creationId xmlns:a16="http://schemas.microsoft.com/office/drawing/2014/main" id="{8247F324-994F-4F4B-9E6F-2BD396319D00}"/>
            </a:ext>
          </a:extLst>
        </xdr:cNvPr>
        <xdr:cNvSpPr/>
      </xdr:nvSpPr>
      <xdr:spPr>
        <a:xfrm>
          <a:off x="93535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15</xdr:row>
      <xdr:rowOff>47625</xdr:rowOff>
    </xdr:from>
    <xdr:to>
      <xdr:col>33</xdr:col>
      <xdr:colOff>266700</xdr:colOff>
      <xdr:row>15</xdr:row>
      <xdr:rowOff>295275</xdr:rowOff>
    </xdr:to>
    <xdr:sp macro="" textlink="">
      <xdr:nvSpPr>
        <xdr:cNvPr id="31" name="楕円 30">
          <a:extLst>
            <a:ext uri="{FF2B5EF4-FFF2-40B4-BE49-F238E27FC236}">
              <a16:creationId xmlns:a16="http://schemas.microsoft.com/office/drawing/2014/main" id="{BBD26AB3-9539-428B-9A23-9A8E6068532F}"/>
            </a:ext>
          </a:extLst>
        </xdr:cNvPr>
        <xdr:cNvSpPr/>
      </xdr:nvSpPr>
      <xdr:spPr>
        <a:xfrm>
          <a:off x="968121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15</xdr:row>
      <xdr:rowOff>57150</xdr:rowOff>
    </xdr:from>
    <xdr:to>
      <xdr:col>34</xdr:col>
      <xdr:colOff>266700</xdr:colOff>
      <xdr:row>15</xdr:row>
      <xdr:rowOff>304800</xdr:rowOff>
    </xdr:to>
    <xdr:sp macro="" textlink="">
      <xdr:nvSpPr>
        <xdr:cNvPr id="32" name="楕円 31">
          <a:extLst>
            <a:ext uri="{FF2B5EF4-FFF2-40B4-BE49-F238E27FC236}">
              <a16:creationId xmlns:a16="http://schemas.microsoft.com/office/drawing/2014/main" id="{C135CC01-DE14-4694-8C02-5C3EE9E93A0A}"/>
            </a:ext>
          </a:extLst>
        </xdr:cNvPr>
        <xdr:cNvSpPr/>
      </xdr:nvSpPr>
      <xdr:spPr>
        <a:xfrm>
          <a:off x="1000887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28575</xdr:colOff>
      <xdr:row>15</xdr:row>
      <xdr:rowOff>47625</xdr:rowOff>
    </xdr:from>
    <xdr:to>
      <xdr:col>35</xdr:col>
      <xdr:colOff>276225</xdr:colOff>
      <xdr:row>15</xdr:row>
      <xdr:rowOff>295275</xdr:rowOff>
    </xdr:to>
    <xdr:sp macro="" textlink="">
      <xdr:nvSpPr>
        <xdr:cNvPr id="33" name="楕円 32">
          <a:extLst>
            <a:ext uri="{FF2B5EF4-FFF2-40B4-BE49-F238E27FC236}">
              <a16:creationId xmlns:a16="http://schemas.microsoft.com/office/drawing/2014/main" id="{D0251145-3BE9-4345-9778-0B1A3AA25811}"/>
            </a:ext>
          </a:extLst>
        </xdr:cNvPr>
        <xdr:cNvSpPr/>
      </xdr:nvSpPr>
      <xdr:spPr>
        <a:xfrm>
          <a:off x="1034605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15</xdr:row>
      <xdr:rowOff>38100</xdr:rowOff>
    </xdr:from>
    <xdr:to>
      <xdr:col>36</xdr:col>
      <xdr:colOff>247650</xdr:colOff>
      <xdr:row>15</xdr:row>
      <xdr:rowOff>285750</xdr:rowOff>
    </xdr:to>
    <xdr:sp macro="" textlink="">
      <xdr:nvSpPr>
        <xdr:cNvPr id="34" name="楕円 33">
          <a:extLst>
            <a:ext uri="{FF2B5EF4-FFF2-40B4-BE49-F238E27FC236}">
              <a16:creationId xmlns:a16="http://schemas.microsoft.com/office/drawing/2014/main" id="{F3430D33-44EA-40FC-B3BB-625F65184C46}"/>
            </a:ext>
          </a:extLst>
        </xdr:cNvPr>
        <xdr:cNvSpPr/>
      </xdr:nvSpPr>
      <xdr:spPr>
        <a:xfrm>
          <a:off x="1064514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16</xdr:row>
      <xdr:rowOff>47625</xdr:rowOff>
    </xdr:from>
    <xdr:to>
      <xdr:col>37</xdr:col>
      <xdr:colOff>276225</xdr:colOff>
      <xdr:row>16</xdr:row>
      <xdr:rowOff>295275</xdr:rowOff>
    </xdr:to>
    <xdr:sp macro="" textlink="">
      <xdr:nvSpPr>
        <xdr:cNvPr id="36" name="楕円 35">
          <a:extLst>
            <a:ext uri="{FF2B5EF4-FFF2-40B4-BE49-F238E27FC236}">
              <a16:creationId xmlns:a16="http://schemas.microsoft.com/office/drawing/2014/main" id="{00EF2B09-DB73-4193-A2B9-7FB3DE11B2ED}"/>
            </a:ext>
          </a:extLst>
        </xdr:cNvPr>
        <xdr:cNvSpPr/>
      </xdr:nvSpPr>
      <xdr:spPr>
        <a:xfrm>
          <a:off x="110013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18</xdr:row>
      <xdr:rowOff>19050</xdr:rowOff>
    </xdr:from>
    <xdr:to>
      <xdr:col>33</xdr:col>
      <xdr:colOff>0</xdr:colOff>
      <xdr:row>18</xdr:row>
      <xdr:rowOff>276225</xdr:rowOff>
    </xdr:to>
    <xdr:sp macro="" textlink="">
      <xdr:nvSpPr>
        <xdr:cNvPr id="37" name="二等辺三角形 36">
          <a:extLst>
            <a:ext uri="{FF2B5EF4-FFF2-40B4-BE49-F238E27FC236}">
              <a16:creationId xmlns:a16="http://schemas.microsoft.com/office/drawing/2014/main" id="{9740BF68-1863-441D-8EF4-C6598DE08099}"/>
            </a:ext>
          </a:extLst>
        </xdr:cNvPr>
        <xdr:cNvSpPr/>
      </xdr:nvSpPr>
      <xdr:spPr>
        <a:xfrm>
          <a:off x="935355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9525</xdr:colOff>
      <xdr:row>17</xdr:row>
      <xdr:rowOff>19050</xdr:rowOff>
    </xdr:from>
    <xdr:to>
      <xdr:col>34</xdr:col>
      <xdr:colOff>314325</xdr:colOff>
      <xdr:row>17</xdr:row>
      <xdr:rowOff>276225</xdr:rowOff>
    </xdr:to>
    <xdr:sp macro="" textlink="">
      <xdr:nvSpPr>
        <xdr:cNvPr id="38" name="二等辺三角形 37">
          <a:extLst>
            <a:ext uri="{FF2B5EF4-FFF2-40B4-BE49-F238E27FC236}">
              <a16:creationId xmlns:a16="http://schemas.microsoft.com/office/drawing/2014/main" id="{FD430061-1105-4148-8131-4A50CCDB4D71}"/>
            </a:ext>
          </a:extLst>
        </xdr:cNvPr>
        <xdr:cNvSpPr/>
      </xdr:nvSpPr>
      <xdr:spPr>
        <a:xfrm>
          <a:off x="9915525" y="48768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19050</xdr:colOff>
      <xdr:row>17</xdr:row>
      <xdr:rowOff>28575</xdr:rowOff>
    </xdr:from>
    <xdr:to>
      <xdr:col>36</xdr:col>
      <xdr:colOff>0</xdr:colOff>
      <xdr:row>17</xdr:row>
      <xdr:rowOff>285750</xdr:rowOff>
    </xdr:to>
    <xdr:sp macro="" textlink="">
      <xdr:nvSpPr>
        <xdr:cNvPr id="39" name="二等辺三角形 38">
          <a:extLst>
            <a:ext uri="{FF2B5EF4-FFF2-40B4-BE49-F238E27FC236}">
              <a16:creationId xmlns:a16="http://schemas.microsoft.com/office/drawing/2014/main" id="{87AFC01D-84B5-4261-AACA-89996985BE0F}"/>
            </a:ext>
          </a:extLst>
        </xdr:cNvPr>
        <xdr:cNvSpPr/>
      </xdr:nvSpPr>
      <xdr:spPr>
        <a:xfrm>
          <a:off x="10248900" y="48863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18</xdr:row>
      <xdr:rowOff>28575</xdr:rowOff>
    </xdr:from>
    <xdr:to>
      <xdr:col>34</xdr:col>
      <xdr:colOff>0</xdr:colOff>
      <xdr:row>18</xdr:row>
      <xdr:rowOff>285750</xdr:rowOff>
    </xdr:to>
    <xdr:sp macro="" textlink="">
      <xdr:nvSpPr>
        <xdr:cNvPr id="41" name="二等辺三角形 40">
          <a:extLst>
            <a:ext uri="{FF2B5EF4-FFF2-40B4-BE49-F238E27FC236}">
              <a16:creationId xmlns:a16="http://schemas.microsoft.com/office/drawing/2014/main" id="{1578F6FB-905B-4772-9E00-04BC931AEDB0}"/>
            </a:ext>
          </a:extLst>
        </xdr:cNvPr>
        <xdr:cNvSpPr/>
      </xdr:nvSpPr>
      <xdr:spPr>
        <a:xfrm>
          <a:off x="968121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38100</xdr:colOff>
      <xdr:row>18</xdr:row>
      <xdr:rowOff>9525</xdr:rowOff>
    </xdr:from>
    <xdr:to>
      <xdr:col>38</xdr:col>
      <xdr:colOff>19050</xdr:colOff>
      <xdr:row>18</xdr:row>
      <xdr:rowOff>266700</xdr:rowOff>
    </xdr:to>
    <xdr:sp macro="" textlink="">
      <xdr:nvSpPr>
        <xdr:cNvPr id="42" name="二等辺三角形 41">
          <a:extLst>
            <a:ext uri="{FF2B5EF4-FFF2-40B4-BE49-F238E27FC236}">
              <a16:creationId xmlns:a16="http://schemas.microsoft.com/office/drawing/2014/main" id="{BE9A23A0-503B-4288-8D76-59AF928882F8}"/>
            </a:ext>
          </a:extLst>
        </xdr:cNvPr>
        <xdr:cNvSpPr/>
      </xdr:nvSpPr>
      <xdr:spPr>
        <a:xfrm>
          <a:off x="1101090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19</xdr:row>
      <xdr:rowOff>9524</xdr:rowOff>
    </xdr:from>
    <xdr:to>
      <xdr:col>32</xdr:col>
      <xdr:colOff>285749</xdr:colOff>
      <xdr:row>20</xdr:row>
      <xdr:rowOff>19049</xdr:rowOff>
    </xdr:to>
    <xdr:sp macro="" textlink="">
      <xdr:nvSpPr>
        <xdr:cNvPr id="43" name="角丸四角形 42">
          <a:extLst>
            <a:ext uri="{FF2B5EF4-FFF2-40B4-BE49-F238E27FC236}">
              <a16:creationId xmlns:a16="http://schemas.microsoft.com/office/drawing/2014/main" id="{B0F488BD-008D-48A7-A481-C9159ED0D05F}"/>
            </a:ext>
          </a:extLst>
        </xdr:cNvPr>
        <xdr:cNvSpPr/>
      </xdr:nvSpPr>
      <xdr:spPr>
        <a:xfrm>
          <a:off x="935355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9525</xdr:colOff>
      <xdr:row>19</xdr:row>
      <xdr:rowOff>9524</xdr:rowOff>
    </xdr:from>
    <xdr:to>
      <xdr:col>33</xdr:col>
      <xdr:colOff>276224</xdr:colOff>
      <xdr:row>20</xdr:row>
      <xdr:rowOff>19049</xdr:rowOff>
    </xdr:to>
    <xdr:sp macro="" textlink="">
      <xdr:nvSpPr>
        <xdr:cNvPr id="44" name="角丸四角形 43">
          <a:extLst>
            <a:ext uri="{FF2B5EF4-FFF2-40B4-BE49-F238E27FC236}">
              <a16:creationId xmlns:a16="http://schemas.microsoft.com/office/drawing/2014/main" id="{598DB960-ED2C-40B1-B636-15701DC69CDF}"/>
            </a:ext>
          </a:extLst>
        </xdr:cNvPr>
        <xdr:cNvSpPr/>
      </xdr:nvSpPr>
      <xdr:spPr>
        <a:xfrm>
          <a:off x="967168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19</xdr:row>
      <xdr:rowOff>19049</xdr:rowOff>
    </xdr:from>
    <xdr:to>
      <xdr:col>34</xdr:col>
      <xdr:colOff>295274</xdr:colOff>
      <xdr:row>20</xdr:row>
      <xdr:rowOff>28574</xdr:rowOff>
    </xdr:to>
    <xdr:sp macro="" textlink="">
      <xdr:nvSpPr>
        <xdr:cNvPr id="45" name="角丸四角形 44">
          <a:extLst>
            <a:ext uri="{FF2B5EF4-FFF2-40B4-BE49-F238E27FC236}">
              <a16:creationId xmlns:a16="http://schemas.microsoft.com/office/drawing/2014/main" id="{43F6644F-187D-4AA3-8B43-DF1938410B83}"/>
            </a:ext>
          </a:extLst>
        </xdr:cNvPr>
        <xdr:cNvSpPr/>
      </xdr:nvSpPr>
      <xdr:spPr>
        <a:xfrm>
          <a:off x="1001839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0</xdr:rowOff>
    </xdr:from>
    <xdr:to>
      <xdr:col>35</xdr:col>
      <xdr:colOff>314324</xdr:colOff>
      <xdr:row>20</xdr:row>
      <xdr:rowOff>9525</xdr:rowOff>
    </xdr:to>
    <xdr:sp macro="" textlink="">
      <xdr:nvSpPr>
        <xdr:cNvPr id="46" name="角丸四角形 45">
          <a:extLst>
            <a:ext uri="{FF2B5EF4-FFF2-40B4-BE49-F238E27FC236}">
              <a16:creationId xmlns:a16="http://schemas.microsoft.com/office/drawing/2014/main" id="{898040A0-110E-4CFC-BD8B-32BE4363DC3F}"/>
            </a:ext>
          </a:extLst>
        </xdr:cNvPr>
        <xdr:cNvSpPr/>
      </xdr:nvSpPr>
      <xdr:spPr>
        <a:xfrm>
          <a:off x="1036510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9525</xdr:colOff>
      <xdr:row>19</xdr:row>
      <xdr:rowOff>0</xdr:rowOff>
    </xdr:from>
    <xdr:to>
      <xdr:col>37</xdr:col>
      <xdr:colOff>276224</xdr:colOff>
      <xdr:row>20</xdr:row>
      <xdr:rowOff>9525</xdr:rowOff>
    </xdr:to>
    <xdr:sp macro="" textlink="">
      <xdr:nvSpPr>
        <xdr:cNvPr id="47" name="角丸四角形 46">
          <a:extLst>
            <a:ext uri="{FF2B5EF4-FFF2-40B4-BE49-F238E27FC236}">
              <a16:creationId xmlns:a16="http://schemas.microsoft.com/office/drawing/2014/main" id="{0D1A637B-4036-418D-A90D-362AF0F834A8}"/>
            </a:ext>
          </a:extLst>
        </xdr:cNvPr>
        <xdr:cNvSpPr/>
      </xdr:nvSpPr>
      <xdr:spPr>
        <a:xfrm>
          <a:off x="1098232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14</xdr:row>
      <xdr:rowOff>57150</xdr:rowOff>
    </xdr:from>
    <xdr:to>
      <xdr:col>40</xdr:col>
      <xdr:colOff>295275</xdr:colOff>
      <xdr:row>14</xdr:row>
      <xdr:rowOff>304800</xdr:rowOff>
    </xdr:to>
    <xdr:sp macro="" textlink="">
      <xdr:nvSpPr>
        <xdr:cNvPr id="48" name="楕円 47">
          <a:extLst>
            <a:ext uri="{FF2B5EF4-FFF2-40B4-BE49-F238E27FC236}">
              <a16:creationId xmlns:a16="http://schemas.microsoft.com/office/drawing/2014/main" id="{04D7CCB1-0FBE-4A5E-A5A0-65B8A877CAA1}"/>
            </a:ext>
          </a:extLst>
        </xdr:cNvPr>
        <xdr:cNvSpPr/>
      </xdr:nvSpPr>
      <xdr:spPr>
        <a:xfrm>
          <a:off x="1200340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14</xdr:row>
      <xdr:rowOff>57150</xdr:rowOff>
    </xdr:from>
    <xdr:to>
      <xdr:col>41</xdr:col>
      <xdr:colOff>295275</xdr:colOff>
      <xdr:row>14</xdr:row>
      <xdr:rowOff>304800</xdr:rowOff>
    </xdr:to>
    <xdr:sp macro="" textlink="">
      <xdr:nvSpPr>
        <xdr:cNvPr id="49" name="楕円 48">
          <a:extLst>
            <a:ext uri="{FF2B5EF4-FFF2-40B4-BE49-F238E27FC236}">
              <a16:creationId xmlns:a16="http://schemas.microsoft.com/office/drawing/2014/main" id="{CBE672B5-AD3E-488A-AFA5-DC9755543A14}"/>
            </a:ext>
          </a:extLst>
        </xdr:cNvPr>
        <xdr:cNvSpPr/>
      </xdr:nvSpPr>
      <xdr:spPr>
        <a:xfrm>
          <a:off x="123310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14</xdr:row>
      <xdr:rowOff>66675</xdr:rowOff>
    </xdr:from>
    <xdr:to>
      <xdr:col>42</xdr:col>
      <xdr:colOff>295275</xdr:colOff>
      <xdr:row>14</xdr:row>
      <xdr:rowOff>314325</xdr:rowOff>
    </xdr:to>
    <xdr:sp macro="" textlink="">
      <xdr:nvSpPr>
        <xdr:cNvPr id="50" name="楕円 49">
          <a:extLst>
            <a:ext uri="{FF2B5EF4-FFF2-40B4-BE49-F238E27FC236}">
              <a16:creationId xmlns:a16="http://schemas.microsoft.com/office/drawing/2014/main" id="{B88C75EE-C07D-4B96-BBA3-5F11EE963BED}"/>
            </a:ext>
          </a:extLst>
        </xdr:cNvPr>
        <xdr:cNvSpPr/>
      </xdr:nvSpPr>
      <xdr:spPr>
        <a:xfrm>
          <a:off x="1265872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14</xdr:row>
      <xdr:rowOff>57150</xdr:rowOff>
    </xdr:from>
    <xdr:to>
      <xdr:col>43</xdr:col>
      <xdr:colOff>304800</xdr:colOff>
      <xdr:row>14</xdr:row>
      <xdr:rowOff>304800</xdr:rowOff>
    </xdr:to>
    <xdr:sp macro="" textlink="">
      <xdr:nvSpPr>
        <xdr:cNvPr id="51" name="楕円 50">
          <a:extLst>
            <a:ext uri="{FF2B5EF4-FFF2-40B4-BE49-F238E27FC236}">
              <a16:creationId xmlns:a16="http://schemas.microsoft.com/office/drawing/2014/main" id="{036E6FA1-E3B3-4EF6-871D-963FDBA2BC6D}"/>
            </a:ext>
          </a:extLst>
        </xdr:cNvPr>
        <xdr:cNvSpPr/>
      </xdr:nvSpPr>
      <xdr:spPr>
        <a:xfrm>
          <a:off x="1299591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28575</xdr:colOff>
      <xdr:row>14</xdr:row>
      <xdr:rowOff>47625</xdr:rowOff>
    </xdr:from>
    <xdr:to>
      <xdr:col>44</xdr:col>
      <xdr:colOff>276225</xdr:colOff>
      <xdr:row>14</xdr:row>
      <xdr:rowOff>295275</xdr:rowOff>
    </xdr:to>
    <xdr:sp macro="" textlink="">
      <xdr:nvSpPr>
        <xdr:cNvPr id="52" name="楕円 51">
          <a:extLst>
            <a:ext uri="{FF2B5EF4-FFF2-40B4-BE49-F238E27FC236}">
              <a16:creationId xmlns:a16="http://schemas.microsoft.com/office/drawing/2014/main" id="{AE460998-C059-47F4-B697-2CBA82C03699}"/>
            </a:ext>
          </a:extLst>
        </xdr:cNvPr>
        <xdr:cNvSpPr/>
      </xdr:nvSpPr>
      <xdr:spPr>
        <a:xfrm>
          <a:off x="1329499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15</xdr:row>
      <xdr:rowOff>47625</xdr:rowOff>
    </xdr:from>
    <xdr:to>
      <xdr:col>39</xdr:col>
      <xdr:colOff>266700</xdr:colOff>
      <xdr:row>15</xdr:row>
      <xdr:rowOff>295275</xdr:rowOff>
    </xdr:to>
    <xdr:sp macro="" textlink="">
      <xdr:nvSpPr>
        <xdr:cNvPr id="53" name="楕円 52">
          <a:extLst>
            <a:ext uri="{FF2B5EF4-FFF2-40B4-BE49-F238E27FC236}">
              <a16:creationId xmlns:a16="http://schemas.microsoft.com/office/drawing/2014/main" id="{C449CE85-5185-4684-902B-C56A0A2E8149}"/>
            </a:ext>
          </a:extLst>
        </xdr:cNvPr>
        <xdr:cNvSpPr/>
      </xdr:nvSpPr>
      <xdr:spPr>
        <a:xfrm>
          <a:off x="1164717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15</xdr:row>
      <xdr:rowOff>47625</xdr:rowOff>
    </xdr:from>
    <xdr:to>
      <xdr:col>40</xdr:col>
      <xdr:colOff>266700</xdr:colOff>
      <xdr:row>15</xdr:row>
      <xdr:rowOff>295275</xdr:rowOff>
    </xdr:to>
    <xdr:sp macro="" textlink="">
      <xdr:nvSpPr>
        <xdr:cNvPr id="54" name="楕円 53">
          <a:extLst>
            <a:ext uri="{FF2B5EF4-FFF2-40B4-BE49-F238E27FC236}">
              <a16:creationId xmlns:a16="http://schemas.microsoft.com/office/drawing/2014/main" id="{A6911565-C08C-427A-B80E-12DE334CCA92}"/>
            </a:ext>
          </a:extLst>
        </xdr:cNvPr>
        <xdr:cNvSpPr/>
      </xdr:nvSpPr>
      <xdr:spPr>
        <a:xfrm>
          <a:off x="119748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15</xdr:row>
      <xdr:rowOff>57150</xdr:rowOff>
    </xdr:from>
    <xdr:to>
      <xdr:col>41</xdr:col>
      <xdr:colOff>266700</xdr:colOff>
      <xdr:row>15</xdr:row>
      <xdr:rowOff>304800</xdr:rowOff>
    </xdr:to>
    <xdr:sp macro="" textlink="">
      <xdr:nvSpPr>
        <xdr:cNvPr id="55" name="楕円 54">
          <a:extLst>
            <a:ext uri="{FF2B5EF4-FFF2-40B4-BE49-F238E27FC236}">
              <a16:creationId xmlns:a16="http://schemas.microsoft.com/office/drawing/2014/main" id="{036233DA-0896-46C1-A880-C6CC341BD680}"/>
            </a:ext>
          </a:extLst>
        </xdr:cNvPr>
        <xdr:cNvSpPr/>
      </xdr:nvSpPr>
      <xdr:spPr>
        <a:xfrm>
          <a:off x="1230249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15</xdr:row>
      <xdr:rowOff>47625</xdr:rowOff>
    </xdr:from>
    <xdr:to>
      <xdr:col>42</xdr:col>
      <xdr:colOff>276225</xdr:colOff>
      <xdr:row>15</xdr:row>
      <xdr:rowOff>295275</xdr:rowOff>
    </xdr:to>
    <xdr:sp macro="" textlink="">
      <xdr:nvSpPr>
        <xdr:cNvPr id="56" name="楕円 55">
          <a:extLst>
            <a:ext uri="{FF2B5EF4-FFF2-40B4-BE49-F238E27FC236}">
              <a16:creationId xmlns:a16="http://schemas.microsoft.com/office/drawing/2014/main" id="{AB09D954-08F9-4BC0-80C7-A6DC2814C9A7}"/>
            </a:ext>
          </a:extLst>
        </xdr:cNvPr>
        <xdr:cNvSpPr/>
      </xdr:nvSpPr>
      <xdr:spPr>
        <a:xfrm>
          <a:off x="1263967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15</xdr:row>
      <xdr:rowOff>38100</xdr:rowOff>
    </xdr:from>
    <xdr:to>
      <xdr:col>43</xdr:col>
      <xdr:colOff>247650</xdr:colOff>
      <xdr:row>15</xdr:row>
      <xdr:rowOff>285750</xdr:rowOff>
    </xdr:to>
    <xdr:sp macro="" textlink="">
      <xdr:nvSpPr>
        <xdr:cNvPr id="57" name="楕円 56">
          <a:extLst>
            <a:ext uri="{FF2B5EF4-FFF2-40B4-BE49-F238E27FC236}">
              <a16:creationId xmlns:a16="http://schemas.microsoft.com/office/drawing/2014/main" id="{2EE45A24-CBD5-42D3-ADF6-748851D2DFB4}"/>
            </a:ext>
          </a:extLst>
        </xdr:cNvPr>
        <xdr:cNvSpPr/>
      </xdr:nvSpPr>
      <xdr:spPr>
        <a:xfrm>
          <a:off x="1293876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28575</xdr:colOff>
      <xdr:row>16</xdr:row>
      <xdr:rowOff>47625</xdr:rowOff>
    </xdr:from>
    <xdr:to>
      <xdr:col>44</xdr:col>
      <xdr:colOff>276225</xdr:colOff>
      <xdr:row>16</xdr:row>
      <xdr:rowOff>295275</xdr:rowOff>
    </xdr:to>
    <xdr:sp macro="" textlink="">
      <xdr:nvSpPr>
        <xdr:cNvPr id="59" name="楕円 58">
          <a:extLst>
            <a:ext uri="{FF2B5EF4-FFF2-40B4-BE49-F238E27FC236}">
              <a16:creationId xmlns:a16="http://schemas.microsoft.com/office/drawing/2014/main" id="{7636C898-B4DA-46FA-9B0D-FF7CD2B33955}"/>
            </a:ext>
          </a:extLst>
        </xdr:cNvPr>
        <xdr:cNvSpPr/>
      </xdr:nvSpPr>
      <xdr:spPr>
        <a:xfrm>
          <a:off x="1329499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18</xdr:row>
      <xdr:rowOff>19050</xdr:rowOff>
    </xdr:from>
    <xdr:to>
      <xdr:col>40</xdr:col>
      <xdr:colOff>0</xdr:colOff>
      <xdr:row>18</xdr:row>
      <xdr:rowOff>276225</xdr:rowOff>
    </xdr:to>
    <xdr:sp macro="" textlink="">
      <xdr:nvSpPr>
        <xdr:cNvPr id="60" name="二等辺三角形 59">
          <a:extLst>
            <a:ext uri="{FF2B5EF4-FFF2-40B4-BE49-F238E27FC236}">
              <a16:creationId xmlns:a16="http://schemas.microsoft.com/office/drawing/2014/main" id="{0874E0E4-8D91-40A1-B378-FCF5E0767586}"/>
            </a:ext>
          </a:extLst>
        </xdr:cNvPr>
        <xdr:cNvSpPr/>
      </xdr:nvSpPr>
      <xdr:spPr>
        <a:xfrm>
          <a:off x="1164717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17</xdr:row>
      <xdr:rowOff>0</xdr:rowOff>
    </xdr:from>
    <xdr:to>
      <xdr:col>42</xdr:col>
      <xdr:colOff>0</xdr:colOff>
      <xdr:row>17</xdr:row>
      <xdr:rowOff>257175</xdr:rowOff>
    </xdr:to>
    <xdr:sp macro="" textlink="">
      <xdr:nvSpPr>
        <xdr:cNvPr id="61" name="二等辺三角形 60">
          <a:extLst>
            <a:ext uri="{FF2B5EF4-FFF2-40B4-BE49-F238E27FC236}">
              <a16:creationId xmlns:a16="http://schemas.microsoft.com/office/drawing/2014/main" id="{63C748AB-A11C-4DBA-BA99-81AC0EA2F46A}"/>
            </a:ext>
          </a:extLst>
        </xdr:cNvPr>
        <xdr:cNvSpPr/>
      </xdr:nvSpPr>
      <xdr:spPr>
        <a:xfrm>
          <a:off x="1219200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17</xdr:row>
      <xdr:rowOff>0</xdr:rowOff>
    </xdr:from>
    <xdr:to>
      <xdr:col>42</xdr:col>
      <xdr:colOff>314325</xdr:colOff>
      <xdr:row>17</xdr:row>
      <xdr:rowOff>257175</xdr:rowOff>
    </xdr:to>
    <xdr:sp macro="" textlink="">
      <xdr:nvSpPr>
        <xdr:cNvPr id="62" name="二等辺三角形 61">
          <a:extLst>
            <a:ext uri="{FF2B5EF4-FFF2-40B4-BE49-F238E27FC236}">
              <a16:creationId xmlns:a16="http://schemas.microsoft.com/office/drawing/2014/main" id="{32B6AF00-1757-483D-9122-E97F85B57A43}"/>
            </a:ext>
          </a:extLst>
        </xdr:cNvPr>
        <xdr:cNvSpPr/>
      </xdr:nvSpPr>
      <xdr:spPr>
        <a:xfrm>
          <a:off x="12506325"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18</xdr:row>
      <xdr:rowOff>28575</xdr:rowOff>
    </xdr:from>
    <xdr:to>
      <xdr:col>41</xdr:col>
      <xdr:colOff>0</xdr:colOff>
      <xdr:row>18</xdr:row>
      <xdr:rowOff>285750</xdr:rowOff>
    </xdr:to>
    <xdr:sp macro="" textlink="">
      <xdr:nvSpPr>
        <xdr:cNvPr id="64" name="二等辺三角形 63">
          <a:extLst>
            <a:ext uri="{FF2B5EF4-FFF2-40B4-BE49-F238E27FC236}">
              <a16:creationId xmlns:a16="http://schemas.microsoft.com/office/drawing/2014/main" id="{EB7550B7-C9C9-466E-BB84-52E27FC4A685}"/>
            </a:ext>
          </a:extLst>
        </xdr:cNvPr>
        <xdr:cNvSpPr/>
      </xdr:nvSpPr>
      <xdr:spPr>
        <a:xfrm>
          <a:off x="1197483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38100</xdr:colOff>
      <xdr:row>18</xdr:row>
      <xdr:rowOff>9525</xdr:rowOff>
    </xdr:from>
    <xdr:to>
      <xdr:col>45</xdr:col>
      <xdr:colOff>19050</xdr:colOff>
      <xdr:row>18</xdr:row>
      <xdr:rowOff>266700</xdr:rowOff>
    </xdr:to>
    <xdr:sp macro="" textlink="">
      <xdr:nvSpPr>
        <xdr:cNvPr id="65" name="二等辺三角形 64">
          <a:extLst>
            <a:ext uri="{FF2B5EF4-FFF2-40B4-BE49-F238E27FC236}">
              <a16:creationId xmlns:a16="http://schemas.microsoft.com/office/drawing/2014/main" id="{F782B4E8-696D-4FCE-96CB-392F853DF4B8}"/>
            </a:ext>
          </a:extLst>
        </xdr:cNvPr>
        <xdr:cNvSpPr/>
      </xdr:nvSpPr>
      <xdr:spPr>
        <a:xfrm>
          <a:off x="1330452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19</xdr:row>
      <xdr:rowOff>9524</xdr:rowOff>
    </xdr:from>
    <xdr:to>
      <xdr:col>39</xdr:col>
      <xdr:colOff>285749</xdr:colOff>
      <xdr:row>20</xdr:row>
      <xdr:rowOff>19049</xdr:rowOff>
    </xdr:to>
    <xdr:sp macro="" textlink="">
      <xdr:nvSpPr>
        <xdr:cNvPr id="66" name="角丸四角形 65">
          <a:extLst>
            <a:ext uri="{FF2B5EF4-FFF2-40B4-BE49-F238E27FC236}">
              <a16:creationId xmlns:a16="http://schemas.microsoft.com/office/drawing/2014/main" id="{C32B2A6B-7C9C-4302-9793-F99DB9A96991}"/>
            </a:ext>
          </a:extLst>
        </xdr:cNvPr>
        <xdr:cNvSpPr/>
      </xdr:nvSpPr>
      <xdr:spPr>
        <a:xfrm>
          <a:off x="1164717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9525</xdr:colOff>
      <xdr:row>19</xdr:row>
      <xdr:rowOff>9524</xdr:rowOff>
    </xdr:from>
    <xdr:to>
      <xdr:col>40</xdr:col>
      <xdr:colOff>276224</xdr:colOff>
      <xdr:row>20</xdr:row>
      <xdr:rowOff>19049</xdr:rowOff>
    </xdr:to>
    <xdr:sp macro="" textlink="">
      <xdr:nvSpPr>
        <xdr:cNvPr id="67" name="角丸四角形 66">
          <a:extLst>
            <a:ext uri="{FF2B5EF4-FFF2-40B4-BE49-F238E27FC236}">
              <a16:creationId xmlns:a16="http://schemas.microsoft.com/office/drawing/2014/main" id="{032E6D66-3BE7-4748-968D-B4F0A1AEBA68}"/>
            </a:ext>
          </a:extLst>
        </xdr:cNvPr>
        <xdr:cNvSpPr/>
      </xdr:nvSpPr>
      <xdr:spPr>
        <a:xfrm>
          <a:off x="1196530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19</xdr:row>
      <xdr:rowOff>19049</xdr:rowOff>
    </xdr:from>
    <xdr:to>
      <xdr:col>41</xdr:col>
      <xdr:colOff>295274</xdr:colOff>
      <xdr:row>20</xdr:row>
      <xdr:rowOff>28574</xdr:rowOff>
    </xdr:to>
    <xdr:sp macro="" textlink="">
      <xdr:nvSpPr>
        <xdr:cNvPr id="68" name="角丸四角形 67">
          <a:extLst>
            <a:ext uri="{FF2B5EF4-FFF2-40B4-BE49-F238E27FC236}">
              <a16:creationId xmlns:a16="http://schemas.microsoft.com/office/drawing/2014/main" id="{24601E74-0889-4269-8078-1912917C41C8}"/>
            </a:ext>
          </a:extLst>
        </xdr:cNvPr>
        <xdr:cNvSpPr/>
      </xdr:nvSpPr>
      <xdr:spPr>
        <a:xfrm>
          <a:off x="1231201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19</xdr:row>
      <xdr:rowOff>0</xdr:rowOff>
    </xdr:from>
    <xdr:to>
      <xdr:col>42</xdr:col>
      <xdr:colOff>314324</xdr:colOff>
      <xdr:row>20</xdr:row>
      <xdr:rowOff>9525</xdr:rowOff>
    </xdr:to>
    <xdr:sp macro="" textlink="">
      <xdr:nvSpPr>
        <xdr:cNvPr id="69" name="角丸四角形 68">
          <a:extLst>
            <a:ext uri="{FF2B5EF4-FFF2-40B4-BE49-F238E27FC236}">
              <a16:creationId xmlns:a16="http://schemas.microsoft.com/office/drawing/2014/main" id="{047D44F1-FB02-4A5F-AC9E-37A0AC93CA3A}"/>
            </a:ext>
          </a:extLst>
        </xdr:cNvPr>
        <xdr:cNvSpPr/>
      </xdr:nvSpPr>
      <xdr:spPr>
        <a:xfrm>
          <a:off x="1265872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9525</xdr:colOff>
      <xdr:row>19</xdr:row>
      <xdr:rowOff>0</xdr:rowOff>
    </xdr:from>
    <xdr:to>
      <xdr:col>44</xdr:col>
      <xdr:colOff>276224</xdr:colOff>
      <xdr:row>20</xdr:row>
      <xdr:rowOff>9525</xdr:rowOff>
    </xdr:to>
    <xdr:sp macro="" textlink="">
      <xdr:nvSpPr>
        <xdr:cNvPr id="70" name="角丸四角形 69">
          <a:extLst>
            <a:ext uri="{FF2B5EF4-FFF2-40B4-BE49-F238E27FC236}">
              <a16:creationId xmlns:a16="http://schemas.microsoft.com/office/drawing/2014/main" id="{1EB88D70-67EF-4F19-B2CE-89B7AADD1DE1}"/>
            </a:ext>
          </a:extLst>
        </xdr:cNvPr>
        <xdr:cNvSpPr/>
      </xdr:nvSpPr>
      <xdr:spPr>
        <a:xfrm>
          <a:off x="1327594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14</xdr:row>
      <xdr:rowOff>57150</xdr:rowOff>
    </xdr:from>
    <xdr:to>
      <xdr:col>47</xdr:col>
      <xdr:colOff>295275</xdr:colOff>
      <xdr:row>14</xdr:row>
      <xdr:rowOff>304800</xdr:rowOff>
    </xdr:to>
    <xdr:sp macro="" textlink="">
      <xdr:nvSpPr>
        <xdr:cNvPr id="71" name="楕円 70">
          <a:extLst>
            <a:ext uri="{FF2B5EF4-FFF2-40B4-BE49-F238E27FC236}">
              <a16:creationId xmlns:a16="http://schemas.microsoft.com/office/drawing/2014/main" id="{A26449DF-CCE3-4016-B285-5EA11EFAA45F}"/>
            </a:ext>
          </a:extLst>
        </xdr:cNvPr>
        <xdr:cNvSpPr/>
      </xdr:nvSpPr>
      <xdr:spPr>
        <a:xfrm>
          <a:off x="142970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14</xdr:row>
      <xdr:rowOff>57150</xdr:rowOff>
    </xdr:from>
    <xdr:to>
      <xdr:col>48</xdr:col>
      <xdr:colOff>295275</xdr:colOff>
      <xdr:row>14</xdr:row>
      <xdr:rowOff>304800</xdr:rowOff>
    </xdr:to>
    <xdr:sp macro="" textlink="">
      <xdr:nvSpPr>
        <xdr:cNvPr id="72" name="楕円 71">
          <a:extLst>
            <a:ext uri="{FF2B5EF4-FFF2-40B4-BE49-F238E27FC236}">
              <a16:creationId xmlns:a16="http://schemas.microsoft.com/office/drawing/2014/main" id="{59F2A600-0B33-43D0-AB5C-47A8D57C5908}"/>
            </a:ext>
          </a:extLst>
        </xdr:cNvPr>
        <xdr:cNvSpPr/>
      </xdr:nvSpPr>
      <xdr:spPr>
        <a:xfrm>
          <a:off x="146246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14</xdr:row>
      <xdr:rowOff>66675</xdr:rowOff>
    </xdr:from>
    <xdr:to>
      <xdr:col>49</xdr:col>
      <xdr:colOff>295275</xdr:colOff>
      <xdr:row>14</xdr:row>
      <xdr:rowOff>314325</xdr:rowOff>
    </xdr:to>
    <xdr:sp macro="" textlink="">
      <xdr:nvSpPr>
        <xdr:cNvPr id="73" name="楕円 72">
          <a:extLst>
            <a:ext uri="{FF2B5EF4-FFF2-40B4-BE49-F238E27FC236}">
              <a16:creationId xmlns:a16="http://schemas.microsoft.com/office/drawing/2014/main" id="{98E8B196-DEA0-41D5-94D4-FA9C3312E9FC}"/>
            </a:ext>
          </a:extLst>
        </xdr:cNvPr>
        <xdr:cNvSpPr/>
      </xdr:nvSpPr>
      <xdr:spPr>
        <a:xfrm>
          <a:off x="1495234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57150</xdr:colOff>
      <xdr:row>14</xdr:row>
      <xdr:rowOff>57150</xdr:rowOff>
    </xdr:from>
    <xdr:to>
      <xdr:col>50</xdr:col>
      <xdr:colOff>304800</xdr:colOff>
      <xdr:row>14</xdr:row>
      <xdr:rowOff>304800</xdr:rowOff>
    </xdr:to>
    <xdr:sp macro="" textlink="">
      <xdr:nvSpPr>
        <xdr:cNvPr id="74" name="楕円 73">
          <a:extLst>
            <a:ext uri="{FF2B5EF4-FFF2-40B4-BE49-F238E27FC236}">
              <a16:creationId xmlns:a16="http://schemas.microsoft.com/office/drawing/2014/main" id="{BD9CABA5-80F3-4CD5-AC4C-EAFCC0E458D2}"/>
            </a:ext>
          </a:extLst>
        </xdr:cNvPr>
        <xdr:cNvSpPr/>
      </xdr:nvSpPr>
      <xdr:spPr>
        <a:xfrm>
          <a:off x="1528953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14</xdr:row>
      <xdr:rowOff>47625</xdr:rowOff>
    </xdr:from>
    <xdr:to>
      <xdr:col>51</xdr:col>
      <xdr:colOff>276225</xdr:colOff>
      <xdr:row>14</xdr:row>
      <xdr:rowOff>295275</xdr:rowOff>
    </xdr:to>
    <xdr:sp macro="" textlink="">
      <xdr:nvSpPr>
        <xdr:cNvPr id="75" name="楕円 74">
          <a:extLst>
            <a:ext uri="{FF2B5EF4-FFF2-40B4-BE49-F238E27FC236}">
              <a16:creationId xmlns:a16="http://schemas.microsoft.com/office/drawing/2014/main" id="{B5005F40-C2ED-4095-9A02-193D930C8765}"/>
            </a:ext>
          </a:extLst>
        </xdr:cNvPr>
        <xdr:cNvSpPr/>
      </xdr:nvSpPr>
      <xdr:spPr>
        <a:xfrm>
          <a:off x="1558861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15</xdr:row>
      <xdr:rowOff>47625</xdr:rowOff>
    </xdr:from>
    <xdr:to>
      <xdr:col>46</xdr:col>
      <xdr:colOff>266700</xdr:colOff>
      <xdr:row>15</xdr:row>
      <xdr:rowOff>295275</xdr:rowOff>
    </xdr:to>
    <xdr:sp macro="" textlink="">
      <xdr:nvSpPr>
        <xdr:cNvPr id="76" name="楕円 75">
          <a:extLst>
            <a:ext uri="{FF2B5EF4-FFF2-40B4-BE49-F238E27FC236}">
              <a16:creationId xmlns:a16="http://schemas.microsoft.com/office/drawing/2014/main" id="{C2630FBC-A7E2-4698-84E0-C89A436D4E77}"/>
            </a:ext>
          </a:extLst>
        </xdr:cNvPr>
        <xdr:cNvSpPr/>
      </xdr:nvSpPr>
      <xdr:spPr>
        <a:xfrm>
          <a:off x="1394079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15</xdr:row>
      <xdr:rowOff>47625</xdr:rowOff>
    </xdr:from>
    <xdr:to>
      <xdr:col>47</xdr:col>
      <xdr:colOff>266700</xdr:colOff>
      <xdr:row>15</xdr:row>
      <xdr:rowOff>295275</xdr:rowOff>
    </xdr:to>
    <xdr:sp macro="" textlink="">
      <xdr:nvSpPr>
        <xdr:cNvPr id="77" name="楕円 76">
          <a:extLst>
            <a:ext uri="{FF2B5EF4-FFF2-40B4-BE49-F238E27FC236}">
              <a16:creationId xmlns:a16="http://schemas.microsoft.com/office/drawing/2014/main" id="{867192F7-8373-4BCC-B542-8782EA916377}"/>
            </a:ext>
          </a:extLst>
        </xdr:cNvPr>
        <xdr:cNvSpPr/>
      </xdr:nvSpPr>
      <xdr:spPr>
        <a:xfrm>
          <a:off x="142684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15</xdr:row>
      <xdr:rowOff>57150</xdr:rowOff>
    </xdr:from>
    <xdr:to>
      <xdr:col>48</xdr:col>
      <xdr:colOff>266700</xdr:colOff>
      <xdr:row>15</xdr:row>
      <xdr:rowOff>304800</xdr:rowOff>
    </xdr:to>
    <xdr:sp macro="" textlink="">
      <xdr:nvSpPr>
        <xdr:cNvPr id="78" name="楕円 77">
          <a:extLst>
            <a:ext uri="{FF2B5EF4-FFF2-40B4-BE49-F238E27FC236}">
              <a16:creationId xmlns:a16="http://schemas.microsoft.com/office/drawing/2014/main" id="{775323EB-32A1-4CBB-AC2D-CE09B7A749E2}"/>
            </a:ext>
          </a:extLst>
        </xdr:cNvPr>
        <xdr:cNvSpPr/>
      </xdr:nvSpPr>
      <xdr:spPr>
        <a:xfrm>
          <a:off x="1459611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28575</xdr:colOff>
      <xdr:row>15</xdr:row>
      <xdr:rowOff>47625</xdr:rowOff>
    </xdr:from>
    <xdr:to>
      <xdr:col>49</xdr:col>
      <xdr:colOff>276225</xdr:colOff>
      <xdr:row>15</xdr:row>
      <xdr:rowOff>295275</xdr:rowOff>
    </xdr:to>
    <xdr:sp macro="" textlink="">
      <xdr:nvSpPr>
        <xdr:cNvPr id="79" name="楕円 78">
          <a:extLst>
            <a:ext uri="{FF2B5EF4-FFF2-40B4-BE49-F238E27FC236}">
              <a16:creationId xmlns:a16="http://schemas.microsoft.com/office/drawing/2014/main" id="{EF7EDDF4-3021-4522-917C-1EAB51DF6A3A}"/>
            </a:ext>
          </a:extLst>
        </xdr:cNvPr>
        <xdr:cNvSpPr/>
      </xdr:nvSpPr>
      <xdr:spPr>
        <a:xfrm>
          <a:off x="1493329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15</xdr:row>
      <xdr:rowOff>38100</xdr:rowOff>
    </xdr:from>
    <xdr:to>
      <xdr:col>50</xdr:col>
      <xdr:colOff>247650</xdr:colOff>
      <xdr:row>15</xdr:row>
      <xdr:rowOff>285750</xdr:rowOff>
    </xdr:to>
    <xdr:sp macro="" textlink="">
      <xdr:nvSpPr>
        <xdr:cNvPr id="80" name="楕円 79">
          <a:extLst>
            <a:ext uri="{FF2B5EF4-FFF2-40B4-BE49-F238E27FC236}">
              <a16:creationId xmlns:a16="http://schemas.microsoft.com/office/drawing/2014/main" id="{CD23B6E6-C15A-4C68-862E-9F8C43E76B7F}"/>
            </a:ext>
          </a:extLst>
        </xdr:cNvPr>
        <xdr:cNvSpPr/>
      </xdr:nvSpPr>
      <xdr:spPr>
        <a:xfrm>
          <a:off x="1523238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16</xdr:row>
      <xdr:rowOff>47625</xdr:rowOff>
    </xdr:from>
    <xdr:to>
      <xdr:col>51</xdr:col>
      <xdr:colOff>276225</xdr:colOff>
      <xdr:row>16</xdr:row>
      <xdr:rowOff>295275</xdr:rowOff>
    </xdr:to>
    <xdr:sp macro="" textlink="">
      <xdr:nvSpPr>
        <xdr:cNvPr id="82" name="楕円 81">
          <a:extLst>
            <a:ext uri="{FF2B5EF4-FFF2-40B4-BE49-F238E27FC236}">
              <a16:creationId xmlns:a16="http://schemas.microsoft.com/office/drawing/2014/main" id="{5D9365BB-8E94-4624-B6FF-E8B80EA84BC8}"/>
            </a:ext>
          </a:extLst>
        </xdr:cNvPr>
        <xdr:cNvSpPr/>
      </xdr:nvSpPr>
      <xdr:spPr>
        <a:xfrm>
          <a:off x="1558861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18</xdr:row>
      <xdr:rowOff>19050</xdr:rowOff>
    </xdr:from>
    <xdr:to>
      <xdr:col>47</xdr:col>
      <xdr:colOff>0</xdr:colOff>
      <xdr:row>18</xdr:row>
      <xdr:rowOff>276225</xdr:rowOff>
    </xdr:to>
    <xdr:sp macro="" textlink="">
      <xdr:nvSpPr>
        <xdr:cNvPr id="83" name="二等辺三角形 82">
          <a:extLst>
            <a:ext uri="{FF2B5EF4-FFF2-40B4-BE49-F238E27FC236}">
              <a16:creationId xmlns:a16="http://schemas.microsoft.com/office/drawing/2014/main" id="{95566810-D7DB-4D94-BAD4-857AE78DF17C}"/>
            </a:ext>
          </a:extLst>
        </xdr:cNvPr>
        <xdr:cNvSpPr/>
      </xdr:nvSpPr>
      <xdr:spPr>
        <a:xfrm>
          <a:off x="1394079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9525</xdr:colOff>
      <xdr:row>17</xdr:row>
      <xdr:rowOff>0</xdr:rowOff>
    </xdr:from>
    <xdr:to>
      <xdr:col>48</xdr:col>
      <xdr:colOff>314325</xdr:colOff>
      <xdr:row>17</xdr:row>
      <xdr:rowOff>257175</xdr:rowOff>
    </xdr:to>
    <xdr:sp macro="" textlink="">
      <xdr:nvSpPr>
        <xdr:cNvPr id="84" name="二等辺三角形 83">
          <a:extLst>
            <a:ext uri="{FF2B5EF4-FFF2-40B4-BE49-F238E27FC236}">
              <a16:creationId xmlns:a16="http://schemas.microsoft.com/office/drawing/2014/main" id="{B852B225-2BCE-4F8D-A292-3487C2D58A70}"/>
            </a:ext>
          </a:extLst>
        </xdr:cNvPr>
        <xdr:cNvSpPr/>
      </xdr:nvSpPr>
      <xdr:spPr>
        <a:xfrm>
          <a:off x="14449425"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314325</xdr:colOff>
      <xdr:row>17</xdr:row>
      <xdr:rowOff>9525</xdr:rowOff>
    </xdr:from>
    <xdr:to>
      <xdr:col>49</xdr:col>
      <xdr:colOff>295275</xdr:colOff>
      <xdr:row>17</xdr:row>
      <xdr:rowOff>266700</xdr:rowOff>
    </xdr:to>
    <xdr:sp macro="" textlink="">
      <xdr:nvSpPr>
        <xdr:cNvPr id="85" name="二等辺三角形 84">
          <a:extLst>
            <a:ext uri="{FF2B5EF4-FFF2-40B4-BE49-F238E27FC236}">
              <a16:creationId xmlns:a16="http://schemas.microsoft.com/office/drawing/2014/main" id="{C355FA53-57BD-4129-9C76-7797E32CCF26}"/>
            </a:ext>
          </a:extLst>
        </xdr:cNvPr>
        <xdr:cNvSpPr/>
      </xdr:nvSpPr>
      <xdr:spPr>
        <a:xfrm>
          <a:off x="14754225" y="48672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18</xdr:row>
      <xdr:rowOff>28575</xdr:rowOff>
    </xdr:from>
    <xdr:to>
      <xdr:col>48</xdr:col>
      <xdr:colOff>0</xdr:colOff>
      <xdr:row>18</xdr:row>
      <xdr:rowOff>285750</xdr:rowOff>
    </xdr:to>
    <xdr:sp macro="" textlink="">
      <xdr:nvSpPr>
        <xdr:cNvPr id="87" name="二等辺三角形 86">
          <a:extLst>
            <a:ext uri="{FF2B5EF4-FFF2-40B4-BE49-F238E27FC236}">
              <a16:creationId xmlns:a16="http://schemas.microsoft.com/office/drawing/2014/main" id="{1A6F03F8-157E-4CCF-9963-5D34E130EC4C}"/>
            </a:ext>
          </a:extLst>
        </xdr:cNvPr>
        <xdr:cNvSpPr/>
      </xdr:nvSpPr>
      <xdr:spPr>
        <a:xfrm>
          <a:off x="1426845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18</xdr:row>
      <xdr:rowOff>9525</xdr:rowOff>
    </xdr:from>
    <xdr:to>
      <xdr:col>52</xdr:col>
      <xdr:colOff>19050</xdr:colOff>
      <xdr:row>18</xdr:row>
      <xdr:rowOff>266700</xdr:rowOff>
    </xdr:to>
    <xdr:sp macro="" textlink="">
      <xdr:nvSpPr>
        <xdr:cNvPr id="88" name="二等辺三角形 87">
          <a:extLst>
            <a:ext uri="{FF2B5EF4-FFF2-40B4-BE49-F238E27FC236}">
              <a16:creationId xmlns:a16="http://schemas.microsoft.com/office/drawing/2014/main" id="{22502FD9-8856-4D1F-B8D3-DB2206B538EE}"/>
            </a:ext>
          </a:extLst>
        </xdr:cNvPr>
        <xdr:cNvSpPr/>
      </xdr:nvSpPr>
      <xdr:spPr>
        <a:xfrm>
          <a:off x="1559814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19</xdr:row>
      <xdr:rowOff>9524</xdr:rowOff>
    </xdr:from>
    <xdr:to>
      <xdr:col>46</xdr:col>
      <xdr:colOff>285749</xdr:colOff>
      <xdr:row>20</xdr:row>
      <xdr:rowOff>19049</xdr:rowOff>
    </xdr:to>
    <xdr:sp macro="" textlink="">
      <xdr:nvSpPr>
        <xdr:cNvPr id="89" name="角丸四角形 88">
          <a:extLst>
            <a:ext uri="{FF2B5EF4-FFF2-40B4-BE49-F238E27FC236}">
              <a16:creationId xmlns:a16="http://schemas.microsoft.com/office/drawing/2014/main" id="{551F7DEA-CBB7-429D-B43D-386FF8442D99}"/>
            </a:ext>
          </a:extLst>
        </xdr:cNvPr>
        <xdr:cNvSpPr/>
      </xdr:nvSpPr>
      <xdr:spPr>
        <a:xfrm>
          <a:off x="1394079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xdr:colOff>
      <xdr:row>19</xdr:row>
      <xdr:rowOff>9524</xdr:rowOff>
    </xdr:from>
    <xdr:to>
      <xdr:col>47</xdr:col>
      <xdr:colOff>276224</xdr:colOff>
      <xdr:row>20</xdr:row>
      <xdr:rowOff>19049</xdr:rowOff>
    </xdr:to>
    <xdr:sp macro="" textlink="">
      <xdr:nvSpPr>
        <xdr:cNvPr id="90" name="角丸四角形 89">
          <a:extLst>
            <a:ext uri="{FF2B5EF4-FFF2-40B4-BE49-F238E27FC236}">
              <a16:creationId xmlns:a16="http://schemas.microsoft.com/office/drawing/2014/main" id="{61DB7529-059E-4119-84A4-2FF49FA2C142}"/>
            </a:ext>
          </a:extLst>
        </xdr:cNvPr>
        <xdr:cNvSpPr/>
      </xdr:nvSpPr>
      <xdr:spPr>
        <a:xfrm>
          <a:off x="1425892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19</xdr:row>
      <xdr:rowOff>19049</xdr:rowOff>
    </xdr:from>
    <xdr:to>
      <xdr:col>48</xdr:col>
      <xdr:colOff>295274</xdr:colOff>
      <xdr:row>20</xdr:row>
      <xdr:rowOff>28574</xdr:rowOff>
    </xdr:to>
    <xdr:sp macro="" textlink="">
      <xdr:nvSpPr>
        <xdr:cNvPr id="91" name="角丸四角形 90">
          <a:extLst>
            <a:ext uri="{FF2B5EF4-FFF2-40B4-BE49-F238E27FC236}">
              <a16:creationId xmlns:a16="http://schemas.microsoft.com/office/drawing/2014/main" id="{7779855E-D5D0-46E3-B0AE-C91AF66A9133}"/>
            </a:ext>
          </a:extLst>
        </xdr:cNvPr>
        <xdr:cNvSpPr/>
      </xdr:nvSpPr>
      <xdr:spPr>
        <a:xfrm>
          <a:off x="1460563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19</xdr:row>
      <xdr:rowOff>0</xdr:rowOff>
    </xdr:from>
    <xdr:to>
      <xdr:col>49</xdr:col>
      <xdr:colOff>314324</xdr:colOff>
      <xdr:row>20</xdr:row>
      <xdr:rowOff>9525</xdr:rowOff>
    </xdr:to>
    <xdr:sp macro="" textlink="">
      <xdr:nvSpPr>
        <xdr:cNvPr id="92" name="角丸四角形 91">
          <a:extLst>
            <a:ext uri="{FF2B5EF4-FFF2-40B4-BE49-F238E27FC236}">
              <a16:creationId xmlns:a16="http://schemas.microsoft.com/office/drawing/2014/main" id="{EFD873B2-4ABD-4D8E-B3B5-B115D87E809A}"/>
            </a:ext>
          </a:extLst>
        </xdr:cNvPr>
        <xdr:cNvSpPr/>
      </xdr:nvSpPr>
      <xdr:spPr>
        <a:xfrm>
          <a:off x="1495234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9525</xdr:colOff>
      <xdr:row>19</xdr:row>
      <xdr:rowOff>0</xdr:rowOff>
    </xdr:from>
    <xdr:to>
      <xdr:col>51</xdr:col>
      <xdr:colOff>276224</xdr:colOff>
      <xdr:row>20</xdr:row>
      <xdr:rowOff>9525</xdr:rowOff>
    </xdr:to>
    <xdr:sp macro="" textlink="">
      <xdr:nvSpPr>
        <xdr:cNvPr id="93" name="角丸四角形 92">
          <a:extLst>
            <a:ext uri="{FF2B5EF4-FFF2-40B4-BE49-F238E27FC236}">
              <a16:creationId xmlns:a16="http://schemas.microsoft.com/office/drawing/2014/main" id="{95A6A78F-7080-47D0-8781-3CBBDC476226}"/>
            </a:ext>
          </a:extLst>
        </xdr:cNvPr>
        <xdr:cNvSpPr/>
      </xdr:nvSpPr>
      <xdr:spPr>
        <a:xfrm>
          <a:off x="1556956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342899</xdr:colOff>
      <xdr:row>20</xdr:row>
      <xdr:rowOff>85725</xdr:rowOff>
    </xdr:from>
    <xdr:to>
      <xdr:col>49</xdr:col>
      <xdr:colOff>257174</xdr:colOff>
      <xdr:row>23</xdr:row>
      <xdr:rowOff>257175</xdr:rowOff>
    </xdr:to>
    <xdr:sp macro="" textlink="">
      <xdr:nvSpPr>
        <xdr:cNvPr id="94" name="角丸四角形 93">
          <a:extLst>
            <a:ext uri="{FF2B5EF4-FFF2-40B4-BE49-F238E27FC236}">
              <a16:creationId xmlns:a16="http://schemas.microsoft.com/office/drawing/2014/main" id="{CD9DF90A-64B0-4412-988B-3A2DC0EF9BA0}"/>
            </a:ext>
          </a:extLst>
        </xdr:cNvPr>
        <xdr:cNvSpPr/>
      </xdr:nvSpPr>
      <xdr:spPr>
        <a:xfrm>
          <a:off x="5333999" y="5915025"/>
          <a:ext cx="9686925" cy="1143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上記（定員</a:t>
          </a:r>
          <a:r>
            <a:rPr kumimoji="1" lang="en-US" altLang="ja-JP" sz="1100">
              <a:solidFill>
                <a:schemeClr val="tx1"/>
              </a:solidFill>
            </a:rPr>
            <a:t>10</a:t>
          </a:r>
          <a:r>
            <a:rPr kumimoji="1" lang="ja-JP" altLang="en-US" sz="1100">
              <a:solidFill>
                <a:schemeClr val="tx1"/>
              </a:solidFill>
            </a:rPr>
            <a:t>名、重心外）の場合、</a:t>
          </a:r>
          <a:endParaRPr kumimoji="1" lang="en-US" altLang="ja-JP" sz="1100">
            <a:solidFill>
              <a:schemeClr val="tx1"/>
            </a:solidFill>
          </a:endParaRPr>
        </a:p>
        <a:p>
          <a:pPr algn="l"/>
          <a:r>
            <a:rPr kumimoji="1" lang="ja-JP" altLang="en-US" sz="1100">
              <a:solidFill>
                <a:schemeClr val="tx1"/>
              </a:solidFill>
            </a:rPr>
            <a:t>基準となる児童指導員又は保育士の常勤が</a:t>
          </a:r>
          <a:r>
            <a:rPr kumimoji="1" lang="en-US" altLang="ja-JP" sz="1100">
              <a:solidFill>
                <a:schemeClr val="tx1"/>
              </a:solidFill>
            </a:rPr>
            <a:t>1</a:t>
          </a:r>
          <a:r>
            <a:rPr kumimoji="1" lang="ja-JP" altLang="en-US" sz="1100">
              <a:solidFill>
                <a:schemeClr val="tx1"/>
              </a:solidFill>
            </a:rPr>
            <a:t>名以上いて、営業時間に対して児童指導員又は保育士を毎日</a:t>
          </a:r>
          <a:r>
            <a:rPr kumimoji="1" lang="en-US" altLang="ja-JP" sz="1100">
              <a:solidFill>
                <a:schemeClr val="tx1"/>
              </a:solidFill>
            </a:rPr>
            <a:t>2</a:t>
          </a:r>
          <a:r>
            <a:rPr kumimoji="1" lang="ja-JP" altLang="en-US" sz="1100">
              <a:solidFill>
                <a:schemeClr val="tx1"/>
              </a:solidFill>
            </a:rPr>
            <a:t>名配置している（○の部分）→基準の配置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基準の配置に加え、児童指導員等が常勤換算で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40</a:t>
          </a:r>
          <a:r>
            <a:rPr kumimoji="1" lang="ja-JP" altLang="en-US" sz="1100">
              <a:solidFill>
                <a:schemeClr val="tx1"/>
              </a:solidFill>
            </a:rPr>
            <a:t>時間以上）→児童指導員等加配加算（常勤換算・</a:t>
          </a:r>
          <a:r>
            <a:rPr kumimoji="1" lang="en-US" altLang="ja-JP" sz="1100">
              <a:solidFill>
                <a:schemeClr val="tx1"/>
              </a:solidFill>
            </a:rPr>
            <a:t>5</a:t>
          </a:r>
          <a:r>
            <a:rPr kumimoji="1" lang="ja-JP" altLang="en-US" sz="1100">
              <a:solidFill>
                <a:schemeClr val="tx1"/>
              </a:solidFill>
            </a:rPr>
            <a:t>年未満）取得可</a:t>
          </a:r>
          <a:endParaRPr kumimoji="1" lang="en-US" altLang="ja-JP" sz="1100">
            <a:solidFill>
              <a:schemeClr val="tx1"/>
            </a:solidFill>
          </a:endParaRPr>
        </a:p>
        <a:p>
          <a:pPr algn="l"/>
          <a:r>
            <a:rPr kumimoji="1" lang="ja-JP" altLang="en-US" sz="1100">
              <a:solidFill>
                <a:schemeClr val="tx1"/>
              </a:solidFill>
            </a:rPr>
            <a:t>さらに、理学療法士等を常勤で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40</a:t>
          </a:r>
          <a:r>
            <a:rPr kumimoji="1" lang="ja-JP" altLang="en-US" sz="1100">
              <a:solidFill>
                <a:schemeClr val="tx1"/>
              </a:solidFill>
            </a:rPr>
            <a:t>時間以上）　→　専門的支援体制加算取得可</a:t>
          </a:r>
          <a:endParaRPr kumimoji="1" lang="en-US" altLang="ja-JP" sz="1100">
            <a:solidFill>
              <a:schemeClr val="tx1"/>
            </a:solidFill>
          </a:endParaRPr>
        </a:p>
        <a:p>
          <a:pPr algn="l"/>
          <a:r>
            <a:rPr kumimoji="1" lang="en-US" altLang="ja-JP" sz="1100">
              <a:solidFill>
                <a:schemeClr val="tx1"/>
              </a:solidFill>
            </a:rPr>
            <a:t>F</a:t>
          </a:r>
          <a:r>
            <a:rPr kumimoji="1" lang="ja-JP" altLang="en-US" sz="1100">
              <a:solidFill>
                <a:schemeClr val="tx1"/>
              </a:solidFill>
            </a:rPr>
            <a:t>ｆ</a:t>
          </a:r>
        </a:p>
      </xdr:txBody>
    </xdr:sp>
    <xdr:clientData/>
  </xdr:twoCellAnchor>
  <xdr:twoCellAnchor>
    <xdr:from>
      <xdr:col>29</xdr:col>
      <xdr:colOff>0</xdr:colOff>
      <xdr:row>18</xdr:row>
      <xdr:rowOff>0</xdr:rowOff>
    </xdr:from>
    <xdr:to>
      <xdr:col>29</xdr:col>
      <xdr:colOff>304800</xdr:colOff>
      <xdr:row>18</xdr:row>
      <xdr:rowOff>257175</xdr:rowOff>
    </xdr:to>
    <xdr:sp macro="" textlink="">
      <xdr:nvSpPr>
        <xdr:cNvPr id="95" name="二等辺三角形 94">
          <a:extLst>
            <a:ext uri="{FF2B5EF4-FFF2-40B4-BE49-F238E27FC236}">
              <a16:creationId xmlns:a16="http://schemas.microsoft.com/office/drawing/2014/main" id="{C298BC53-2483-4758-8B01-D62ADB06BC43}"/>
            </a:ext>
          </a:extLst>
        </xdr:cNvPr>
        <xdr:cNvSpPr/>
      </xdr:nvSpPr>
      <xdr:spPr>
        <a:xfrm>
          <a:off x="8286750" y="51816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304800</xdr:colOff>
      <xdr:row>18</xdr:row>
      <xdr:rowOff>19050</xdr:rowOff>
    </xdr:from>
    <xdr:to>
      <xdr:col>36</xdr:col>
      <xdr:colOff>285750</xdr:colOff>
      <xdr:row>18</xdr:row>
      <xdr:rowOff>276225</xdr:rowOff>
    </xdr:to>
    <xdr:sp macro="" textlink="">
      <xdr:nvSpPr>
        <xdr:cNvPr id="96" name="二等辺三角形 95">
          <a:extLst>
            <a:ext uri="{FF2B5EF4-FFF2-40B4-BE49-F238E27FC236}">
              <a16:creationId xmlns:a16="http://schemas.microsoft.com/office/drawing/2014/main" id="{669E4D84-5A71-47CE-9892-2D91CBB9D8FD}"/>
            </a:ext>
          </a:extLst>
        </xdr:cNvPr>
        <xdr:cNvSpPr/>
      </xdr:nvSpPr>
      <xdr:spPr>
        <a:xfrm>
          <a:off x="10534650" y="52006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9525</xdr:colOff>
      <xdr:row>18</xdr:row>
      <xdr:rowOff>19050</xdr:rowOff>
    </xdr:from>
    <xdr:to>
      <xdr:col>43</xdr:col>
      <xdr:colOff>314325</xdr:colOff>
      <xdr:row>18</xdr:row>
      <xdr:rowOff>276225</xdr:rowOff>
    </xdr:to>
    <xdr:sp macro="" textlink="">
      <xdr:nvSpPr>
        <xdr:cNvPr id="97" name="二等辺三角形 96">
          <a:extLst>
            <a:ext uri="{FF2B5EF4-FFF2-40B4-BE49-F238E27FC236}">
              <a16:creationId xmlns:a16="http://schemas.microsoft.com/office/drawing/2014/main" id="{FBD30EA2-20DA-4B2A-B086-8A16BEA30414}"/>
            </a:ext>
          </a:extLst>
        </xdr:cNvPr>
        <xdr:cNvSpPr/>
      </xdr:nvSpPr>
      <xdr:spPr>
        <a:xfrm>
          <a:off x="12830175" y="52006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9525</xdr:colOff>
      <xdr:row>18</xdr:row>
      <xdr:rowOff>19050</xdr:rowOff>
    </xdr:from>
    <xdr:to>
      <xdr:col>50</xdr:col>
      <xdr:colOff>314325</xdr:colOff>
      <xdr:row>18</xdr:row>
      <xdr:rowOff>276225</xdr:rowOff>
    </xdr:to>
    <xdr:sp macro="" textlink="">
      <xdr:nvSpPr>
        <xdr:cNvPr id="98" name="二等辺三角形 97">
          <a:extLst>
            <a:ext uri="{FF2B5EF4-FFF2-40B4-BE49-F238E27FC236}">
              <a16:creationId xmlns:a16="http://schemas.microsoft.com/office/drawing/2014/main" id="{8AEC5929-0BE5-4970-B4C7-25785A88F508}"/>
            </a:ext>
          </a:extLst>
        </xdr:cNvPr>
        <xdr:cNvSpPr/>
      </xdr:nvSpPr>
      <xdr:spPr>
        <a:xfrm>
          <a:off x="15097125" y="52006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16</xdr:row>
      <xdr:rowOff>38100</xdr:rowOff>
    </xdr:from>
    <xdr:to>
      <xdr:col>25</xdr:col>
      <xdr:colOff>266700</xdr:colOff>
      <xdr:row>16</xdr:row>
      <xdr:rowOff>285750</xdr:rowOff>
    </xdr:to>
    <xdr:sp macro="" textlink="">
      <xdr:nvSpPr>
        <xdr:cNvPr id="99" name="楕円 98">
          <a:extLst>
            <a:ext uri="{FF2B5EF4-FFF2-40B4-BE49-F238E27FC236}">
              <a16:creationId xmlns:a16="http://schemas.microsoft.com/office/drawing/2014/main" id="{89AA6F66-F02D-4F3E-B2BB-BB388699E4F2}"/>
            </a:ext>
          </a:extLst>
        </xdr:cNvPr>
        <xdr:cNvSpPr/>
      </xdr:nvSpPr>
      <xdr:spPr>
        <a:xfrm>
          <a:off x="701040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16</xdr:row>
      <xdr:rowOff>38100</xdr:rowOff>
    </xdr:from>
    <xdr:to>
      <xdr:col>32</xdr:col>
      <xdr:colOff>266700</xdr:colOff>
      <xdr:row>16</xdr:row>
      <xdr:rowOff>285750</xdr:rowOff>
    </xdr:to>
    <xdr:sp macro="" textlink="">
      <xdr:nvSpPr>
        <xdr:cNvPr id="100" name="楕円 99">
          <a:extLst>
            <a:ext uri="{FF2B5EF4-FFF2-40B4-BE49-F238E27FC236}">
              <a16:creationId xmlns:a16="http://schemas.microsoft.com/office/drawing/2014/main" id="{0C313604-D115-4CF7-AB87-D7C96E5CD9F9}"/>
            </a:ext>
          </a:extLst>
        </xdr:cNvPr>
        <xdr:cNvSpPr/>
      </xdr:nvSpPr>
      <xdr:spPr>
        <a:xfrm>
          <a:off x="927735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28575</xdr:colOff>
      <xdr:row>16</xdr:row>
      <xdr:rowOff>38100</xdr:rowOff>
    </xdr:from>
    <xdr:to>
      <xdr:col>39</xdr:col>
      <xdr:colOff>276225</xdr:colOff>
      <xdr:row>16</xdr:row>
      <xdr:rowOff>285750</xdr:rowOff>
    </xdr:to>
    <xdr:sp macro="" textlink="">
      <xdr:nvSpPr>
        <xdr:cNvPr id="101" name="楕円 100">
          <a:extLst>
            <a:ext uri="{FF2B5EF4-FFF2-40B4-BE49-F238E27FC236}">
              <a16:creationId xmlns:a16="http://schemas.microsoft.com/office/drawing/2014/main" id="{5A0F2F70-7ADB-4186-9EA4-81CF2325C1D1}"/>
            </a:ext>
          </a:extLst>
        </xdr:cNvPr>
        <xdr:cNvSpPr/>
      </xdr:nvSpPr>
      <xdr:spPr>
        <a:xfrm>
          <a:off x="11553825"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16</xdr:row>
      <xdr:rowOff>38100</xdr:rowOff>
    </xdr:from>
    <xdr:to>
      <xdr:col>46</xdr:col>
      <xdr:colOff>266700</xdr:colOff>
      <xdr:row>16</xdr:row>
      <xdr:rowOff>285750</xdr:rowOff>
    </xdr:to>
    <xdr:sp macro="" textlink="">
      <xdr:nvSpPr>
        <xdr:cNvPr id="102" name="楕円 101">
          <a:extLst>
            <a:ext uri="{FF2B5EF4-FFF2-40B4-BE49-F238E27FC236}">
              <a16:creationId xmlns:a16="http://schemas.microsoft.com/office/drawing/2014/main" id="{5EAA8C0D-A32B-4D0A-8FBB-C039EB0D2745}"/>
            </a:ext>
          </a:extLst>
        </xdr:cNvPr>
        <xdr:cNvSpPr/>
      </xdr:nvSpPr>
      <xdr:spPr>
        <a:xfrm>
          <a:off x="1381125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76200</xdr:colOff>
      <xdr:row>14</xdr:row>
      <xdr:rowOff>47625</xdr:rowOff>
    </xdr:from>
    <xdr:to>
      <xdr:col>27</xdr:col>
      <xdr:colOff>0</xdr:colOff>
      <xdr:row>14</xdr:row>
      <xdr:rowOff>295275</xdr:rowOff>
    </xdr:to>
    <xdr:sp macro="" textlink="">
      <xdr:nvSpPr>
        <xdr:cNvPr id="2" name="楕円 1">
          <a:extLst>
            <a:ext uri="{FF2B5EF4-FFF2-40B4-BE49-F238E27FC236}">
              <a16:creationId xmlns:a16="http://schemas.microsoft.com/office/drawing/2014/main" id="{9621C34A-0811-4D71-AF02-B45F8EFDD30E}"/>
            </a:ext>
          </a:extLst>
        </xdr:cNvPr>
        <xdr:cNvSpPr/>
      </xdr:nvSpPr>
      <xdr:spPr>
        <a:xfrm>
          <a:off x="7444740" y="3926205"/>
          <a:ext cx="25146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14</xdr:row>
      <xdr:rowOff>57150</xdr:rowOff>
    </xdr:from>
    <xdr:to>
      <xdr:col>27</xdr:col>
      <xdr:colOff>295275</xdr:colOff>
      <xdr:row>14</xdr:row>
      <xdr:rowOff>304800</xdr:rowOff>
    </xdr:to>
    <xdr:sp macro="" textlink="">
      <xdr:nvSpPr>
        <xdr:cNvPr id="3" name="楕円 2">
          <a:extLst>
            <a:ext uri="{FF2B5EF4-FFF2-40B4-BE49-F238E27FC236}">
              <a16:creationId xmlns:a16="http://schemas.microsoft.com/office/drawing/2014/main" id="{E03E59DB-2282-4680-B49B-3D31309AAEA5}"/>
            </a:ext>
          </a:extLst>
        </xdr:cNvPr>
        <xdr:cNvSpPr/>
      </xdr:nvSpPr>
      <xdr:spPr>
        <a:xfrm>
          <a:off x="77438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14</xdr:row>
      <xdr:rowOff>66675</xdr:rowOff>
    </xdr:from>
    <xdr:to>
      <xdr:col>28</xdr:col>
      <xdr:colOff>295275</xdr:colOff>
      <xdr:row>14</xdr:row>
      <xdr:rowOff>314325</xdr:rowOff>
    </xdr:to>
    <xdr:sp macro="" textlink="">
      <xdr:nvSpPr>
        <xdr:cNvPr id="4" name="楕円 3">
          <a:extLst>
            <a:ext uri="{FF2B5EF4-FFF2-40B4-BE49-F238E27FC236}">
              <a16:creationId xmlns:a16="http://schemas.microsoft.com/office/drawing/2014/main" id="{E70C1769-7219-4B5C-87A8-D1CD830A7545}"/>
            </a:ext>
          </a:extLst>
        </xdr:cNvPr>
        <xdr:cNvSpPr/>
      </xdr:nvSpPr>
      <xdr:spPr>
        <a:xfrm>
          <a:off x="807148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14</xdr:row>
      <xdr:rowOff>57150</xdr:rowOff>
    </xdr:from>
    <xdr:to>
      <xdr:col>29</xdr:col>
      <xdr:colOff>304800</xdr:colOff>
      <xdr:row>14</xdr:row>
      <xdr:rowOff>304800</xdr:rowOff>
    </xdr:to>
    <xdr:sp macro="" textlink="">
      <xdr:nvSpPr>
        <xdr:cNvPr id="5" name="楕円 4">
          <a:extLst>
            <a:ext uri="{FF2B5EF4-FFF2-40B4-BE49-F238E27FC236}">
              <a16:creationId xmlns:a16="http://schemas.microsoft.com/office/drawing/2014/main" id="{74212B54-3F88-499C-9ECA-769D7C81BD3D}"/>
            </a:ext>
          </a:extLst>
        </xdr:cNvPr>
        <xdr:cNvSpPr/>
      </xdr:nvSpPr>
      <xdr:spPr>
        <a:xfrm>
          <a:off x="840867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14</xdr:row>
      <xdr:rowOff>47625</xdr:rowOff>
    </xdr:from>
    <xdr:to>
      <xdr:col>30</xdr:col>
      <xdr:colOff>276225</xdr:colOff>
      <xdr:row>14</xdr:row>
      <xdr:rowOff>295275</xdr:rowOff>
    </xdr:to>
    <xdr:sp macro="" textlink="">
      <xdr:nvSpPr>
        <xdr:cNvPr id="6" name="楕円 5">
          <a:extLst>
            <a:ext uri="{FF2B5EF4-FFF2-40B4-BE49-F238E27FC236}">
              <a16:creationId xmlns:a16="http://schemas.microsoft.com/office/drawing/2014/main" id="{B3AB6521-4538-41A3-A708-B57AE6894A38}"/>
            </a:ext>
          </a:extLst>
        </xdr:cNvPr>
        <xdr:cNvSpPr/>
      </xdr:nvSpPr>
      <xdr:spPr>
        <a:xfrm>
          <a:off x="870775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15</xdr:row>
      <xdr:rowOff>47625</xdr:rowOff>
    </xdr:from>
    <xdr:to>
      <xdr:col>25</xdr:col>
      <xdr:colOff>266700</xdr:colOff>
      <xdr:row>15</xdr:row>
      <xdr:rowOff>295275</xdr:rowOff>
    </xdr:to>
    <xdr:sp macro="" textlink="">
      <xdr:nvSpPr>
        <xdr:cNvPr id="7" name="楕円 6">
          <a:extLst>
            <a:ext uri="{FF2B5EF4-FFF2-40B4-BE49-F238E27FC236}">
              <a16:creationId xmlns:a16="http://schemas.microsoft.com/office/drawing/2014/main" id="{C83F0FD9-57AC-49C7-BDCA-C31075A36516}"/>
            </a:ext>
          </a:extLst>
        </xdr:cNvPr>
        <xdr:cNvSpPr/>
      </xdr:nvSpPr>
      <xdr:spPr>
        <a:xfrm>
          <a:off x="70599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28575</xdr:colOff>
      <xdr:row>17</xdr:row>
      <xdr:rowOff>47625</xdr:rowOff>
    </xdr:from>
    <xdr:to>
      <xdr:col>25</xdr:col>
      <xdr:colOff>276225</xdr:colOff>
      <xdr:row>17</xdr:row>
      <xdr:rowOff>295275</xdr:rowOff>
    </xdr:to>
    <xdr:sp macro="" textlink="">
      <xdr:nvSpPr>
        <xdr:cNvPr id="8" name="楕円 7">
          <a:extLst>
            <a:ext uri="{FF2B5EF4-FFF2-40B4-BE49-F238E27FC236}">
              <a16:creationId xmlns:a16="http://schemas.microsoft.com/office/drawing/2014/main" id="{F49A5D01-A281-4CE8-98B0-9C17DA019AE3}"/>
            </a:ext>
          </a:extLst>
        </xdr:cNvPr>
        <xdr:cNvSpPr/>
      </xdr:nvSpPr>
      <xdr:spPr>
        <a:xfrm>
          <a:off x="706945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14</xdr:row>
      <xdr:rowOff>57150</xdr:rowOff>
    </xdr:from>
    <xdr:to>
      <xdr:col>33</xdr:col>
      <xdr:colOff>295275</xdr:colOff>
      <xdr:row>14</xdr:row>
      <xdr:rowOff>304800</xdr:rowOff>
    </xdr:to>
    <xdr:sp macro="" textlink="">
      <xdr:nvSpPr>
        <xdr:cNvPr id="9" name="楕円 8">
          <a:extLst>
            <a:ext uri="{FF2B5EF4-FFF2-40B4-BE49-F238E27FC236}">
              <a16:creationId xmlns:a16="http://schemas.microsoft.com/office/drawing/2014/main" id="{CB82A13A-5C34-4EDA-955B-867C30F0CBC5}"/>
            </a:ext>
          </a:extLst>
        </xdr:cNvPr>
        <xdr:cNvSpPr/>
      </xdr:nvSpPr>
      <xdr:spPr>
        <a:xfrm>
          <a:off x="97097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14</xdr:row>
      <xdr:rowOff>57150</xdr:rowOff>
    </xdr:from>
    <xdr:to>
      <xdr:col>34</xdr:col>
      <xdr:colOff>295275</xdr:colOff>
      <xdr:row>14</xdr:row>
      <xdr:rowOff>304800</xdr:rowOff>
    </xdr:to>
    <xdr:sp macro="" textlink="">
      <xdr:nvSpPr>
        <xdr:cNvPr id="10" name="楕円 9">
          <a:extLst>
            <a:ext uri="{FF2B5EF4-FFF2-40B4-BE49-F238E27FC236}">
              <a16:creationId xmlns:a16="http://schemas.microsoft.com/office/drawing/2014/main" id="{5F3A4D67-DBBA-4770-AD35-38BB8FC1A7D5}"/>
            </a:ext>
          </a:extLst>
        </xdr:cNvPr>
        <xdr:cNvSpPr/>
      </xdr:nvSpPr>
      <xdr:spPr>
        <a:xfrm>
          <a:off x="1003744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14</xdr:row>
      <xdr:rowOff>66675</xdr:rowOff>
    </xdr:from>
    <xdr:to>
      <xdr:col>35</xdr:col>
      <xdr:colOff>295275</xdr:colOff>
      <xdr:row>14</xdr:row>
      <xdr:rowOff>314325</xdr:rowOff>
    </xdr:to>
    <xdr:sp macro="" textlink="">
      <xdr:nvSpPr>
        <xdr:cNvPr id="11" name="楕円 10">
          <a:extLst>
            <a:ext uri="{FF2B5EF4-FFF2-40B4-BE49-F238E27FC236}">
              <a16:creationId xmlns:a16="http://schemas.microsoft.com/office/drawing/2014/main" id="{B501FF93-3DAE-4FD3-A8EE-1C06BEB3791B}"/>
            </a:ext>
          </a:extLst>
        </xdr:cNvPr>
        <xdr:cNvSpPr/>
      </xdr:nvSpPr>
      <xdr:spPr>
        <a:xfrm>
          <a:off x="1036510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57150</xdr:colOff>
      <xdr:row>14</xdr:row>
      <xdr:rowOff>57150</xdr:rowOff>
    </xdr:from>
    <xdr:to>
      <xdr:col>36</xdr:col>
      <xdr:colOff>304800</xdr:colOff>
      <xdr:row>14</xdr:row>
      <xdr:rowOff>304800</xdr:rowOff>
    </xdr:to>
    <xdr:sp macro="" textlink="">
      <xdr:nvSpPr>
        <xdr:cNvPr id="12" name="楕円 11">
          <a:extLst>
            <a:ext uri="{FF2B5EF4-FFF2-40B4-BE49-F238E27FC236}">
              <a16:creationId xmlns:a16="http://schemas.microsoft.com/office/drawing/2014/main" id="{8CDFE26E-E93D-4052-AA57-F88CE6800E00}"/>
            </a:ext>
          </a:extLst>
        </xdr:cNvPr>
        <xdr:cNvSpPr/>
      </xdr:nvSpPr>
      <xdr:spPr>
        <a:xfrm>
          <a:off x="1070229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14</xdr:row>
      <xdr:rowOff>47625</xdr:rowOff>
    </xdr:from>
    <xdr:to>
      <xdr:col>37</xdr:col>
      <xdr:colOff>276225</xdr:colOff>
      <xdr:row>14</xdr:row>
      <xdr:rowOff>295275</xdr:rowOff>
    </xdr:to>
    <xdr:sp macro="" textlink="">
      <xdr:nvSpPr>
        <xdr:cNvPr id="13" name="楕円 12">
          <a:extLst>
            <a:ext uri="{FF2B5EF4-FFF2-40B4-BE49-F238E27FC236}">
              <a16:creationId xmlns:a16="http://schemas.microsoft.com/office/drawing/2014/main" id="{38346E86-D9A2-4C5B-9BD5-0262D74A88CF}"/>
            </a:ext>
          </a:extLst>
        </xdr:cNvPr>
        <xdr:cNvSpPr/>
      </xdr:nvSpPr>
      <xdr:spPr>
        <a:xfrm>
          <a:off x="1100137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15</xdr:row>
      <xdr:rowOff>47625</xdr:rowOff>
    </xdr:from>
    <xdr:to>
      <xdr:col>32</xdr:col>
      <xdr:colOff>266700</xdr:colOff>
      <xdr:row>15</xdr:row>
      <xdr:rowOff>295275</xdr:rowOff>
    </xdr:to>
    <xdr:sp macro="" textlink="">
      <xdr:nvSpPr>
        <xdr:cNvPr id="14" name="楕円 13">
          <a:extLst>
            <a:ext uri="{FF2B5EF4-FFF2-40B4-BE49-F238E27FC236}">
              <a16:creationId xmlns:a16="http://schemas.microsoft.com/office/drawing/2014/main" id="{EADA6BAC-F044-401D-9B94-C62072218DD9}"/>
            </a:ext>
          </a:extLst>
        </xdr:cNvPr>
        <xdr:cNvSpPr/>
      </xdr:nvSpPr>
      <xdr:spPr>
        <a:xfrm>
          <a:off x="93535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17</xdr:row>
      <xdr:rowOff>47625</xdr:rowOff>
    </xdr:from>
    <xdr:to>
      <xdr:col>37</xdr:col>
      <xdr:colOff>276225</xdr:colOff>
      <xdr:row>17</xdr:row>
      <xdr:rowOff>295275</xdr:rowOff>
    </xdr:to>
    <xdr:sp macro="" textlink="">
      <xdr:nvSpPr>
        <xdr:cNvPr id="15" name="楕円 14">
          <a:extLst>
            <a:ext uri="{FF2B5EF4-FFF2-40B4-BE49-F238E27FC236}">
              <a16:creationId xmlns:a16="http://schemas.microsoft.com/office/drawing/2014/main" id="{B95DC434-87D4-420F-92DA-2DB1E8013B82}"/>
            </a:ext>
          </a:extLst>
        </xdr:cNvPr>
        <xdr:cNvSpPr/>
      </xdr:nvSpPr>
      <xdr:spPr>
        <a:xfrm>
          <a:off x="110013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14</xdr:row>
      <xdr:rowOff>57150</xdr:rowOff>
    </xdr:from>
    <xdr:to>
      <xdr:col>40</xdr:col>
      <xdr:colOff>295275</xdr:colOff>
      <xdr:row>14</xdr:row>
      <xdr:rowOff>304800</xdr:rowOff>
    </xdr:to>
    <xdr:sp macro="" textlink="">
      <xdr:nvSpPr>
        <xdr:cNvPr id="16" name="楕円 15">
          <a:extLst>
            <a:ext uri="{FF2B5EF4-FFF2-40B4-BE49-F238E27FC236}">
              <a16:creationId xmlns:a16="http://schemas.microsoft.com/office/drawing/2014/main" id="{806580B8-A4B6-4513-B999-2518CA5AEF9F}"/>
            </a:ext>
          </a:extLst>
        </xdr:cNvPr>
        <xdr:cNvSpPr/>
      </xdr:nvSpPr>
      <xdr:spPr>
        <a:xfrm>
          <a:off x="1200340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14</xdr:row>
      <xdr:rowOff>57150</xdr:rowOff>
    </xdr:from>
    <xdr:to>
      <xdr:col>41</xdr:col>
      <xdr:colOff>295275</xdr:colOff>
      <xdr:row>14</xdr:row>
      <xdr:rowOff>304800</xdr:rowOff>
    </xdr:to>
    <xdr:sp macro="" textlink="">
      <xdr:nvSpPr>
        <xdr:cNvPr id="17" name="楕円 16">
          <a:extLst>
            <a:ext uri="{FF2B5EF4-FFF2-40B4-BE49-F238E27FC236}">
              <a16:creationId xmlns:a16="http://schemas.microsoft.com/office/drawing/2014/main" id="{BE1A2A63-4430-4CE0-8E10-65CD043F95EA}"/>
            </a:ext>
          </a:extLst>
        </xdr:cNvPr>
        <xdr:cNvSpPr/>
      </xdr:nvSpPr>
      <xdr:spPr>
        <a:xfrm>
          <a:off x="123310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14</xdr:row>
      <xdr:rowOff>66675</xdr:rowOff>
    </xdr:from>
    <xdr:to>
      <xdr:col>42</xdr:col>
      <xdr:colOff>295275</xdr:colOff>
      <xdr:row>14</xdr:row>
      <xdr:rowOff>314325</xdr:rowOff>
    </xdr:to>
    <xdr:sp macro="" textlink="">
      <xdr:nvSpPr>
        <xdr:cNvPr id="18" name="楕円 17">
          <a:extLst>
            <a:ext uri="{FF2B5EF4-FFF2-40B4-BE49-F238E27FC236}">
              <a16:creationId xmlns:a16="http://schemas.microsoft.com/office/drawing/2014/main" id="{0C93BBEC-2464-473F-966E-FED99F50523A}"/>
            </a:ext>
          </a:extLst>
        </xdr:cNvPr>
        <xdr:cNvSpPr/>
      </xdr:nvSpPr>
      <xdr:spPr>
        <a:xfrm>
          <a:off x="1265872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14</xdr:row>
      <xdr:rowOff>57150</xdr:rowOff>
    </xdr:from>
    <xdr:to>
      <xdr:col>43</xdr:col>
      <xdr:colOff>304800</xdr:colOff>
      <xdr:row>14</xdr:row>
      <xdr:rowOff>304800</xdr:rowOff>
    </xdr:to>
    <xdr:sp macro="" textlink="">
      <xdr:nvSpPr>
        <xdr:cNvPr id="19" name="楕円 18">
          <a:extLst>
            <a:ext uri="{FF2B5EF4-FFF2-40B4-BE49-F238E27FC236}">
              <a16:creationId xmlns:a16="http://schemas.microsoft.com/office/drawing/2014/main" id="{717C662F-65B8-4A51-8E6F-E1C2243327F1}"/>
            </a:ext>
          </a:extLst>
        </xdr:cNvPr>
        <xdr:cNvSpPr/>
      </xdr:nvSpPr>
      <xdr:spPr>
        <a:xfrm>
          <a:off x="1299591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28575</xdr:colOff>
      <xdr:row>14</xdr:row>
      <xdr:rowOff>47625</xdr:rowOff>
    </xdr:from>
    <xdr:to>
      <xdr:col>44</xdr:col>
      <xdr:colOff>276225</xdr:colOff>
      <xdr:row>14</xdr:row>
      <xdr:rowOff>295275</xdr:rowOff>
    </xdr:to>
    <xdr:sp macro="" textlink="">
      <xdr:nvSpPr>
        <xdr:cNvPr id="20" name="楕円 19">
          <a:extLst>
            <a:ext uri="{FF2B5EF4-FFF2-40B4-BE49-F238E27FC236}">
              <a16:creationId xmlns:a16="http://schemas.microsoft.com/office/drawing/2014/main" id="{38E83376-128F-4223-8903-FD895DCB4905}"/>
            </a:ext>
          </a:extLst>
        </xdr:cNvPr>
        <xdr:cNvSpPr/>
      </xdr:nvSpPr>
      <xdr:spPr>
        <a:xfrm>
          <a:off x="1329499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14</xdr:row>
      <xdr:rowOff>57150</xdr:rowOff>
    </xdr:from>
    <xdr:to>
      <xdr:col>47</xdr:col>
      <xdr:colOff>295275</xdr:colOff>
      <xdr:row>14</xdr:row>
      <xdr:rowOff>304800</xdr:rowOff>
    </xdr:to>
    <xdr:sp macro="" textlink="">
      <xdr:nvSpPr>
        <xdr:cNvPr id="21" name="楕円 20">
          <a:extLst>
            <a:ext uri="{FF2B5EF4-FFF2-40B4-BE49-F238E27FC236}">
              <a16:creationId xmlns:a16="http://schemas.microsoft.com/office/drawing/2014/main" id="{79047500-10EE-45C6-995F-D54A49820901}"/>
            </a:ext>
          </a:extLst>
        </xdr:cNvPr>
        <xdr:cNvSpPr/>
      </xdr:nvSpPr>
      <xdr:spPr>
        <a:xfrm>
          <a:off x="142970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14</xdr:row>
      <xdr:rowOff>57150</xdr:rowOff>
    </xdr:from>
    <xdr:to>
      <xdr:col>48</xdr:col>
      <xdr:colOff>295275</xdr:colOff>
      <xdr:row>14</xdr:row>
      <xdr:rowOff>304800</xdr:rowOff>
    </xdr:to>
    <xdr:sp macro="" textlink="">
      <xdr:nvSpPr>
        <xdr:cNvPr id="22" name="楕円 21">
          <a:extLst>
            <a:ext uri="{FF2B5EF4-FFF2-40B4-BE49-F238E27FC236}">
              <a16:creationId xmlns:a16="http://schemas.microsoft.com/office/drawing/2014/main" id="{542901CA-AAA0-4974-B7A2-C121E8910CE4}"/>
            </a:ext>
          </a:extLst>
        </xdr:cNvPr>
        <xdr:cNvSpPr/>
      </xdr:nvSpPr>
      <xdr:spPr>
        <a:xfrm>
          <a:off x="146246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14</xdr:row>
      <xdr:rowOff>66675</xdr:rowOff>
    </xdr:from>
    <xdr:to>
      <xdr:col>49</xdr:col>
      <xdr:colOff>295275</xdr:colOff>
      <xdr:row>14</xdr:row>
      <xdr:rowOff>314325</xdr:rowOff>
    </xdr:to>
    <xdr:sp macro="" textlink="">
      <xdr:nvSpPr>
        <xdr:cNvPr id="23" name="楕円 22">
          <a:extLst>
            <a:ext uri="{FF2B5EF4-FFF2-40B4-BE49-F238E27FC236}">
              <a16:creationId xmlns:a16="http://schemas.microsoft.com/office/drawing/2014/main" id="{4F67CFFA-3838-4068-B854-1D9500618855}"/>
            </a:ext>
          </a:extLst>
        </xdr:cNvPr>
        <xdr:cNvSpPr/>
      </xdr:nvSpPr>
      <xdr:spPr>
        <a:xfrm>
          <a:off x="1495234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57150</xdr:colOff>
      <xdr:row>14</xdr:row>
      <xdr:rowOff>57150</xdr:rowOff>
    </xdr:from>
    <xdr:to>
      <xdr:col>50</xdr:col>
      <xdr:colOff>304800</xdr:colOff>
      <xdr:row>14</xdr:row>
      <xdr:rowOff>304800</xdr:rowOff>
    </xdr:to>
    <xdr:sp macro="" textlink="">
      <xdr:nvSpPr>
        <xdr:cNvPr id="24" name="楕円 23">
          <a:extLst>
            <a:ext uri="{FF2B5EF4-FFF2-40B4-BE49-F238E27FC236}">
              <a16:creationId xmlns:a16="http://schemas.microsoft.com/office/drawing/2014/main" id="{2D863252-C71D-420E-90C7-8D8943F790FB}"/>
            </a:ext>
          </a:extLst>
        </xdr:cNvPr>
        <xdr:cNvSpPr/>
      </xdr:nvSpPr>
      <xdr:spPr>
        <a:xfrm>
          <a:off x="1528953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14</xdr:row>
      <xdr:rowOff>47625</xdr:rowOff>
    </xdr:from>
    <xdr:to>
      <xdr:col>51</xdr:col>
      <xdr:colOff>276225</xdr:colOff>
      <xdr:row>14</xdr:row>
      <xdr:rowOff>295275</xdr:rowOff>
    </xdr:to>
    <xdr:sp macro="" textlink="">
      <xdr:nvSpPr>
        <xdr:cNvPr id="25" name="楕円 24">
          <a:extLst>
            <a:ext uri="{FF2B5EF4-FFF2-40B4-BE49-F238E27FC236}">
              <a16:creationId xmlns:a16="http://schemas.microsoft.com/office/drawing/2014/main" id="{687A5061-58E9-43FC-8F30-8505341B122B}"/>
            </a:ext>
          </a:extLst>
        </xdr:cNvPr>
        <xdr:cNvSpPr/>
      </xdr:nvSpPr>
      <xdr:spPr>
        <a:xfrm>
          <a:off x="1558861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23</xdr:row>
      <xdr:rowOff>47624</xdr:rowOff>
    </xdr:from>
    <xdr:to>
      <xdr:col>38</xdr:col>
      <xdr:colOff>57150</xdr:colOff>
      <xdr:row>27</xdr:row>
      <xdr:rowOff>247649</xdr:rowOff>
    </xdr:to>
    <xdr:sp macro="" textlink="">
      <xdr:nvSpPr>
        <xdr:cNvPr id="26" name="角丸四角形 93">
          <a:extLst>
            <a:ext uri="{FF2B5EF4-FFF2-40B4-BE49-F238E27FC236}">
              <a16:creationId xmlns:a16="http://schemas.microsoft.com/office/drawing/2014/main" id="{129A3BB0-647D-45EB-BFEF-8A924936F90A}"/>
            </a:ext>
          </a:extLst>
        </xdr:cNvPr>
        <xdr:cNvSpPr/>
      </xdr:nvSpPr>
      <xdr:spPr>
        <a:xfrm>
          <a:off x="2228850" y="6848474"/>
          <a:ext cx="9029700" cy="138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pPr algn="l"/>
          <a:r>
            <a:rPr kumimoji="1" lang="ja-JP" altLang="en-US" sz="1100">
              <a:solidFill>
                <a:schemeClr val="tx1"/>
              </a:solidFill>
            </a:rPr>
            <a:t>上記（定員</a:t>
          </a:r>
          <a:r>
            <a:rPr kumimoji="1" lang="en-US" altLang="ja-JP" sz="1100">
              <a:solidFill>
                <a:schemeClr val="tx1"/>
              </a:solidFill>
            </a:rPr>
            <a:t>5</a:t>
          </a:r>
          <a:r>
            <a:rPr kumimoji="1" lang="ja-JP" altLang="en-US" sz="1100">
              <a:solidFill>
                <a:schemeClr val="tx1"/>
              </a:solidFill>
            </a:rPr>
            <a:t>名、重心）の場合、</a:t>
          </a:r>
          <a:endParaRPr kumimoji="1" lang="en-US" altLang="ja-JP" sz="1100">
            <a:solidFill>
              <a:schemeClr val="tx1"/>
            </a:solidFill>
          </a:endParaRPr>
        </a:p>
        <a:p>
          <a:pPr algn="l"/>
          <a:r>
            <a:rPr kumimoji="1" lang="ja-JP" altLang="en-US" sz="1100">
              <a:solidFill>
                <a:schemeClr val="tx1"/>
              </a:solidFill>
            </a:rPr>
            <a:t>児童発達支援管理責任者が総営業時間の半数以上勤務し、該当月に提供を行う利用児童全員の支援内容を把握できる状態である。</a:t>
          </a:r>
          <a:endParaRPr kumimoji="1" lang="en-US" altLang="ja-JP" sz="1100">
            <a:solidFill>
              <a:schemeClr val="tx1"/>
            </a:solidFill>
          </a:endParaRPr>
        </a:p>
        <a:p>
          <a:pPr algn="l"/>
          <a:r>
            <a:rPr kumimoji="1" lang="ja-JP" altLang="en-US" sz="1100">
              <a:solidFill>
                <a:schemeClr val="tx1"/>
              </a:solidFill>
            </a:rPr>
            <a:t>営業時間に対して、児童指導員及び看護師が</a:t>
          </a:r>
          <a:r>
            <a:rPr kumimoji="1" lang="en-US" altLang="ja-JP" sz="1100">
              <a:solidFill>
                <a:schemeClr val="tx1"/>
              </a:solidFill>
            </a:rPr>
            <a:t>1</a:t>
          </a:r>
          <a:r>
            <a:rPr kumimoji="1" lang="ja-JP" altLang="en-US" sz="1100">
              <a:solidFill>
                <a:schemeClr val="tx1"/>
              </a:solidFill>
            </a:rPr>
            <a:t>名おり、機能訓練担当職員を必要時間数配置している（○の部分）→基準の配置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基準の配置に加え、保育士や</a:t>
          </a:r>
          <a:r>
            <a:rPr kumimoji="1" lang="ja-JP" altLang="ja-JP" sz="1100">
              <a:solidFill>
                <a:schemeClr val="tx1"/>
              </a:solidFill>
              <a:effectLst/>
              <a:latin typeface="+mn-lt"/>
              <a:ea typeface="+mn-ea"/>
              <a:cs typeface="+mn-cs"/>
            </a:rPr>
            <a:t>看護師</a:t>
          </a:r>
          <a:r>
            <a:rPr kumimoji="1" lang="ja-JP" altLang="en-US" sz="1100">
              <a:solidFill>
                <a:schemeClr val="tx1"/>
              </a:solidFill>
            </a:rPr>
            <a:t>を常勤換算で</a:t>
          </a:r>
          <a:r>
            <a:rPr kumimoji="1" lang="en-US" altLang="ja-JP" sz="1100">
              <a:solidFill>
                <a:schemeClr val="tx1"/>
              </a:solidFill>
            </a:rPr>
            <a:t>1</a:t>
          </a:r>
          <a:r>
            <a:rPr kumimoji="1" lang="ja-JP" altLang="en-US" sz="1100">
              <a:solidFill>
                <a:schemeClr val="tx1"/>
              </a:solidFill>
            </a:rPr>
            <a:t>名以上配置している（△が週</a:t>
          </a:r>
          <a:r>
            <a:rPr kumimoji="1" lang="en-US" altLang="ja-JP" sz="1100">
              <a:solidFill>
                <a:schemeClr val="tx1"/>
              </a:solidFill>
            </a:rPr>
            <a:t>35</a:t>
          </a:r>
          <a:r>
            <a:rPr kumimoji="1" lang="ja-JP" altLang="en-US" sz="1100">
              <a:solidFill>
                <a:schemeClr val="tx1"/>
              </a:solidFill>
            </a:rPr>
            <a:t>時間以上）→児童指導員等加配加算（その他）取得可</a:t>
          </a:r>
          <a:endParaRPr kumimoji="1" lang="en-US" altLang="ja-JP" sz="1100">
            <a:solidFill>
              <a:schemeClr val="tx1"/>
            </a:solidFill>
          </a:endParaRPr>
        </a:p>
        <a:p>
          <a:pPr algn="l"/>
          <a:r>
            <a:rPr kumimoji="1" lang="ja-JP" altLang="en-US" sz="1100">
              <a:solidFill>
                <a:schemeClr val="tx1"/>
              </a:solidFill>
            </a:rPr>
            <a:t>また、</a:t>
          </a:r>
          <a:r>
            <a:rPr kumimoji="1" lang="ja-JP" altLang="ja-JP" sz="1100">
              <a:solidFill>
                <a:schemeClr val="tx1"/>
              </a:solidFill>
              <a:effectLst/>
              <a:latin typeface="+mn-lt"/>
              <a:ea typeface="+mn-ea"/>
              <a:cs typeface="+mn-cs"/>
            </a:rPr>
            <a:t>看護師</a:t>
          </a:r>
          <a:r>
            <a:rPr kumimoji="1" lang="ja-JP" altLang="en-US" sz="1100">
              <a:solidFill>
                <a:schemeClr val="tx1"/>
              </a:solidFill>
            </a:rPr>
            <a:t>を常勤（時短職員）で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30</a:t>
          </a:r>
          <a:r>
            <a:rPr kumimoji="1" lang="ja-JP" altLang="en-US" sz="1100">
              <a:solidFill>
                <a:schemeClr val="tx1"/>
              </a:solidFill>
            </a:rPr>
            <a:t>時間）　→　看護職員加配加算取得可</a:t>
          </a:r>
          <a:endParaRPr kumimoji="1" lang="en-US" altLang="ja-JP" sz="1100">
            <a:solidFill>
              <a:schemeClr val="tx1"/>
            </a:solidFill>
          </a:endParaRPr>
        </a:p>
      </xdr:txBody>
    </xdr:sp>
    <xdr:clientData/>
  </xdr:twoCellAnchor>
  <xdr:twoCellAnchor>
    <xdr:from>
      <xdr:col>39</xdr:col>
      <xdr:colOff>0</xdr:colOff>
      <xdr:row>15</xdr:row>
      <xdr:rowOff>0</xdr:rowOff>
    </xdr:from>
    <xdr:to>
      <xdr:col>39</xdr:col>
      <xdr:colOff>247650</xdr:colOff>
      <xdr:row>15</xdr:row>
      <xdr:rowOff>247650</xdr:rowOff>
    </xdr:to>
    <xdr:sp macro="" textlink="">
      <xdr:nvSpPr>
        <xdr:cNvPr id="43" name="楕円 42">
          <a:extLst>
            <a:ext uri="{FF2B5EF4-FFF2-40B4-BE49-F238E27FC236}">
              <a16:creationId xmlns:a16="http://schemas.microsoft.com/office/drawing/2014/main" id="{2EEDB38D-5C51-4FE4-A0BA-BC9CBEFE6D18}"/>
            </a:ext>
          </a:extLst>
        </xdr:cNvPr>
        <xdr:cNvSpPr/>
      </xdr:nvSpPr>
      <xdr:spPr>
        <a:xfrm>
          <a:off x="11628120" y="42062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15</xdr:row>
      <xdr:rowOff>0</xdr:rowOff>
    </xdr:from>
    <xdr:to>
      <xdr:col>46</xdr:col>
      <xdr:colOff>247650</xdr:colOff>
      <xdr:row>15</xdr:row>
      <xdr:rowOff>247650</xdr:rowOff>
    </xdr:to>
    <xdr:sp macro="" textlink="">
      <xdr:nvSpPr>
        <xdr:cNvPr id="44" name="楕円 43">
          <a:extLst>
            <a:ext uri="{FF2B5EF4-FFF2-40B4-BE49-F238E27FC236}">
              <a16:creationId xmlns:a16="http://schemas.microsoft.com/office/drawing/2014/main" id="{BE7DC8B0-EE7A-4B59-9692-6632A4B1FD16}"/>
            </a:ext>
          </a:extLst>
        </xdr:cNvPr>
        <xdr:cNvSpPr/>
      </xdr:nvSpPr>
      <xdr:spPr>
        <a:xfrm>
          <a:off x="13921740" y="42062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28575</xdr:colOff>
      <xdr:row>17</xdr:row>
      <xdr:rowOff>57150</xdr:rowOff>
    </xdr:from>
    <xdr:to>
      <xdr:col>32</xdr:col>
      <xdr:colOff>276225</xdr:colOff>
      <xdr:row>17</xdr:row>
      <xdr:rowOff>304800</xdr:rowOff>
    </xdr:to>
    <xdr:sp macro="" textlink="">
      <xdr:nvSpPr>
        <xdr:cNvPr id="45" name="楕円 44">
          <a:extLst>
            <a:ext uri="{FF2B5EF4-FFF2-40B4-BE49-F238E27FC236}">
              <a16:creationId xmlns:a16="http://schemas.microsoft.com/office/drawing/2014/main" id="{2BD57BEB-FCB1-4818-98F6-751D05653D31}"/>
            </a:ext>
          </a:extLst>
        </xdr:cNvPr>
        <xdr:cNvSpPr/>
      </xdr:nvSpPr>
      <xdr:spPr>
        <a:xfrm>
          <a:off x="9363075"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17</xdr:row>
      <xdr:rowOff>47625</xdr:rowOff>
    </xdr:from>
    <xdr:to>
      <xdr:col>39</xdr:col>
      <xdr:colOff>266700</xdr:colOff>
      <xdr:row>17</xdr:row>
      <xdr:rowOff>295275</xdr:rowOff>
    </xdr:to>
    <xdr:sp macro="" textlink="">
      <xdr:nvSpPr>
        <xdr:cNvPr id="46" name="楕円 45">
          <a:extLst>
            <a:ext uri="{FF2B5EF4-FFF2-40B4-BE49-F238E27FC236}">
              <a16:creationId xmlns:a16="http://schemas.microsoft.com/office/drawing/2014/main" id="{2000411C-F41E-43CB-8051-4034BE95587F}"/>
            </a:ext>
          </a:extLst>
        </xdr:cNvPr>
        <xdr:cNvSpPr/>
      </xdr:nvSpPr>
      <xdr:spPr>
        <a:xfrm>
          <a:off x="1164717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28575</xdr:colOff>
      <xdr:row>17</xdr:row>
      <xdr:rowOff>47625</xdr:rowOff>
    </xdr:from>
    <xdr:to>
      <xdr:col>46</xdr:col>
      <xdr:colOff>276225</xdr:colOff>
      <xdr:row>17</xdr:row>
      <xdr:rowOff>295275</xdr:rowOff>
    </xdr:to>
    <xdr:sp macro="" textlink="">
      <xdr:nvSpPr>
        <xdr:cNvPr id="47" name="楕円 46">
          <a:extLst>
            <a:ext uri="{FF2B5EF4-FFF2-40B4-BE49-F238E27FC236}">
              <a16:creationId xmlns:a16="http://schemas.microsoft.com/office/drawing/2014/main" id="{D341B7CD-2B0A-48A8-8A98-BC75DC117490}"/>
            </a:ext>
          </a:extLst>
        </xdr:cNvPr>
        <xdr:cNvSpPr/>
      </xdr:nvSpPr>
      <xdr:spPr>
        <a:xfrm>
          <a:off x="1395031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17</xdr:row>
      <xdr:rowOff>47625</xdr:rowOff>
    </xdr:from>
    <xdr:to>
      <xdr:col>26</xdr:col>
      <xdr:colOff>285750</xdr:colOff>
      <xdr:row>17</xdr:row>
      <xdr:rowOff>295275</xdr:rowOff>
    </xdr:to>
    <xdr:sp macro="" textlink="">
      <xdr:nvSpPr>
        <xdr:cNvPr id="48" name="楕円 47">
          <a:extLst>
            <a:ext uri="{FF2B5EF4-FFF2-40B4-BE49-F238E27FC236}">
              <a16:creationId xmlns:a16="http://schemas.microsoft.com/office/drawing/2014/main" id="{D3E6E115-A721-4A60-B19E-86B568A84B93}"/>
            </a:ext>
          </a:extLst>
        </xdr:cNvPr>
        <xdr:cNvSpPr/>
      </xdr:nvSpPr>
      <xdr:spPr>
        <a:xfrm>
          <a:off x="740664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17</xdr:row>
      <xdr:rowOff>47625</xdr:rowOff>
    </xdr:from>
    <xdr:to>
      <xdr:col>28</xdr:col>
      <xdr:colOff>276225</xdr:colOff>
      <xdr:row>17</xdr:row>
      <xdr:rowOff>295275</xdr:rowOff>
    </xdr:to>
    <xdr:sp macro="" textlink="">
      <xdr:nvSpPr>
        <xdr:cNvPr id="49" name="楕円 48">
          <a:extLst>
            <a:ext uri="{FF2B5EF4-FFF2-40B4-BE49-F238E27FC236}">
              <a16:creationId xmlns:a16="http://schemas.microsoft.com/office/drawing/2014/main" id="{890DB60E-2090-4AD8-8D61-0061980DBBD3}"/>
            </a:ext>
          </a:extLst>
        </xdr:cNvPr>
        <xdr:cNvSpPr/>
      </xdr:nvSpPr>
      <xdr:spPr>
        <a:xfrm>
          <a:off x="805243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17</xdr:row>
      <xdr:rowOff>38100</xdr:rowOff>
    </xdr:from>
    <xdr:to>
      <xdr:col>30</xdr:col>
      <xdr:colOff>266700</xdr:colOff>
      <xdr:row>17</xdr:row>
      <xdr:rowOff>285750</xdr:rowOff>
    </xdr:to>
    <xdr:sp macro="" textlink="">
      <xdr:nvSpPr>
        <xdr:cNvPr id="50" name="楕円 49">
          <a:extLst>
            <a:ext uri="{FF2B5EF4-FFF2-40B4-BE49-F238E27FC236}">
              <a16:creationId xmlns:a16="http://schemas.microsoft.com/office/drawing/2014/main" id="{BFEF67E8-2737-4C20-BFAC-9449E66556EC}"/>
            </a:ext>
          </a:extLst>
        </xdr:cNvPr>
        <xdr:cNvSpPr/>
      </xdr:nvSpPr>
      <xdr:spPr>
        <a:xfrm>
          <a:off x="869823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17</xdr:row>
      <xdr:rowOff>38100</xdr:rowOff>
    </xdr:from>
    <xdr:to>
      <xdr:col>33</xdr:col>
      <xdr:colOff>276225</xdr:colOff>
      <xdr:row>17</xdr:row>
      <xdr:rowOff>285750</xdr:rowOff>
    </xdr:to>
    <xdr:sp macro="" textlink="">
      <xdr:nvSpPr>
        <xdr:cNvPr id="51" name="楕円 50">
          <a:extLst>
            <a:ext uri="{FF2B5EF4-FFF2-40B4-BE49-F238E27FC236}">
              <a16:creationId xmlns:a16="http://schemas.microsoft.com/office/drawing/2014/main" id="{34AEF08E-EE4C-43BE-9916-59A1711D755B}"/>
            </a:ext>
          </a:extLst>
        </xdr:cNvPr>
        <xdr:cNvSpPr/>
      </xdr:nvSpPr>
      <xdr:spPr>
        <a:xfrm>
          <a:off x="9690735"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xdr:colOff>
      <xdr:row>17</xdr:row>
      <xdr:rowOff>38100</xdr:rowOff>
    </xdr:from>
    <xdr:to>
      <xdr:col>35</xdr:col>
      <xdr:colOff>257175</xdr:colOff>
      <xdr:row>17</xdr:row>
      <xdr:rowOff>285750</xdr:rowOff>
    </xdr:to>
    <xdr:sp macro="" textlink="">
      <xdr:nvSpPr>
        <xdr:cNvPr id="52" name="楕円 51">
          <a:extLst>
            <a:ext uri="{FF2B5EF4-FFF2-40B4-BE49-F238E27FC236}">
              <a16:creationId xmlns:a16="http://schemas.microsoft.com/office/drawing/2014/main" id="{C22BAFFA-5C88-4C86-BB9C-D64561DB46D7}"/>
            </a:ext>
          </a:extLst>
        </xdr:cNvPr>
        <xdr:cNvSpPr/>
      </xdr:nvSpPr>
      <xdr:spPr>
        <a:xfrm>
          <a:off x="10327005"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17</xdr:row>
      <xdr:rowOff>47625</xdr:rowOff>
    </xdr:from>
    <xdr:to>
      <xdr:col>40</xdr:col>
      <xdr:colOff>295275</xdr:colOff>
      <xdr:row>17</xdr:row>
      <xdr:rowOff>295275</xdr:rowOff>
    </xdr:to>
    <xdr:sp macro="" textlink="">
      <xdr:nvSpPr>
        <xdr:cNvPr id="53" name="楕円 52">
          <a:extLst>
            <a:ext uri="{FF2B5EF4-FFF2-40B4-BE49-F238E27FC236}">
              <a16:creationId xmlns:a16="http://schemas.microsoft.com/office/drawing/2014/main" id="{ACE7B1A9-A7DD-4D07-A8CA-1FEFA0FD6EAD}"/>
            </a:ext>
          </a:extLst>
        </xdr:cNvPr>
        <xdr:cNvSpPr/>
      </xdr:nvSpPr>
      <xdr:spPr>
        <a:xfrm>
          <a:off x="1200340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17</xdr:row>
      <xdr:rowOff>57150</xdr:rowOff>
    </xdr:from>
    <xdr:to>
      <xdr:col>42</xdr:col>
      <xdr:colOff>257175</xdr:colOff>
      <xdr:row>17</xdr:row>
      <xdr:rowOff>304800</xdr:rowOff>
    </xdr:to>
    <xdr:sp macro="" textlink="">
      <xdr:nvSpPr>
        <xdr:cNvPr id="54" name="楕円 53">
          <a:extLst>
            <a:ext uri="{FF2B5EF4-FFF2-40B4-BE49-F238E27FC236}">
              <a16:creationId xmlns:a16="http://schemas.microsoft.com/office/drawing/2014/main" id="{C3DDFF06-1E2D-4C74-B2F2-8D658502B58B}"/>
            </a:ext>
          </a:extLst>
        </xdr:cNvPr>
        <xdr:cNvSpPr/>
      </xdr:nvSpPr>
      <xdr:spPr>
        <a:xfrm>
          <a:off x="12620625"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17</xdr:row>
      <xdr:rowOff>47625</xdr:rowOff>
    </xdr:from>
    <xdr:to>
      <xdr:col>47</xdr:col>
      <xdr:colOff>295275</xdr:colOff>
      <xdr:row>17</xdr:row>
      <xdr:rowOff>295275</xdr:rowOff>
    </xdr:to>
    <xdr:sp macro="" textlink="">
      <xdr:nvSpPr>
        <xdr:cNvPr id="55" name="楕円 54">
          <a:extLst>
            <a:ext uri="{FF2B5EF4-FFF2-40B4-BE49-F238E27FC236}">
              <a16:creationId xmlns:a16="http://schemas.microsoft.com/office/drawing/2014/main" id="{DB448BAC-ED37-4715-B1F1-09889F3D720F}"/>
            </a:ext>
          </a:extLst>
        </xdr:cNvPr>
        <xdr:cNvSpPr/>
      </xdr:nvSpPr>
      <xdr:spPr>
        <a:xfrm>
          <a:off x="1429702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17</xdr:row>
      <xdr:rowOff>38100</xdr:rowOff>
    </xdr:from>
    <xdr:to>
      <xdr:col>49</xdr:col>
      <xdr:colOff>266700</xdr:colOff>
      <xdr:row>17</xdr:row>
      <xdr:rowOff>285750</xdr:rowOff>
    </xdr:to>
    <xdr:sp macro="" textlink="">
      <xdr:nvSpPr>
        <xdr:cNvPr id="56" name="楕円 55">
          <a:extLst>
            <a:ext uri="{FF2B5EF4-FFF2-40B4-BE49-F238E27FC236}">
              <a16:creationId xmlns:a16="http://schemas.microsoft.com/office/drawing/2014/main" id="{0CCEBC52-CEC8-4F8D-B574-7217834F2CCA}"/>
            </a:ext>
          </a:extLst>
        </xdr:cNvPr>
        <xdr:cNvSpPr/>
      </xdr:nvSpPr>
      <xdr:spPr>
        <a:xfrm>
          <a:off x="1492377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17</xdr:row>
      <xdr:rowOff>19050</xdr:rowOff>
    </xdr:from>
    <xdr:to>
      <xdr:col>51</xdr:col>
      <xdr:colOff>285750</xdr:colOff>
      <xdr:row>17</xdr:row>
      <xdr:rowOff>266700</xdr:rowOff>
    </xdr:to>
    <xdr:sp macro="" textlink="">
      <xdr:nvSpPr>
        <xdr:cNvPr id="57" name="楕円 56">
          <a:extLst>
            <a:ext uri="{FF2B5EF4-FFF2-40B4-BE49-F238E27FC236}">
              <a16:creationId xmlns:a16="http://schemas.microsoft.com/office/drawing/2014/main" id="{9ADA40B7-6A70-4DA6-B88F-CF9AEA5ACA5D}"/>
            </a:ext>
          </a:extLst>
        </xdr:cNvPr>
        <xdr:cNvSpPr/>
      </xdr:nvSpPr>
      <xdr:spPr>
        <a:xfrm>
          <a:off x="15598140" y="45529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19050</xdr:colOff>
      <xdr:row>17</xdr:row>
      <xdr:rowOff>47625</xdr:rowOff>
    </xdr:from>
    <xdr:to>
      <xdr:col>44</xdr:col>
      <xdr:colOff>266700</xdr:colOff>
      <xdr:row>17</xdr:row>
      <xdr:rowOff>295275</xdr:rowOff>
    </xdr:to>
    <xdr:sp macro="" textlink="">
      <xdr:nvSpPr>
        <xdr:cNvPr id="58" name="楕円 57">
          <a:extLst>
            <a:ext uri="{FF2B5EF4-FFF2-40B4-BE49-F238E27FC236}">
              <a16:creationId xmlns:a16="http://schemas.microsoft.com/office/drawing/2014/main" id="{4E908176-2855-45AB-8171-A54198CC990D}"/>
            </a:ext>
          </a:extLst>
        </xdr:cNvPr>
        <xdr:cNvSpPr/>
      </xdr:nvSpPr>
      <xdr:spPr>
        <a:xfrm>
          <a:off x="1328547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18</xdr:row>
      <xdr:rowOff>28575</xdr:rowOff>
    </xdr:from>
    <xdr:to>
      <xdr:col>27</xdr:col>
      <xdr:colOff>266700</xdr:colOff>
      <xdr:row>18</xdr:row>
      <xdr:rowOff>276225</xdr:rowOff>
    </xdr:to>
    <xdr:sp macro="" textlink="">
      <xdr:nvSpPr>
        <xdr:cNvPr id="59" name="楕円 58">
          <a:extLst>
            <a:ext uri="{FF2B5EF4-FFF2-40B4-BE49-F238E27FC236}">
              <a16:creationId xmlns:a16="http://schemas.microsoft.com/office/drawing/2014/main" id="{01AF2B28-AE4B-4684-A13C-8149AB2073F2}"/>
            </a:ext>
          </a:extLst>
        </xdr:cNvPr>
        <xdr:cNvSpPr/>
      </xdr:nvSpPr>
      <xdr:spPr>
        <a:xfrm>
          <a:off x="7715250" y="489013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xdr:colOff>
      <xdr:row>18</xdr:row>
      <xdr:rowOff>28575</xdr:rowOff>
    </xdr:from>
    <xdr:to>
      <xdr:col>29</xdr:col>
      <xdr:colOff>266700</xdr:colOff>
      <xdr:row>18</xdr:row>
      <xdr:rowOff>276225</xdr:rowOff>
    </xdr:to>
    <xdr:sp macro="" textlink="">
      <xdr:nvSpPr>
        <xdr:cNvPr id="60" name="楕円 59">
          <a:extLst>
            <a:ext uri="{FF2B5EF4-FFF2-40B4-BE49-F238E27FC236}">
              <a16:creationId xmlns:a16="http://schemas.microsoft.com/office/drawing/2014/main" id="{D55111E5-F287-4F83-8B88-D8ED7B9CB2C0}"/>
            </a:ext>
          </a:extLst>
        </xdr:cNvPr>
        <xdr:cNvSpPr/>
      </xdr:nvSpPr>
      <xdr:spPr>
        <a:xfrm>
          <a:off x="8370570" y="489013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18</xdr:row>
      <xdr:rowOff>28575</xdr:rowOff>
    </xdr:from>
    <xdr:to>
      <xdr:col>34</xdr:col>
      <xdr:colOff>266700</xdr:colOff>
      <xdr:row>18</xdr:row>
      <xdr:rowOff>276225</xdr:rowOff>
    </xdr:to>
    <xdr:sp macro="" textlink="">
      <xdr:nvSpPr>
        <xdr:cNvPr id="61" name="楕円 60">
          <a:extLst>
            <a:ext uri="{FF2B5EF4-FFF2-40B4-BE49-F238E27FC236}">
              <a16:creationId xmlns:a16="http://schemas.microsoft.com/office/drawing/2014/main" id="{248A12EF-2113-42D7-8A60-DDEF79CBDC02}"/>
            </a:ext>
          </a:extLst>
        </xdr:cNvPr>
        <xdr:cNvSpPr/>
      </xdr:nvSpPr>
      <xdr:spPr>
        <a:xfrm>
          <a:off x="10008870" y="489013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18</xdr:row>
      <xdr:rowOff>28575</xdr:rowOff>
    </xdr:from>
    <xdr:to>
      <xdr:col>36</xdr:col>
      <xdr:colOff>266700</xdr:colOff>
      <xdr:row>18</xdr:row>
      <xdr:rowOff>276225</xdr:rowOff>
    </xdr:to>
    <xdr:sp macro="" textlink="">
      <xdr:nvSpPr>
        <xdr:cNvPr id="62" name="楕円 61">
          <a:extLst>
            <a:ext uri="{FF2B5EF4-FFF2-40B4-BE49-F238E27FC236}">
              <a16:creationId xmlns:a16="http://schemas.microsoft.com/office/drawing/2014/main" id="{20032912-42A4-4F5E-9EEF-5CD619153195}"/>
            </a:ext>
          </a:extLst>
        </xdr:cNvPr>
        <xdr:cNvSpPr/>
      </xdr:nvSpPr>
      <xdr:spPr>
        <a:xfrm>
          <a:off x="10664190" y="489013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18</xdr:row>
      <xdr:rowOff>28575</xdr:rowOff>
    </xdr:from>
    <xdr:to>
      <xdr:col>41</xdr:col>
      <xdr:colOff>266700</xdr:colOff>
      <xdr:row>18</xdr:row>
      <xdr:rowOff>276225</xdr:rowOff>
    </xdr:to>
    <xdr:sp macro="" textlink="">
      <xdr:nvSpPr>
        <xdr:cNvPr id="63" name="楕円 62">
          <a:extLst>
            <a:ext uri="{FF2B5EF4-FFF2-40B4-BE49-F238E27FC236}">
              <a16:creationId xmlns:a16="http://schemas.microsoft.com/office/drawing/2014/main" id="{7A5D6F18-CC3C-4EDD-B7BC-E722911C482D}"/>
            </a:ext>
          </a:extLst>
        </xdr:cNvPr>
        <xdr:cNvSpPr/>
      </xdr:nvSpPr>
      <xdr:spPr>
        <a:xfrm>
          <a:off x="12302490" y="489013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19050</xdr:colOff>
      <xdr:row>18</xdr:row>
      <xdr:rowOff>28575</xdr:rowOff>
    </xdr:from>
    <xdr:to>
      <xdr:col>43</xdr:col>
      <xdr:colOff>266700</xdr:colOff>
      <xdr:row>18</xdr:row>
      <xdr:rowOff>276225</xdr:rowOff>
    </xdr:to>
    <xdr:sp macro="" textlink="">
      <xdr:nvSpPr>
        <xdr:cNvPr id="64" name="楕円 63">
          <a:extLst>
            <a:ext uri="{FF2B5EF4-FFF2-40B4-BE49-F238E27FC236}">
              <a16:creationId xmlns:a16="http://schemas.microsoft.com/office/drawing/2014/main" id="{71C9FABF-6C59-4C2C-B6F7-6D4FE7E29DDD}"/>
            </a:ext>
          </a:extLst>
        </xdr:cNvPr>
        <xdr:cNvSpPr/>
      </xdr:nvSpPr>
      <xdr:spPr>
        <a:xfrm>
          <a:off x="12957810" y="489013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19050</xdr:colOff>
      <xdr:row>18</xdr:row>
      <xdr:rowOff>28575</xdr:rowOff>
    </xdr:from>
    <xdr:to>
      <xdr:col>50</xdr:col>
      <xdr:colOff>266700</xdr:colOff>
      <xdr:row>18</xdr:row>
      <xdr:rowOff>276225</xdr:rowOff>
    </xdr:to>
    <xdr:sp macro="" textlink="">
      <xdr:nvSpPr>
        <xdr:cNvPr id="65" name="楕円 64">
          <a:extLst>
            <a:ext uri="{FF2B5EF4-FFF2-40B4-BE49-F238E27FC236}">
              <a16:creationId xmlns:a16="http://schemas.microsoft.com/office/drawing/2014/main" id="{738C044E-B0D7-4A47-A3B3-A22346688EA6}"/>
            </a:ext>
          </a:extLst>
        </xdr:cNvPr>
        <xdr:cNvSpPr/>
      </xdr:nvSpPr>
      <xdr:spPr>
        <a:xfrm>
          <a:off x="15251430" y="489013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18</xdr:row>
      <xdr:rowOff>28575</xdr:rowOff>
    </xdr:from>
    <xdr:to>
      <xdr:col>48</xdr:col>
      <xdr:colOff>266700</xdr:colOff>
      <xdr:row>18</xdr:row>
      <xdr:rowOff>276225</xdr:rowOff>
    </xdr:to>
    <xdr:sp macro="" textlink="">
      <xdr:nvSpPr>
        <xdr:cNvPr id="66" name="楕円 65">
          <a:extLst>
            <a:ext uri="{FF2B5EF4-FFF2-40B4-BE49-F238E27FC236}">
              <a16:creationId xmlns:a16="http://schemas.microsoft.com/office/drawing/2014/main" id="{6E3A38D2-C387-41C4-A850-4F0A0142EAF7}"/>
            </a:ext>
          </a:extLst>
        </xdr:cNvPr>
        <xdr:cNvSpPr/>
      </xdr:nvSpPr>
      <xdr:spPr>
        <a:xfrm>
          <a:off x="14596110" y="489013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19</xdr:row>
      <xdr:rowOff>9525</xdr:rowOff>
    </xdr:from>
    <xdr:to>
      <xdr:col>52</xdr:col>
      <xdr:colOff>9525</xdr:colOff>
      <xdr:row>19</xdr:row>
      <xdr:rowOff>266700</xdr:rowOff>
    </xdr:to>
    <xdr:sp macro="" textlink="">
      <xdr:nvSpPr>
        <xdr:cNvPr id="74" name="二等辺三角形 73">
          <a:extLst>
            <a:ext uri="{FF2B5EF4-FFF2-40B4-BE49-F238E27FC236}">
              <a16:creationId xmlns:a16="http://schemas.microsoft.com/office/drawing/2014/main" id="{066EC030-7139-46BD-BE41-23D282451C5C}"/>
            </a:ext>
          </a:extLst>
        </xdr:cNvPr>
        <xdr:cNvSpPr/>
      </xdr:nvSpPr>
      <xdr:spPr>
        <a:xfrm>
          <a:off x="15440025" y="55149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20</xdr:row>
      <xdr:rowOff>0</xdr:rowOff>
    </xdr:from>
    <xdr:to>
      <xdr:col>25</xdr:col>
      <xdr:colOff>257175</xdr:colOff>
      <xdr:row>20</xdr:row>
      <xdr:rowOff>314325</xdr:rowOff>
    </xdr:to>
    <xdr:sp macro="" textlink="">
      <xdr:nvSpPr>
        <xdr:cNvPr id="75" name="ひし形 74">
          <a:extLst>
            <a:ext uri="{FF2B5EF4-FFF2-40B4-BE49-F238E27FC236}">
              <a16:creationId xmlns:a16="http://schemas.microsoft.com/office/drawing/2014/main" id="{5F329930-06E7-4163-BA01-6610DE6380AD}"/>
            </a:ext>
          </a:extLst>
        </xdr:cNvPr>
        <xdr:cNvSpPr/>
      </xdr:nvSpPr>
      <xdr:spPr>
        <a:xfrm>
          <a:off x="705993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38100</xdr:colOff>
      <xdr:row>20</xdr:row>
      <xdr:rowOff>0</xdr:rowOff>
    </xdr:from>
    <xdr:to>
      <xdr:col>27</xdr:col>
      <xdr:colOff>276225</xdr:colOff>
      <xdr:row>20</xdr:row>
      <xdr:rowOff>314325</xdr:rowOff>
    </xdr:to>
    <xdr:sp macro="" textlink="">
      <xdr:nvSpPr>
        <xdr:cNvPr id="76" name="ひし形 75">
          <a:extLst>
            <a:ext uri="{FF2B5EF4-FFF2-40B4-BE49-F238E27FC236}">
              <a16:creationId xmlns:a16="http://schemas.microsoft.com/office/drawing/2014/main" id="{08D56D35-7C71-4355-B21B-27E697E85467}"/>
            </a:ext>
          </a:extLst>
        </xdr:cNvPr>
        <xdr:cNvSpPr/>
      </xdr:nvSpPr>
      <xdr:spPr>
        <a:xfrm>
          <a:off x="773430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20</xdr:row>
      <xdr:rowOff>0</xdr:rowOff>
    </xdr:from>
    <xdr:to>
      <xdr:col>29</xdr:col>
      <xdr:colOff>276225</xdr:colOff>
      <xdr:row>20</xdr:row>
      <xdr:rowOff>314325</xdr:rowOff>
    </xdr:to>
    <xdr:sp macro="" textlink="">
      <xdr:nvSpPr>
        <xdr:cNvPr id="77" name="ひし形 76">
          <a:extLst>
            <a:ext uri="{FF2B5EF4-FFF2-40B4-BE49-F238E27FC236}">
              <a16:creationId xmlns:a16="http://schemas.microsoft.com/office/drawing/2014/main" id="{ED0A5C29-2017-4B47-A2FF-190501AF506E}"/>
            </a:ext>
          </a:extLst>
        </xdr:cNvPr>
        <xdr:cNvSpPr/>
      </xdr:nvSpPr>
      <xdr:spPr>
        <a:xfrm>
          <a:off x="838962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20</xdr:row>
      <xdr:rowOff>0</xdr:rowOff>
    </xdr:from>
    <xdr:to>
      <xdr:col>28</xdr:col>
      <xdr:colOff>276225</xdr:colOff>
      <xdr:row>20</xdr:row>
      <xdr:rowOff>314325</xdr:rowOff>
    </xdr:to>
    <xdr:sp macro="" textlink="">
      <xdr:nvSpPr>
        <xdr:cNvPr id="78" name="ひし形 77">
          <a:extLst>
            <a:ext uri="{FF2B5EF4-FFF2-40B4-BE49-F238E27FC236}">
              <a16:creationId xmlns:a16="http://schemas.microsoft.com/office/drawing/2014/main" id="{5ADA06FD-EA0C-465E-B728-26D943224411}"/>
            </a:ext>
          </a:extLst>
        </xdr:cNvPr>
        <xdr:cNvSpPr/>
      </xdr:nvSpPr>
      <xdr:spPr>
        <a:xfrm>
          <a:off x="806196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38100</xdr:colOff>
      <xdr:row>20</xdr:row>
      <xdr:rowOff>0</xdr:rowOff>
    </xdr:from>
    <xdr:to>
      <xdr:col>30</xdr:col>
      <xdr:colOff>276225</xdr:colOff>
      <xdr:row>20</xdr:row>
      <xdr:rowOff>314325</xdr:rowOff>
    </xdr:to>
    <xdr:sp macro="" textlink="">
      <xdr:nvSpPr>
        <xdr:cNvPr id="79" name="ひし形 78">
          <a:extLst>
            <a:ext uri="{FF2B5EF4-FFF2-40B4-BE49-F238E27FC236}">
              <a16:creationId xmlns:a16="http://schemas.microsoft.com/office/drawing/2014/main" id="{4054DDF0-9A89-49F7-8D2D-89572974F231}"/>
            </a:ext>
          </a:extLst>
        </xdr:cNvPr>
        <xdr:cNvSpPr/>
      </xdr:nvSpPr>
      <xdr:spPr>
        <a:xfrm>
          <a:off x="871728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38100</xdr:colOff>
      <xdr:row>20</xdr:row>
      <xdr:rowOff>0</xdr:rowOff>
    </xdr:from>
    <xdr:to>
      <xdr:col>32</xdr:col>
      <xdr:colOff>276225</xdr:colOff>
      <xdr:row>20</xdr:row>
      <xdr:rowOff>314325</xdr:rowOff>
    </xdr:to>
    <xdr:sp macro="" textlink="">
      <xdr:nvSpPr>
        <xdr:cNvPr id="80" name="ひし形 79">
          <a:extLst>
            <a:ext uri="{FF2B5EF4-FFF2-40B4-BE49-F238E27FC236}">
              <a16:creationId xmlns:a16="http://schemas.microsoft.com/office/drawing/2014/main" id="{D38EF26C-0003-4145-84F6-2840A6D3743B}"/>
            </a:ext>
          </a:extLst>
        </xdr:cNvPr>
        <xdr:cNvSpPr/>
      </xdr:nvSpPr>
      <xdr:spPr>
        <a:xfrm>
          <a:off x="937260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20</xdr:row>
      <xdr:rowOff>0</xdr:rowOff>
    </xdr:from>
    <xdr:to>
      <xdr:col>34</xdr:col>
      <xdr:colOff>276225</xdr:colOff>
      <xdr:row>20</xdr:row>
      <xdr:rowOff>314325</xdr:rowOff>
    </xdr:to>
    <xdr:sp macro="" textlink="">
      <xdr:nvSpPr>
        <xdr:cNvPr id="81" name="ひし形 80">
          <a:extLst>
            <a:ext uri="{FF2B5EF4-FFF2-40B4-BE49-F238E27FC236}">
              <a16:creationId xmlns:a16="http://schemas.microsoft.com/office/drawing/2014/main" id="{B3358508-AC6C-4590-97C4-4794C6F1E092}"/>
            </a:ext>
          </a:extLst>
        </xdr:cNvPr>
        <xdr:cNvSpPr/>
      </xdr:nvSpPr>
      <xdr:spPr>
        <a:xfrm>
          <a:off x="1002792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20</xdr:row>
      <xdr:rowOff>0</xdr:rowOff>
    </xdr:from>
    <xdr:to>
      <xdr:col>35</xdr:col>
      <xdr:colOff>276225</xdr:colOff>
      <xdr:row>20</xdr:row>
      <xdr:rowOff>314325</xdr:rowOff>
    </xdr:to>
    <xdr:sp macro="" textlink="">
      <xdr:nvSpPr>
        <xdr:cNvPr id="82" name="ひし形 81">
          <a:extLst>
            <a:ext uri="{FF2B5EF4-FFF2-40B4-BE49-F238E27FC236}">
              <a16:creationId xmlns:a16="http://schemas.microsoft.com/office/drawing/2014/main" id="{A0E50FE7-EDC1-4B3C-BC32-226D5244C592}"/>
            </a:ext>
          </a:extLst>
        </xdr:cNvPr>
        <xdr:cNvSpPr/>
      </xdr:nvSpPr>
      <xdr:spPr>
        <a:xfrm>
          <a:off x="1035558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20</xdr:row>
      <xdr:rowOff>0</xdr:rowOff>
    </xdr:from>
    <xdr:to>
      <xdr:col>36</xdr:col>
      <xdr:colOff>276225</xdr:colOff>
      <xdr:row>20</xdr:row>
      <xdr:rowOff>314325</xdr:rowOff>
    </xdr:to>
    <xdr:sp macro="" textlink="">
      <xdr:nvSpPr>
        <xdr:cNvPr id="83" name="ひし形 82">
          <a:extLst>
            <a:ext uri="{FF2B5EF4-FFF2-40B4-BE49-F238E27FC236}">
              <a16:creationId xmlns:a16="http://schemas.microsoft.com/office/drawing/2014/main" id="{EADE573E-2791-43D1-A00A-0B69B7F688EB}"/>
            </a:ext>
          </a:extLst>
        </xdr:cNvPr>
        <xdr:cNvSpPr/>
      </xdr:nvSpPr>
      <xdr:spPr>
        <a:xfrm>
          <a:off x="1068324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38100</xdr:colOff>
      <xdr:row>20</xdr:row>
      <xdr:rowOff>0</xdr:rowOff>
    </xdr:from>
    <xdr:to>
      <xdr:col>37</xdr:col>
      <xdr:colOff>276225</xdr:colOff>
      <xdr:row>20</xdr:row>
      <xdr:rowOff>314325</xdr:rowOff>
    </xdr:to>
    <xdr:sp macro="" textlink="">
      <xdr:nvSpPr>
        <xdr:cNvPr id="84" name="ひし形 83">
          <a:extLst>
            <a:ext uri="{FF2B5EF4-FFF2-40B4-BE49-F238E27FC236}">
              <a16:creationId xmlns:a16="http://schemas.microsoft.com/office/drawing/2014/main" id="{79BFD314-81EF-4870-B0CC-BE6B829FCD5A}"/>
            </a:ext>
          </a:extLst>
        </xdr:cNvPr>
        <xdr:cNvSpPr/>
      </xdr:nvSpPr>
      <xdr:spPr>
        <a:xfrm>
          <a:off x="1101090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38100</xdr:colOff>
      <xdr:row>20</xdr:row>
      <xdr:rowOff>0</xdr:rowOff>
    </xdr:from>
    <xdr:to>
      <xdr:col>39</xdr:col>
      <xdr:colOff>276225</xdr:colOff>
      <xdr:row>20</xdr:row>
      <xdr:rowOff>314325</xdr:rowOff>
    </xdr:to>
    <xdr:sp macro="" textlink="">
      <xdr:nvSpPr>
        <xdr:cNvPr id="85" name="ひし形 84">
          <a:extLst>
            <a:ext uri="{FF2B5EF4-FFF2-40B4-BE49-F238E27FC236}">
              <a16:creationId xmlns:a16="http://schemas.microsoft.com/office/drawing/2014/main" id="{0BEEF605-039E-40B0-913D-B1E4C1330557}"/>
            </a:ext>
          </a:extLst>
        </xdr:cNvPr>
        <xdr:cNvSpPr/>
      </xdr:nvSpPr>
      <xdr:spPr>
        <a:xfrm>
          <a:off x="1166622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20</xdr:row>
      <xdr:rowOff>0</xdr:rowOff>
    </xdr:from>
    <xdr:to>
      <xdr:col>41</xdr:col>
      <xdr:colOff>276225</xdr:colOff>
      <xdr:row>20</xdr:row>
      <xdr:rowOff>314325</xdr:rowOff>
    </xdr:to>
    <xdr:sp macro="" textlink="">
      <xdr:nvSpPr>
        <xdr:cNvPr id="86" name="ひし形 85">
          <a:extLst>
            <a:ext uri="{FF2B5EF4-FFF2-40B4-BE49-F238E27FC236}">
              <a16:creationId xmlns:a16="http://schemas.microsoft.com/office/drawing/2014/main" id="{CC16F13E-4B4D-49A5-BEDB-72226EE8EE75}"/>
            </a:ext>
          </a:extLst>
        </xdr:cNvPr>
        <xdr:cNvSpPr/>
      </xdr:nvSpPr>
      <xdr:spPr>
        <a:xfrm>
          <a:off x="1232154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20</xdr:row>
      <xdr:rowOff>0</xdr:rowOff>
    </xdr:from>
    <xdr:to>
      <xdr:col>42</xdr:col>
      <xdr:colOff>276225</xdr:colOff>
      <xdr:row>20</xdr:row>
      <xdr:rowOff>314325</xdr:rowOff>
    </xdr:to>
    <xdr:sp macro="" textlink="">
      <xdr:nvSpPr>
        <xdr:cNvPr id="87" name="ひし形 86">
          <a:extLst>
            <a:ext uri="{FF2B5EF4-FFF2-40B4-BE49-F238E27FC236}">
              <a16:creationId xmlns:a16="http://schemas.microsoft.com/office/drawing/2014/main" id="{FD19F6D5-3812-44BE-A1FC-B8E18118DFB7}"/>
            </a:ext>
          </a:extLst>
        </xdr:cNvPr>
        <xdr:cNvSpPr/>
      </xdr:nvSpPr>
      <xdr:spPr>
        <a:xfrm>
          <a:off x="1264920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20</xdr:row>
      <xdr:rowOff>0</xdr:rowOff>
    </xdr:from>
    <xdr:to>
      <xdr:col>43</xdr:col>
      <xdr:colOff>276225</xdr:colOff>
      <xdr:row>20</xdr:row>
      <xdr:rowOff>314325</xdr:rowOff>
    </xdr:to>
    <xdr:sp macro="" textlink="">
      <xdr:nvSpPr>
        <xdr:cNvPr id="88" name="ひし形 87">
          <a:extLst>
            <a:ext uri="{FF2B5EF4-FFF2-40B4-BE49-F238E27FC236}">
              <a16:creationId xmlns:a16="http://schemas.microsoft.com/office/drawing/2014/main" id="{0FF015FA-412D-4A8B-82F5-5F6C87FF7DAF}"/>
            </a:ext>
          </a:extLst>
        </xdr:cNvPr>
        <xdr:cNvSpPr/>
      </xdr:nvSpPr>
      <xdr:spPr>
        <a:xfrm>
          <a:off x="1297686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38100</xdr:colOff>
      <xdr:row>20</xdr:row>
      <xdr:rowOff>0</xdr:rowOff>
    </xdr:from>
    <xdr:to>
      <xdr:col>44</xdr:col>
      <xdr:colOff>276225</xdr:colOff>
      <xdr:row>20</xdr:row>
      <xdr:rowOff>314325</xdr:rowOff>
    </xdr:to>
    <xdr:sp macro="" textlink="">
      <xdr:nvSpPr>
        <xdr:cNvPr id="89" name="ひし形 88">
          <a:extLst>
            <a:ext uri="{FF2B5EF4-FFF2-40B4-BE49-F238E27FC236}">
              <a16:creationId xmlns:a16="http://schemas.microsoft.com/office/drawing/2014/main" id="{0C38B5AD-0C42-4693-9C4D-2C7305C86765}"/>
            </a:ext>
          </a:extLst>
        </xdr:cNvPr>
        <xdr:cNvSpPr/>
      </xdr:nvSpPr>
      <xdr:spPr>
        <a:xfrm>
          <a:off x="1330452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38100</xdr:colOff>
      <xdr:row>20</xdr:row>
      <xdr:rowOff>0</xdr:rowOff>
    </xdr:from>
    <xdr:to>
      <xdr:col>46</xdr:col>
      <xdr:colOff>276225</xdr:colOff>
      <xdr:row>20</xdr:row>
      <xdr:rowOff>314325</xdr:rowOff>
    </xdr:to>
    <xdr:sp macro="" textlink="">
      <xdr:nvSpPr>
        <xdr:cNvPr id="90" name="ひし形 89">
          <a:extLst>
            <a:ext uri="{FF2B5EF4-FFF2-40B4-BE49-F238E27FC236}">
              <a16:creationId xmlns:a16="http://schemas.microsoft.com/office/drawing/2014/main" id="{A8008A21-7620-41FC-AE39-079FEA049492}"/>
            </a:ext>
          </a:extLst>
        </xdr:cNvPr>
        <xdr:cNvSpPr/>
      </xdr:nvSpPr>
      <xdr:spPr>
        <a:xfrm>
          <a:off x="1395984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38100</xdr:colOff>
      <xdr:row>20</xdr:row>
      <xdr:rowOff>0</xdr:rowOff>
    </xdr:from>
    <xdr:to>
      <xdr:col>48</xdr:col>
      <xdr:colOff>276225</xdr:colOff>
      <xdr:row>20</xdr:row>
      <xdr:rowOff>314325</xdr:rowOff>
    </xdr:to>
    <xdr:sp macro="" textlink="">
      <xdr:nvSpPr>
        <xdr:cNvPr id="91" name="ひし形 90">
          <a:extLst>
            <a:ext uri="{FF2B5EF4-FFF2-40B4-BE49-F238E27FC236}">
              <a16:creationId xmlns:a16="http://schemas.microsoft.com/office/drawing/2014/main" id="{562BE360-C3FE-4AB8-9569-5734220DC6F6}"/>
            </a:ext>
          </a:extLst>
        </xdr:cNvPr>
        <xdr:cNvSpPr/>
      </xdr:nvSpPr>
      <xdr:spPr>
        <a:xfrm>
          <a:off x="1461516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38100</xdr:colOff>
      <xdr:row>20</xdr:row>
      <xdr:rowOff>0</xdr:rowOff>
    </xdr:from>
    <xdr:to>
      <xdr:col>49</xdr:col>
      <xdr:colOff>276225</xdr:colOff>
      <xdr:row>20</xdr:row>
      <xdr:rowOff>314325</xdr:rowOff>
    </xdr:to>
    <xdr:sp macro="" textlink="">
      <xdr:nvSpPr>
        <xdr:cNvPr id="92" name="ひし形 91">
          <a:extLst>
            <a:ext uri="{FF2B5EF4-FFF2-40B4-BE49-F238E27FC236}">
              <a16:creationId xmlns:a16="http://schemas.microsoft.com/office/drawing/2014/main" id="{582EDE8B-B66F-4D06-A382-7CE99C0FFDF7}"/>
            </a:ext>
          </a:extLst>
        </xdr:cNvPr>
        <xdr:cNvSpPr/>
      </xdr:nvSpPr>
      <xdr:spPr>
        <a:xfrm>
          <a:off x="1494282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20</xdr:row>
      <xdr:rowOff>0</xdr:rowOff>
    </xdr:from>
    <xdr:to>
      <xdr:col>50</xdr:col>
      <xdr:colOff>276225</xdr:colOff>
      <xdr:row>20</xdr:row>
      <xdr:rowOff>314325</xdr:rowOff>
    </xdr:to>
    <xdr:sp macro="" textlink="">
      <xdr:nvSpPr>
        <xdr:cNvPr id="93" name="ひし形 92">
          <a:extLst>
            <a:ext uri="{FF2B5EF4-FFF2-40B4-BE49-F238E27FC236}">
              <a16:creationId xmlns:a16="http://schemas.microsoft.com/office/drawing/2014/main" id="{1E9FC147-1A0F-4E4A-B438-6A6580559E58}"/>
            </a:ext>
          </a:extLst>
        </xdr:cNvPr>
        <xdr:cNvSpPr/>
      </xdr:nvSpPr>
      <xdr:spPr>
        <a:xfrm>
          <a:off x="1527048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20</xdr:row>
      <xdr:rowOff>0</xdr:rowOff>
    </xdr:from>
    <xdr:to>
      <xdr:col>51</xdr:col>
      <xdr:colOff>276225</xdr:colOff>
      <xdr:row>20</xdr:row>
      <xdr:rowOff>314325</xdr:rowOff>
    </xdr:to>
    <xdr:sp macro="" textlink="">
      <xdr:nvSpPr>
        <xdr:cNvPr id="94" name="ひし形 93">
          <a:extLst>
            <a:ext uri="{FF2B5EF4-FFF2-40B4-BE49-F238E27FC236}">
              <a16:creationId xmlns:a16="http://schemas.microsoft.com/office/drawing/2014/main" id="{03207EA8-F8F7-41E3-B1E6-79964D475734}"/>
            </a:ext>
          </a:extLst>
        </xdr:cNvPr>
        <xdr:cNvSpPr/>
      </xdr:nvSpPr>
      <xdr:spPr>
        <a:xfrm>
          <a:off x="15598140" y="518922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21</xdr:row>
      <xdr:rowOff>38100</xdr:rowOff>
    </xdr:from>
    <xdr:to>
      <xdr:col>26</xdr:col>
      <xdr:colOff>266700</xdr:colOff>
      <xdr:row>21</xdr:row>
      <xdr:rowOff>285750</xdr:rowOff>
    </xdr:to>
    <xdr:sp macro="" textlink="">
      <xdr:nvSpPr>
        <xdr:cNvPr id="95" name="楕円 94">
          <a:extLst>
            <a:ext uri="{FF2B5EF4-FFF2-40B4-BE49-F238E27FC236}">
              <a16:creationId xmlns:a16="http://schemas.microsoft.com/office/drawing/2014/main" id="{A65EEF0C-D7EF-4253-B5A1-1F66E5F91AC3}"/>
            </a:ext>
          </a:extLst>
        </xdr:cNvPr>
        <xdr:cNvSpPr/>
      </xdr:nvSpPr>
      <xdr:spPr>
        <a:xfrm>
          <a:off x="7387590" y="555498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21</xdr:row>
      <xdr:rowOff>47625</xdr:rowOff>
    </xdr:from>
    <xdr:to>
      <xdr:col>28</xdr:col>
      <xdr:colOff>276225</xdr:colOff>
      <xdr:row>21</xdr:row>
      <xdr:rowOff>295275</xdr:rowOff>
    </xdr:to>
    <xdr:sp macro="" textlink="">
      <xdr:nvSpPr>
        <xdr:cNvPr id="96" name="楕円 95">
          <a:extLst>
            <a:ext uri="{FF2B5EF4-FFF2-40B4-BE49-F238E27FC236}">
              <a16:creationId xmlns:a16="http://schemas.microsoft.com/office/drawing/2014/main" id="{A8E62CE0-46B8-4D2A-AE2E-DB642E206F8D}"/>
            </a:ext>
          </a:extLst>
        </xdr:cNvPr>
        <xdr:cNvSpPr/>
      </xdr:nvSpPr>
      <xdr:spPr>
        <a:xfrm>
          <a:off x="8052435" y="55645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21</xdr:row>
      <xdr:rowOff>57150</xdr:rowOff>
    </xdr:from>
    <xdr:to>
      <xdr:col>34</xdr:col>
      <xdr:colOff>276225</xdr:colOff>
      <xdr:row>21</xdr:row>
      <xdr:rowOff>304800</xdr:rowOff>
    </xdr:to>
    <xdr:sp macro="" textlink="">
      <xdr:nvSpPr>
        <xdr:cNvPr id="97" name="楕円 96">
          <a:extLst>
            <a:ext uri="{FF2B5EF4-FFF2-40B4-BE49-F238E27FC236}">
              <a16:creationId xmlns:a16="http://schemas.microsoft.com/office/drawing/2014/main" id="{D4290C29-4330-4C87-8113-5A6D09282B93}"/>
            </a:ext>
          </a:extLst>
        </xdr:cNvPr>
        <xdr:cNvSpPr/>
      </xdr:nvSpPr>
      <xdr:spPr>
        <a:xfrm>
          <a:off x="10018395" y="55740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47625</xdr:colOff>
      <xdr:row>21</xdr:row>
      <xdr:rowOff>47625</xdr:rowOff>
    </xdr:from>
    <xdr:to>
      <xdr:col>36</xdr:col>
      <xdr:colOff>295275</xdr:colOff>
      <xdr:row>21</xdr:row>
      <xdr:rowOff>295275</xdr:rowOff>
    </xdr:to>
    <xdr:sp macro="" textlink="">
      <xdr:nvSpPr>
        <xdr:cNvPr id="98" name="楕円 97">
          <a:extLst>
            <a:ext uri="{FF2B5EF4-FFF2-40B4-BE49-F238E27FC236}">
              <a16:creationId xmlns:a16="http://schemas.microsoft.com/office/drawing/2014/main" id="{9CE34B08-13C3-47ED-8AE9-52497FE98B7A}"/>
            </a:ext>
          </a:extLst>
        </xdr:cNvPr>
        <xdr:cNvSpPr/>
      </xdr:nvSpPr>
      <xdr:spPr>
        <a:xfrm>
          <a:off x="10692765" y="55645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47625</xdr:colOff>
      <xdr:row>21</xdr:row>
      <xdr:rowOff>38100</xdr:rowOff>
    </xdr:from>
    <xdr:to>
      <xdr:col>44</xdr:col>
      <xdr:colOff>295275</xdr:colOff>
      <xdr:row>21</xdr:row>
      <xdr:rowOff>285750</xdr:rowOff>
    </xdr:to>
    <xdr:sp macro="" textlink="">
      <xdr:nvSpPr>
        <xdr:cNvPr id="99" name="楕円 98">
          <a:extLst>
            <a:ext uri="{FF2B5EF4-FFF2-40B4-BE49-F238E27FC236}">
              <a16:creationId xmlns:a16="http://schemas.microsoft.com/office/drawing/2014/main" id="{AB39E421-88A1-474C-BC3F-98652A2DBB84}"/>
            </a:ext>
          </a:extLst>
        </xdr:cNvPr>
        <xdr:cNvSpPr/>
      </xdr:nvSpPr>
      <xdr:spPr>
        <a:xfrm>
          <a:off x="13314045" y="555498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21</xdr:row>
      <xdr:rowOff>38100</xdr:rowOff>
    </xdr:from>
    <xdr:to>
      <xdr:col>42</xdr:col>
      <xdr:colOff>285750</xdr:colOff>
      <xdr:row>21</xdr:row>
      <xdr:rowOff>285750</xdr:rowOff>
    </xdr:to>
    <xdr:sp macro="" textlink="">
      <xdr:nvSpPr>
        <xdr:cNvPr id="100" name="楕円 99">
          <a:extLst>
            <a:ext uri="{FF2B5EF4-FFF2-40B4-BE49-F238E27FC236}">
              <a16:creationId xmlns:a16="http://schemas.microsoft.com/office/drawing/2014/main" id="{D863A2B4-FEC1-4AE1-8874-11D87FB5D94C}"/>
            </a:ext>
          </a:extLst>
        </xdr:cNvPr>
        <xdr:cNvSpPr/>
      </xdr:nvSpPr>
      <xdr:spPr>
        <a:xfrm>
          <a:off x="12649200" y="555498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28575</xdr:colOff>
      <xdr:row>21</xdr:row>
      <xdr:rowOff>47625</xdr:rowOff>
    </xdr:from>
    <xdr:to>
      <xdr:col>46</xdr:col>
      <xdr:colOff>276225</xdr:colOff>
      <xdr:row>21</xdr:row>
      <xdr:rowOff>295275</xdr:rowOff>
    </xdr:to>
    <xdr:sp macro="" textlink="">
      <xdr:nvSpPr>
        <xdr:cNvPr id="101" name="楕円 100">
          <a:extLst>
            <a:ext uri="{FF2B5EF4-FFF2-40B4-BE49-F238E27FC236}">
              <a16:creationId xmlns:a16="http://schemas.microsoft.com/office/drawing/2014/main" id="{41618C54-B8D9-4A68-9F9A-D944D5E76B72}"/>
            </a:ext>
          </a:extLst>
        </xdr:cNvPr>
        <xdr:cNvSpPr/>
      </xdr:nvSpPr>
      <xdr:spPr>
        <a:xfrm>
          <a:off x="13950315" y="55645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19050</xdr:colOff>
      <xdr:row>21</xdr:row>
      <xdr:rowOff>47625</xdr:rowOff>
    </xdr:from>
    <xdr:to>
      <xdr:col>50</xdr:col>
      <xdr:colOff>266700</xdr:colOff>
      <xdr:row>21</xdr:row>
      <xdr:rowOff>295275</xdr:rowOff>
    </xdr:to>
    <xdr:sp macro="" textlink="">
      <xdr:nvSpPr>
        <xdr:cNvPr id="102" name="楕円 101">
          <a:extLst>
            <a:ext uri="{FF2B5EF4-FFF2-40B4-BE49-F238E27FC236}">
              <a16:creationId xmlns:a16="http://schemas.microsoft.com/office/drawing/2014/main" id="{E43314A4-3E10-4300-AB1E-FB56052193D8}"/>
            </a:ext>
          </a:extLst>
        </xdr:cNvPr>
        <xdr:cNvSpPr/>
      </xdr:nvSpPr>
      <xdr:spPr>
        <a:xfrm>
          <a:off x="15251430" y="55645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22</xdr:row>
      <xdr:rowOff>57150</xdr:rowOff>
    </xdr:from>
    <xdr:to>
      <xdr:col>42</xdr:col>
      <xdr:colOff>295275</xdr:colOff>
      <xdr:row>22</xdr:row>
      <xdr:rowOff>304800</xdr:rowOff>
    </xdr:to>
    <xdr:sp macro="" textlink="">
      <xdr:nvSpPr>
        <xdr:cNvPr id="103" name="楕円 102">
          <a:extLst>
            <a:ext uri="{FF2B5EF4-FFF2-40B4-BE49-F238E27FC236}">
              <a16:creationId xmlns:a16="http://schemas.microsoft.com/office/drawing/2014/main" id="{BEFBF9A3-F093-488E-856A-01C6F4ACC2F9}"/>
            </a:ext>
          </a:extLst>
        </xdr:cNvPr>
        <xdr:cNvSpPr/>
      </xdr:nvSpPr>
      <xdr:spPr>
        <a:xfrm>
          <a:off x="12658725" y="59016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16</xdr:row>
      <xdr:rowOff>0</xdr:rowOff>
    </xdr:from>
    <xdr:to>
      <xdr:col>26</xdr:col>
      <xdr:colOff>304800</xdr:colOff>
      <xdr:row>16</xdr:row>
      <xdr:rowOff>257175</xdr:rowOff>
    </xdr:to>
    <xdr:sp macro="" textlink="">
      <xdr:nvSpPr>
        <xdr:cNvPr id="104" name="二等辺三角形 103">
          <a:extLst>
            <a:ext uri="{FF2B5EF4-FFF2-40B4-BE49-F238E27FC236}">
              <a16:creationId xmlns:a16="http://schemas.microsoft.com/office/drawing/2014/main" id="{ABBB9D12-87BA-4BAE-8E0C-7CB7E3AE2573}"/>
            </a:ext>
          </a:extLst>
        </xdr:cNvPr>
        <xdr:cNvSpPr/>
      </xdr:nvSpPr>
      <xdr:spPr>
        <a:xfrm>
          <a:off x="7315200" y="4533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16</xdr:row>
      <xdr:rowOff>9525</xdr:rowOff>
    </xdr:from>
    <xdr:to>
      <xdr:col>27</xdr:col>
      <xdr:colOff>304800</xdr:colOff>
      <xdr:row>16</xdr:row>
      <xdr:rowOff>266700</xdr:rowOff>
    </xdr:to>
    <xdr:sp macro="" textlink="">
      <xdr:nvSpPr>
        <xdr:cNvPr id="105" name="二等辺三角形 104">
          <a:extLst>
            <a:ext uri="{FF2B5EF4-FFF2-40B4-BE49-F238E27FC236}">
              <a16:creationId xmlns:a16="http://schemas.microsoft.com/office/drawing/2014/main" id="{52CCF123-917B-4256-967C-A607A62AB9FA}"/>
            </a:ext>
          </a:extLst>
        </xdr:cNvPr>
        <xdr:cNvSpPr/>
      </xdr:nvSpPr>
      <xdr:spPr>
        <a:xfrm>
          <a:off x="7639050" y="45434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16</xdr:row>
      <xdr:rowOff>0</xdr:rowOff>
    </xdr:from>
    <xdr:to>
      <xdr:col>28</xdr:col>
      <xdr:colOff>304800</xdr:colOff>
      <xdr:row>16</xdr:row>
      <xdr:rowOff>257175</xdr:rowOff>
    </xdr:to>
    <xdr:sp macro="" textlink="">
      <xdr:nvSpPr>
        <xdr:cNvPr id="106" name="二等辺三角形 105">
          <a:extLst>
            <a:ext uri="{FF2B5EF4-FFF2-40B4-BE49-F238E27FC236}">
              <a16:creationId xmlns:a16="http://schemas.microsoft.com/office/drawing/2014/main" id="{ED5252FF-ACD9-4720-AB3C-8AD4BB7F550D}"/>
            </a:ext>
          </a:extLst>
        </xdr:cNvPr>
        <xdr:cNvSpPr/>
      </xdr:nvSpPr>
      <xdr:spPr>
        <a:xfrm>
          <a:off x="7962900" y="4533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16</xdr:row>
      <xdr:rowOff>9525</xdr:rowOff>
    </xdr:from>
    <xdr:to>
      <xdr:col>29</xdr:col>
      <xdr:colOff>304800</xdr:colOff>
      <xdr:row>16</xdr:row>
      <xdr:rowOff>266700</xdr:rowOff>
    </xdr:to>
    <xdr:sp macro="" textlink="">
      <xdr:nvSpPr>
        <xdr:cNvPr id="107" name="二等辺三角形 106">
          <a:extLst>
            <a:ext uri="{FF2B5EF4-FFF2-40B4-BE49-F238E27FC236}">
              <a16:creationId xmlns:a16="http://schemas.microsoft.com/office/drawing/2014/main" id="{B40A611D-FFF4-4597-B019-6CFF51022A32}"/>
            </a:ext>
          </a:extLst>
        </xdr:cNvPr>
        <xdr:cNvSpPr/>
      </xdr:nvSpPr>
      <xdr:spPr>
        <a:xfrm>
          <a:off x="8286750" y="45434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16</xdr:row>
      <xdr:rowOff>0</xdr:rowOff>
    </xdr:from>
    <xdr:to>
      <xdr:col>33</xdr:col>
      <xdr:colOff>304800</xdr:colOff>
      <xdr:row>16</xdr:row>
      <xdr:rowOff>257175</xdr:rowOff>
    </xdr:to>
    <xdr:sp macro="" textlink="">
      <xdr:nvSpPr>
        <xdr:cNvPr id="108" name="二等辺三角形 107">
          <a:extLst>
            <a:ext uri="{FF2B5EF4-FFF2-40B4-BE49-F238E27FC236}">
              <a16:creationId xmlns:a16="http://schemas.microsoft.com/office/drawing/2014/main" id="{4D26EBF7-7A47-4114-8B8A-58C70183EC35}"/>
            </a:ext>
          </a:extLst>
        </xdr:cNvPr>
        <xdr:cNvSpPr/>
      </xdr:nvSpPr>
      <xdr:spPr>
        <a:xfrm>
          <a:off x="9582150" y="4533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16</xdr:row>
      <xdr:rowOff>9525</xdr:rowOff>
    </xdr:from>
    <xdr:to>
      <xdr:col>34</xdr:col>
      <xdr:colOff>304800</xdr:colOff>
      <xdr:row>16</xdr:row>
      <xdr:rowOff>266700</xdr:rowOff>
    </xdr:to>
    <xdr:sp macro="" textlink="">
      <xdr:nvSpPr>
        <xdr:cNvPr id="109" name="二等辺三角形 108">
          <a:extLst>
            <a:ext uri="{FF2B5EF4-FFF2-40B4-BE49-F238E27FC236}">
              <a16:creationId xmlns:a16="http://schemas.microsoft.com/office/drawing/2014/main" id="{F0FA60C3-77FF-4814-A029-94F88CAE45AA}"/>
            </a:ext>
          </a:extLst>
        </xdr:cNvPr>
        <xdr:cNvSpPr/>
      </xdr:nvSpPr>
      <xdr:spPr>
        <a:xfrm>
          <a:off x="9906000" y="45434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16</xdr:row>
      <xdr:rowOff>0</xdr:rowOff>
    </xdr:from>
    <xdr:to>
      <xdr:col>35</xdr:col>
      <xdr:colOff>304800</xdr:colOff>
      <xdr:row>16</xdr:row>
      <xdr:rowOff>257175</xdr:rowOff>
    </xdr:to>
    <xdr:sp macro="" textlink="">
      <xdr:nvSpPr>
        <xdr:cNvPr id="110" name="二等辺三角形 109">
          <a:extLst>
            <a:ext uri="{FF2B5EF4-FFF2-40B4-BE49-F238E27FC236}">
              <a16:creationId xmlns:a16="http://schemas.microsoft.com/office/drawing/2014/main" id="{F2D14A9F-0E0F-4244-B237-8C10276C5A6F}"/>
            </a:ext>
          </a:extLst>
        </xdr:cNvPr>
        <xdr:cNvSpPr/>
      </xdr:nvSpPr>
      <xdr:spPr>
        <a:xfrm>
          <a:off x="10229850" y="4533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16</xdr:row>
      <xdr:rowOff>9525</xdr:rowOff>
    </xdr:from>
    <xdr:to>
      <xdr:col>36</xdr:col>
      <xdr:colOff>304800</xdr:colOff>
      <xdr:row>16</xdr:row>
      <xdr:rowOff>266700</xdr:rowOff>
    </xdr:to>
    <xdr:sp macro="" textlink="">
      <xdr:nvSpPr>
        <xdr:cNvPr id="111" name="二等辺三角形 110">
          <a:extLst>
            <a:ext uri="{FF2B5EF4-FFF2-40B4-BE49-F238E27FC236}">
              <a16:creationId xmlns:a16="http://schemas.microsoft.com/office/drawing/2014/main" id="{D76E916E-8EEC-4C38-B4BE-6EA4CEC67F99}"/>
            </a:ext>
          </a:extLst>
        </xdr:cNvPr>
        <xdr:cNvSpPr/>
      </xdr:nvSpPr>
      <xdr:spPr>
        <a:xfrm>
          <a:off x="10553700" y="45434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16</xdr:row>
      <xdr:rowOff>0</xdr:rowOff>
    </xdr:from>
    <xdr:to>
      <xdr:col>40</xdr:col>
      <xdr:colOff>304800</xdr:colOff>
      <xdr:row>16</xdr:row>
      <xdr:rowOff>257175</xdr:rowOff>
    </xdr:to>
    <xdr:sp macro="" textlink="">
      <xdr:nvSpPr>
        <xdr:cNvPr id="112" name="二等辺三角形 111">
          <a:extLst>
            <a:ext uri="{FF2B5EF4-FFF2-40B4-BE49-F238E27FC236}">
              <a16:creationId xmlns:a16="http://schemas.microsoft.com/office/drawing/2014/main" id="{AA247606-57A4-48A3-A3E6-AE183B86FC17}"/>
            </a:ext>
          </a:extLst>
        </xdr:cNvPr>
        <xdr:cNvSpPr/>
      </xdr:nvSpPr>
      <xdr:spPr>
        <a:xfrm>
          <a:off x="11849100" y="4533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16</xdr:row>
      <xdr:rowOff>9525</xdr:rowOff>
    </xdr:from>
    <xdr:to>
      <xdr:col>41</xdr:col>
      <xdr:colOff>304800</xdr:colOff>
      <xdr:row>16</xdr:row>
      <xdr:rowOff>266700</xdr:rowOff>
    </xdr:to>
    <xdr:sp macro="" textlink="">
      <xdr:nvSpPr>
        <xdr:cNvPr id="113" name="二等辺三角形 112">
          <a:extLst>
            <a:ext uri="{FF2B5EF4-FFF2-40B4-BE49-F238E27FC236}">
              <a16:creationId xmlns:a16="http://schemas.microsoft.com/office/drawing/2014/main" id="{682011CC-821B-4045-83FB-8C22B41939CD}"/>
            </a:ext>
          </a:extLst>
        </xdr:cNvPr>
        <xdr:cNvSpPr/>
      </xdr:nvSpPr>
      <xdr:spPr>
        <a:xfrm>
          <a:off x="12172950" y="45434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16</xdr:row>
      <xdr:rowOff>0</xdr:rowOff>
    </xdr:from>
    <xdr:to>
      <xdr:col>42</xdr:col>
      <xdr:colOff>304800</xdr:colOff>
      <xdr:row>16</xdr:row>
      <xdr:rowOff>257175</xdr:rowOff>
    </xdr:to>
    <xdr:sp macro="" textlink="">
      <xdr:nvSpPr>
        <xdr:cNvPr id="114" name="二等辺三角形 113">
          <a:extLst>
            <a:ext uri="{FF2B5EF4-FFF2-40B4-BE49-F238E27FC236}">
              <a16:creationId xmlns:a16="http://schemas.microsoft.com/office/drawing/2014/main" id="{BF116176-816F-403F-9C89-9BD9ECF02902}"/>
            </a:ext>
          </a:extLst>
        </xdr:cNvPr>
        <xdr:cNvSpPr/>
      </xdr:nvSpPr>
      <xdr:spPr>
        <a:xfrm>
          <a:off x="12496800" y="4533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16</xdr:row>
      <xdr:rowOff>9525</xdr:rowOff>
    </xdr:from>
    <xdr:to>
      <xdr:col>43</xdr:col>
      <xdr:colOff>304800</xdr:colOff>
      <xdr:row>16</xdr:row>
      <xdr:rowOff>266700</xdr:rowOff>
    </xdr:to>
    <xdr:sp macro="" textlink="">
      <xdr:nvSpPr>
        <xdr:cNvPr id="115" name="二等辺三角形 114">
          <a:extLst>
            <a:ext uri="{FF2B5EF4-FFF2-40B4-BE49-F238E27FC236}">
              <a16:creationId xmlns:a16="http://schemas.microsoft.com/office/drawing/2014/main" id="{FC92C4A0-3185-436F-A15D-C58022B7BFA1}"/>
            </a:ext>
          </a:extLst>
        </xdr:cNvPr>
        <xdr:cNvSpPr/>
      </xdr:nvSpPr>
      <xdr:spPr>
        <a:xfrm>
          <a:off x="12820650" y="45434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16</xdr:row>
      <xdr:rowOff>0</xdr:rowOff>
    </xdr:from>
    <xdr:to>
      <xdr:col>47</xdr:col>
      <xdr:colOff>304800</xdr:colOff>
      <xdr:row>16</xdr:row>
      <xdr:rowOff>257175</xdr:rowOff>
    </xdr:to>
    <xdr:sp macro="" textlink="">
      <xdr:nvSpPr>
        <xdr:cNvPr id="116" name="二等辺三角形 115">
          <a:extLst>
            <a:ext uri="{FF2B5EF4-FFF2-40B4-BE49-F238E27FC236}">
              <a16:creationId xmlns:a16="http://schemas.microsoft.com/office/drawing/2014/main" id="{5784D710-E9C5-4D19-A400-E4DF8CAC3B52}"/>
            </a:ext>
          </a:extLst>
        </xdr:cNvPr>
        <xdr:cNvSpPr/>
      </xdr:nvSpPr>
      <xdr:spPr>
        <a:xfrm>
          <a:off x="14116050" y="4533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16</xdr:row>
      <xdr:rowOff>9525</xdr:rowOff>
    </xdr:from>
    <xdr:to>
      <xdr:col>48</xdr:col>
      <xdr:colOff>304800</xdr:colOff>
      <xdr:row>16</xdr:row>
      <xdr:rowOff>266700</xdr:rowOff>
    </xdr:to>
    <xdr:sp macro="" textlink="">
      <xdr:nvSpPr>
        <xdr:cNvPr id="117" name="二等辺三角形 116">
          <a:extLst>
            <a:ext uri="{FF2B5EF4-FFF2-40B4-BE49-F238E27FC236}">
              <a16:creationId xmlns:a16="http://schemas.microsoft.com/office/drawing/2014/main" id="{414B364A-B496-49D8-8963-2FE38FA3EB58}"/>
            </a:ext>
          </a:extLst>
        </xdr:cNvPr>
        <xdr:cNvSpPr/>
      </xdr:nvSpPr>
      <xdr:spPr>
        <a:xfrm>
          <a:off x="14439900" y="45434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16</xdr:row>
      <xdr:rowOff>0</xdr:rowOff>
    </xdr:from>
    <xdr:to>
      <xdr:col>49</xdr:col>
      <xdr:colOff>304800</xdr:colOff>
      <xdr:row>16</xdr:row>
      <xdr:rowOff>257175</xdr:rowOff>
    </xdr:to>
    <xdr:sp macro="" textlink="">
      <xdr:nvSpPr>
        <xdr:cNvPr id="118" name="二等辺三角形 117">
          <a:extLst>
            <a:ext uri="{FF2B5EF4-FFF2-40B4-BE49-F238E27FC236}">
              <a16:creationId xmlns:a16="http://schemas.microsoft.com/office/drawing/2014/main" id="{605376C7-FFBB-4507-B422-9F0B9B1C723D}"/>
            </a:ext>
          </a:extLst>
        </xdr:cNvPr>
        <xdr:cNvSpPr/>
      </xdr:nvSpPr>
      <xdr:spPr>
        <a:xfrm>
          <a:off x="14763750" y="4533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16</xdr:row>
      <xdr:rowOff>9525</xdr:rowOff>
    </xdr:from>
    <xdr:to>
      <xdr:col>50</xdr:col>
      <xdr:colOff>304800</xdr:colOff>
      <xdr:row>16</xdr:row>
      <xdr:rowOff>266700</xdr:rowOff>
    </xdr:to>
    <xdr:sp macro="" textlink="">
      <xdr:nvSpPr>
        <xdr:cNvPr id="119" name="二等辺三角形 118">
          <a:extLst>
            <a:ext uri="{FF2B5EF4-FFF2-40B4-BE49-F238E27FC236}">
              <a16:creationId xmlns:a16="http://schemas.microsoft.com/office/drawing/2014/main" id="{F7223114-DE0E-4066-9552-A5EA11DAE0F3}"/>
            </a:ext>
          </a:extLst>
        </xdr:cNvPr>
        <xdr:cNvSpPr/>
      </xdr:nvSpPr>
      <xdr:spPr>
        <a:xfrm>
          <a:off x="15087600" y="45434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19</xdr:row>
      <xdr:rowOff>0</xdr:rowOff>
    </xdr:from>
    <xdr:to>
      <xdr:col>26</xdr:col>
      <xdr:colOff>304800</xdr:colOff>
      <xdr:row>19</xdr:row>
      <xdr:rowOff>257175</xdr:rowOff>
    </xdr:to>
    <xdr:sp macro="" textlink="">
      <xdr:nvSpPr>
        <xdr:cNvPr id="120" name="二等辺三角形 119">
          <a:extLst>
            <a:ext uri="{FF2B5EF4-FFF2-40B4-BE49-F238E27FC236}">
              <a16:creationId xmlns:a16="http://schemas.microsoft.com/office/drawing/2014/main" id="{728360D3-7E86-42BF-821F-DB3B152635CC}"/>
            </a:ext>
          </a:extLst>
        </xdr:cNvPr>
        <xdr:cNvSpPr/>
      </xdr:nvSpPr>
      <xdr:spPr>
        <a:xfrm>
          <a:off x="7315200" y="55054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19</xdr:row>
      <xdr:rowOff>0</xdr:rowOff>
    </xdr:from>
    <xdr:to>
      <xdr:col>25</xdr:col>
      <xdr:colOff>304800</xdr:colOff>
      <xdr:row>19</xdr:row>
      <xdr:rowOff>257175</xdr:rowOff>
    </xdr:to>
    <xdr:sp macro="" textlink="">
      <xdr:nvSpPr>
        <xdr:cNvPr id="121" name="二等辺三角形 120">
          <a:extLst>
            <a:ext uri="{FF2B5EF4-FFF2-40B4-BE49-F238E27FC236}">
              <a16:creationId xmlns:a16="http://schemas.microsoft.com/office/drawing/2014/main" id="{E4CFDDCE-DE96-46E7-876B-E39C59177F08}"/>
            </a:ext>
          </a:extLst>
        </xdr:cNvPr>
        <xdr:cNvSpPr/>
      </xdr:nvSpPr>
      <xdr:spPr>
        <a:xfrm>
          <a:off x="6991350" y="55054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19</xdr:row>
      <xdr:rowOff>0</xdr:rowOff>
    </xdr:from>
    <xdr:to>
      <xdr:col>33</xdr:col>
      <xdr:colOff>304800</xdr:colOff>
      <xdr:row>19</xdr:row>
      <xdr:rowOff>257175</xdr:rowOff>
    </xdr:to>
    <xdr:sp macro="" textlink="">
      <xdr:nvSpPr>
        <xdr:cNvPr id="123" name="二等辺三角形 122">
          <a:extLst>
            <a:ext uri="{FF2B5EF4-FFF2-40B4-BE49-F238E27FC236}">
              <a16:creationId xmlns:a16="http://schemas.microsoft.com/office/drawing/2014/main" id="{74A82A00-BAC4-430E-B191-B46D3B0F8C36}"/>
            </a:ext>
          </a:extLst>
        </xdr:cNvPr>
        <xdr:cNvSpPr/>
      </xdr:nvSpPr>
      <xdr:spPr>
        <a:xfrm>
          <a:off x="9582150" y="55054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19</xdr:row>
      <xdr:rowOff>0</xdr:rowOff>
    </xdr:from>
    <xdr:to>
      <xdr:col>37</xdr:col>
      <xdr:colOff>304800</xdr:colOff>
      <xdr:row>19</xdr:row>
      <xdr:rowOff>257175</xdr:rowOff>
    </xdr:to>
    <xdr:sp macro="" textlink="">
      <xdr:nvSpPr>
        <xdr:cNvPr id="124" name="二等辺三角形 123">
          <a:extLst>
            <a:ext uri="{FF2B5EF4-FFF2-40B4-BE49-F238E27FC236}">
              <a16:creationId xmlns:a16="http://schemas.microsoft.com/office/drawing/2014/main" id="{4CFC115A-1BB6-4F3D-9D39-72F95BAC38E7}"/>
            </a:ext>
          </a:extLst>
        </xdr:cNvPr>
        <xdr:cNvSpPr/>
      </xdr:nvSpPr>
      <xdr:spPr>
        <a:xfrm>
          <a:off x="10877550" y="55054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19</xdr:row>
      <xdr:rowOff>0</xdr:rowOff>
    </xdr:from>
    <xdr:to>
      <xdr:col>40</xdr:col>
      <xdr:colOff>304800</xdr:colOff>
      <xdr:row>19</xdr:row>
      <xdr:rowOff>257175</xdr:rowOff>
    </xdr:to>
    <xdr:sp macro="" textlink="">
      <xdr:nvSpPr>
        <xdr:cNvPr id="126" name="二等辺三角形 125">
          <a:extLst>
            <a:ext uri="{FF2B5EF4-FFF2-40B4-BE49-F238E27FC236}">
              <a16:creationId xmlns:a16="http://schemas.microsoft.com/office/drawing/2014/main" id="{19CC0EFE-3E89-4F3D-A7A5-3FB0AE3E1681}"/>
            </a:ext>
          </a:extLst>
        </xdr:cNvPr>
        <xdr:cNvSpPr/>
      </xdr:nvSpPr>
      <xdr:spPr>
        <a:xfrm>
          <a:off x="11849100" y="55054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19</xdr:row>
      <xdr:rowOff>0</xdr:rowOff>
    </xdr:from>
    <xdr:to>
      <xdr:col>39</xdr:col>
      <xdr:colOff>304800</xdr:colOff>
      <xdr:row>19</xdr:row>
      <xdr:rowOff>257175</xdr:rowOff>
    </xdr:to>
    <xdr:sp macro="" textlink="">
      <xdr:nvSpPr>
        <xdr:cNvPr id="127" name="二等辺三角形 126">
          <a:extLst>
            <a:ext uri="{FF2B5EF4-FFF2-40B4-BE49-F238E27FC236}">
              <a16:creationId xmlns:a16="http://schemas.microsoft.com/office/drawing/2014/main" id="{C2E42B65-693A-4478-A898-574F765EA4FE}"/>
            </a:ext>
          </a:extLst>
        </xdr:cNvPr>
        <xdr:cNvSpPr/>
      </xdr:nvSpPr>
      <xdr:spPr>
        <a:xfrm>
          <a:off x="11525250" y="55054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19</xdr:row>
      <xdr:rowOff>0</xdr:rowOff>
    </xdr:from>
    <xdr:to>
      <xdr:col>47</xdr:col>
      <xdr:colOff>304800</xdr:colOff>
      <xdr:row>19</xdr:row>
      <xdr:rowOff>257175</xdr:rowOff>
    </xdr:to>
    <xdr:sp macro="" textlink="">
      <xdr:nvSpPr>
        <xdr:cNvPr id="129" name="二等辺三角形 128">
          <a:extLst>
            <a:ext uri="{FF2B5EF4-FFF2-40B4-BE49-F238E27FC236}">
              <a16:creationId xmlns:a16="http://schemas.microsoft.com/office/drawing/2014/main" id="{F78558D6-993B-4BF1-836F-3B50FA1CD67D}"/>
            </a:ext>
          </a:extLst>
        </xdr:cNvPr>
        <xdr:cNvSpPr/>
      </xdr:nvSpPr>
      <xdr:spPr>
        <a:xfrm>
          <a:off x="14116050" y="55054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45720</xdr:colOff>
      <xdr:row>1</xdr:row>
      <xdr:rowOff>228600</xdr:rowOff>
    </xdr:from>
    <xdr:to>
      <xdr:col>26</xdr:col>
      <xdr:colOff>302895</xdr:colOff>
      <xdr:row>12</xdr:row>
      <xdr:rowOff>228600</xdr:rowOff>
    </xdr:to>
    <xdr:sp macro="" textlink="">
      <xdr:nvSpPr>
        <xdr:cNvPr id="2" name="テキスト ボックス 1">
          <a:extLst>
            <a:ext uri="{FF2B5EF4-FFF2-40B4-BE49-F238E27FC236}">
              <a16:creationId xmlns:a16="http://schemas.microsoft.com/office/drawing/2014/main" id="{E4501F05-F3CC-4329-B4E5-A82B6785F917}"/>
            </a:ext>
          </a:extLst>
        </xdr:cNvPr>
        <xdr:cNvSpPr txBox="1"/>
      </xdr:nvSpPr>
      <xdr:spPr>
        <a:xfrm>
          <a:off x="9227820" y="495300"/>
          <a:ext cx="3869055" cy="3116580"/>
        </a:xfrm>
        <a:prstGeom prst="rect">
          <a:avLst/>
        </a:prstGeom>
        <a:solidFill>
          <a:schemeClr val="lt1"/>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600"/>
            </a:lnSpc>
          </a:pPr>
          <a:r>
            <a:rPr kumimoji="1" lang="ja-JP" altLang="en-US" sz="1600">
              <a:solidFill>
                <a:srgbClr val="FF0000"/>
              </a:solidFill>
              <a:latin typeface="メイリオ" panose="020B0604030504040204" pitchFamily="50" charset="-128"/>
              <a:ea typeface="メイリオ" panose="020B0604030504040204" pitchFamily="50" charset="-128"/>
            </a:rPr>
            <a:t>児童指導員等加配加算</a:t>
          </a:r>
          <a:endParaRPr kumimoji="1" lang="en-US" altLang="ja-JP" sz="1600">
            <a:solidFill>
              <a:srgbClr val="FF0000"/>
            </a:solidFill>
            <a:latin typeface="メイリオ" panose="020B0604030504040204" pitchFamily="50" charset="-128"/>
            <a:ea typeface="メイリオ" panose="020B0604030504040204" pitchFamily="50" charset="-128"/>
          </a:endParaRPr>
        </a:p>
        <a:p>
          <a:pPr>
            <a:lnSpc>
              <a:spcPts val="2400"/>
            </a:lnSpc>
          </a:pPr>
          <a:r>
            <a:rPr kumimoji="1" lang="ja-JP" altLang="en-US" sz="1600">
              <a:solidFill>
                <a:srgbClr val="FF0000"/>
              </a:solidFill>
              <a:latin typeface="メイリオ" panose="020B0604030504040204" pitchFamily="50" charset="-128"/>
              <a:ea typeface="メイリオ" panose="020B0604030504040204" pitchFamily="50" charset="-128"/>
            </a:rPr>
            <a:t>専門的支援体制加算</a:t>
          </a:r>
          <a:endParaRPr kumimoji="1" lang="en-US" altLang="ja-JP" sz="1600">
            <a:solidFill>
              <a:srgbClr val="FF0000"/>
            </a:solidFill>
            <a:latin typeface="メイリオ" panose="020B0604030504040204" pitchFamily="50" charset="-128"/>
            <a:ea typeface="メイリオ" panose="020B0604030504040204" pitchFamily="50" charset="-128"/>
          </a:endParaRPr>
        </a:p>
        <a:p>
          <a:pPr>
            <a:lnSpc>
              <a:spcPts val="2600"/>
            </a:lnSpc>
          </a:pPr>
          <a:r>
            <a:rPr kumimoji="1" lang="ja-JP" altLang="en-US" sz="1600">
              <a:latin typeface="メイリオ" panose="020B0604030504040204" pitchFamily="50" charset="-128"/>
              <a:ea typeface="メイリオ" panose="020B0604030504040204" pitchFamily="50" charset="-128"/>
            </a:rPr>
            <a:t>を新たに算定／加算を増やす場合等、</a:t>
          </a:r>
          <a:endParaRPr kumimoji="1" lang="en-US" altLang="ja-JP" sz="1600">
            <a:latin typeface="メイリオ" panose="020B0604030504040204" pitchFamily="50" charset="-128"/>
            <a:ea typeface="メイリオ" panose="020B0604030504040204" pitchFamily="50" charset="-128"/>
          </a:endParaRPr>
        </a:p>
        <a:p>
          <a:pPr algn="l">
            <a:lnSpc>
              <a:spcPts val="2400"/>
            </a:lnSpc>
          </a:pPr>
          <a:r>
            <a:rPr kumimoji="1" lang="ja-JP" altLang="en-US" sz="1600">
              <a:latin typeface="メイリオ" panose="020B0604030504040204" pitchFamily="50" charset="-128"/>
              <a:ea typeface="メイリオ" panose="020B0604030504040204" pitchFamily="50" charset="-128"/>
            </a:rPr>
            <a:t>以前から従事し、既に</a:t>
          </a:r>
          <a:r>
            <a:rPr kumimoji="1" lang="ja-JP" altLang="en-US" sz="1600">
              <a:solidFill>
                <a:srgbClr val="FF0000"/>
              </a:solidFill>
              <a:latin typeface="メイリオ" panose="020B0604030504040204" pitchFamily="50" charset="-128"/>
              <a:ea typeface="メイリオ" panose="020B0604030504040204" pitchFamily="50" charset="-128"/>
            </a:rPr>
            <a:t>江戸川区</a:t>
          </a:r>
          <a:r>
            <a:rPr kumimoji="1" lang="ja-JP" altLang="en-US" sz="1600">
              <a:latin typeface="メイリオ" panose="020B0604030504040204" pitchFamily="50" charset="-128"/>
              <a:ea typeface="メイリオ" panose="020B0604030504040204" pitchFamily="50" charset="-128"/>
            </a:rPr>
            <a:t>に届出をしている職員の資格証明については、当該証明書（</a:t>
          </a:r>
          <a:r>
            <a:rPr kumimoji="1" lang="ja-JP" altLang="en-US" sz="1600" u="sng">
              <a:latin typeface="メイリオ" panose="020B0604030504040204" pitchFamily="50" charset="-128"/>
              <a:ea typeface="メイリオ" panose="020B0604030504040204" pitchFamily="50" charset="-128"/>
            </a:rPr>
            <a:t>新たに配置した職員については資格証の添付が必要</a:t>
          </a:r>
          <a:r>
            <a:rPr kumimoji="1" lang="ja-JP" altLang="en-US" sz="1600">
              <a:latin typeface="メイリオ" panose="020B0604030504040204" pitchFamily="50" charset="-128"/>
              <a:ea typeface="メイリオ" panose="020B0604030504040204" pitchFamily="50" charset="-128"/>
            </a:rPr>
            <a:t>）の添付で足りる。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120650</xdr:colOff>
      <xdr:row>55</xdr:row>
      <xdr:rowOff>30480</xdr:rowOff>
    </xdr:from>
    <xdr:to>
      <xdr:col>4</xdr:col>
      <xdr:colOff>30511</xdr:colOff>
      <xdr:row>55</xdr:row>
      <xdr:rowOff>213360</xdr:rowOff>
    </xdr:to>
    <xdr:sp macro="" textlink="">
      <xdr:nvSpPr>
        <xdr:cNvPr id="2" name="テキスト ボックス 1">
          <a:extLst>
            <a:ext uri="{FF2B5EF4-FFF2-40B4-BE49-F238E27FC236}">
              <a16:creationId xmlns:a16="http://schemas.microsoft.com/office/drawing/2014/main" id="{0E4C1018-0912-4087-A430-90F2955EF3F8}"/>
            </a:ext>
          </a:extLst>
        </xdr:cNvPr>
        <xdr:cNvSpPr txBox="1"/>
      </xdr:nvSpPr>
      <xdr:spPr>
        <a:xfrm>
          <a:off x="341630" y="12976860"/>
          <a:ext cx="854741" cy="182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フリ　　　ガナ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8.bin"/><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20.bin"/><Relationship Id="rId4" Type="http://schemas.openxmlformats.org/officeDocument/2006/relationships/comments" Target="../comments5.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22.bin"/><Relationship Id="rId4" Type="http://schemas.openxmlformats.org/officeDocument/2006/relationships/comments" Target="../comments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23.bin"/><Relationship Id="rId4" Type="http://schemas.openxmlformats.org/officeDocument/2006/relationships/comments" Target="../comments7.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6B2E5-932C-4A1D-B778-4DE4EA348758}">
  <sheetPr>
    <tabColor theme="4" tint="0.39997558519241921"/>
  </sheetPr>
  <dimension ref="B2:T8"/>
  <sheetViews>
    <sheetView zoomScale="95" zoomScaleNormal="95" workbookViewId="0">
      <selection activeCell="H33" sqref="H33"/>
    </sheetView>
  </sheetViews>
  <sheetFormatPr defaultRowHeight="13.2"/>
  <cols>
    <col min="1" max="16384" width="8.796875" style="1"/>
  </cols>
  <sheetData>
    <row r="2" spans="2:20" ht="13.5" customHeight="1">
      <c r="B2" s="7" t="s">
        <v>34</v>
      </c>
    </row>
    <row r="8" spans="2:20">
      <c r="T8" s="1" t="s">
        <v>35</v>
      </c>
    </row>
  </sheetData>
  <phoneticPr fontId="4"/>
  <pageMargins left="0.75" right="0.75" top="1" bottom="1" header="0.51200000000000001" footer="0.51200000000000001"/>
  <pageSetup paperSize="9" scale="10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D9EC7-3606-4BB5-A9F3-9DBF5DBB974C}">
  <dimension ref="B2:T52"/>
  <sheetViews>
    <sheetView zoomScaleNormal="100" workbookViewId="0">
      <selection activeCell="W25" sqref="W25"/>
    </sheetView>
  </sheetViews>
  <sheetFormatPr defaultColWidth="4.19921875" defaultRowHeight="12.75" customHeight="1"/>
  <cols>
    <col min="1" max="1" width="4.19921875" style="351"/>
    <col min="2" max="2" width="1.09765625" style="351" customWidth="1"/>
    <col min="3" max="19" width="4.5" style="351" customWidth="1"/>
    <col min="20" max="20" width="1.09765625" style="351" customWidth="1"/>
    <col min="21" max="16384" width="4.19921875" style="351"/>
  </cols>
  <sheetData>
    <row r="2" spans="2:20" ht="15.75" customHeight="1">
      <c r="B2" s="357" t="s">
        <v>526</v>
      </c>
    </row>
    <row r="3" spans="2:20" ht="15.75" customHeight="1">
      <c r="B3" s="352"/>
      <c r="C3" s="401" t="s">
        <v>527</v>
      </c>
      <c r="D3" s="395"/>
      <c r="E3" s="395"/>
      <c r="F3" s="395"/>
      <c r="G3" s="395"/>
      <c r="H3" s="395"/>
      <c r="I3" s="395"/>
      <c r="J3" s="395"/>
      <c r="K3" s="395"/>
      <c r="L3" s="395"/>
      <c r="M3" s="395"/>
      <c r="N3" s="395"/>
      <c r="O3" s="395"/>
      <c r="P3" s="395"/>
      <c r="Q3" s="395"/>
      <c r="R3" s="395"/>
      <c r="S3" s="395"/>
      <c r="T3" s="353"/>
    </row>
    <row r="4" spans="2:20" ht="15.75" customHeight="1" thickBot="1">
      <c r="B4" s="354"/>
      <c r="T4" s="355"/>
    </row>
    <row r="5" spans="2:20" ht="15.75" customHeight="1" thickBot="1">
      <c r="B5" s="354"/>
      <c r="C5" s="356"/>
      <c r="D5" s="1126"/>
      <c r="E5" s="1126"/>
      <c r="F5" s="1126"/>
      <c r="G5" s="1126"/>
      <c r="H5" s="1126"/>
      <c r="I5" s="1126"/>
      <c r="J5" s="1126"/>
      <c r="K5" s="357"/>
      <c r="M5" s="1127" t="s">
        <v>419</v>
      </c>
      <c r="N5" s="1128"/>
      <c r="O5" s="1129"/>
      <c r="P5" s="1129"/>
      <c r="Q5" s="1129"/>
      <c r="R5" s="1129"/>
      <c r="S5" s="1130"/>
      <c r="T5" s="355"/>
    </row>
    <row r="6" spans="2:20" ht="15.75" customHeight="1" thickBot="1">
      <c r="B6" s="354"/>
      <c r="D6" s="1126"/>
      <c r="E6" s="1126"/>
      <c r="F6" s="1126"/>
      <c r="G6" s="1126"/>
      <c r="H6" s="1126"/>
      <c r="I6" s="1126"/>
      <c r="J6" s="1126"/>
      <c r="T6" s="355"/>
    </row>
    <row r="7" spans="2:20" ht="15.75" customHeight="1">
      <c r="B7" s="354"/>
      <c r="C7" s="1299" t="s">
        <v>499</v>
      </c>
      <c r="D7" s="1131" t="s">
        <v>128</v>
      </c>
      <c r="E7" s="1132"/>
      <c r="F7" s="1133"/>
      <c r="G7" s="1133"/>
      <c r="H7" s="1133"/>
      <c r="I7" s="1133"/>
      <c r="J7" s="1133"/>
      <c r="K7" s="1133"/>
      <c r="L7" s="1133"/>
      <c r="M7" s="1133"/>
      <c r="N7" s="1133"/>
      <c r="O7" s="1133"/>
      <c r="P7" s="1133"/>
      <c r="Q7" s="1133"/>
      <c r="R7" s="1133"/>
      <c r="S7" s="1134"/>
      <c r="T7" s="355"/>
    </row>
    <row r="8" spans="2:20" ht="15.75" customHeight="1">
      <c r="B8" s="354"/>
      <c r="C8" s="1171"/>
      <c r="D8" s="1135" t="s">
        <v>421</v>
      </c>
      <c r="E8" s="1136"/>
      <c r="F8" s="1137"/>
      <c r="G8" s="1138"/>
      <c r="H8" s="1138"/>
      <c r="I8" s="1138"/>
      <c r="J8" s="1138"/>
      <c r="K8" s="1138"/>
      <c r="L8" s="1138"/>
      <c r="M8" s="1138"/>
      <c r="N8" s="1138"/>
      <c r="O8" s="1138"/>
      <c r="P8" s="1138"/>
      <c r="Q8" s="1138"/>
      <c r="R8" s="1138"/>
      <c r="S8" s="1139"/>
      <c r="T8" s="355"/>
    </row>
    <row r="9" spans="2:20" ht="15.75" customHeight="1">
      <c r="B9" s="354"/>
      <c r="C9" s="1171"/>
      <c r="D9" s="1140" t="s">
        <v>152</v>
      </c>
      <c r="E9" s="1141"/>
      <c r="F9" s="360" t="s">
        <v>422</v>
      </c>
      <c r="G9" s="361"/>
      <c r="H9" s="361"/>
      <c r="I9" s="361"/>
      <c r="J9" s="361"/>
      <c r="K9" s="361"/>
      <c r="L9" s="361"/>
      <c r="M9" s="361"/>
      <c r="N9" s="361"/>
      <c r="O9" s="361"/>
      <c r="P9" s="361"/>
      <c r="Q9" s="361"/>
      <c r="R9" s="361"/>
      <c r="S9" s="362"/>
      <c r="T9" s="355"/>
    </row>
    <row r="10" spans="2:20" ht="15.75" customHeight="1">
      <c r="B10" s="354"/>
      <c r="C10" s="1171"/>
      <c r="D10" s="1142"/>
      <c r="E10" s="1143"/>
      <c r="F10" s="363"/>
      <c r="G10" s="365" t="s">
        <v>424</v>
      </c>
      <c r="I10" s="364"/>
      <c r="J10" s="364"/>
      <c r="K10" s="1146" t="s">
        <v>425</v>
      </c>
      <c r="L10" s="1146"/>
      <c r="M10" s="366"/>
      <c r="N10" s="366"/>
      <c r="O10" s="364" t="s">
        <v>426</v>
      </c>
      <c r="P10" s="366"/>
      <c r="Q10" s="366"/>
      <c r="R10" s="366"/>
      <c r="S10" s="367"/>
      <c r="T10" s="355"/>
    </row>
    <row r="11" spans="2:20" ht="15.75" customHeight="1">
      <c r="B11" s="354"/>
      <c r="C11" s="1171"/>
      <c r="D11" s="1144"/>
      <c r="E11" s="1145"/>
      <c r="F11" s="369"/>
      <c r="G11" s="370"/>
      <c r="H11" s="370"/>
      <c r="I11" s="370"/>
      <c r="J11" s="370"/>
      <c r="K11" s="371" t="s">
        <v>427</v>
      </c>
      <c r="L11" s="370"/>
      <c r="M11" s="370"/>
      <c r="N11" s="370"/>
      <c r="O11" s="370"/>
      <c r="P11" s="370"/>
      <c r="Q11" s="370"/>
      <c r="R11" s="370"/>
      <c r="S11" s="372"/>
      <c r="T11" s="355"/>
    </row>
    <row r="12" spans="2:20" ht="15.75" customHeight="1">
      <c r="B12" s="354"/>
      <c r="C12" s="1172"/>
      <c r="D12" s="1135" t="s">
        <v>428</v>
      </c>
      <c r="E12" s="1136"/>
      <c r="F12" s="1136" t="s">
        <v>134</v>
      </c>
      <c r="G12" s="1136"/>
      <c r="H12" s="1147"/>
      <c r="I12" s="1147"/>
      <c r="J12" s="1147"/>
      <c r="K12" s="1147"/>
      <c r="L12" s="1148"/>
      <c r="M12" s="1149" t="s">
        <v>429</v>
      </c>
      <c r="N12" s="1149"/>
      <c r="O12" s="1148"/>
      <c r="P12" s="1148"/>
      <c r="Q12" s="1148"/>
      <c r="R12" s="1148"/>
      <c r="S12" s="1150"/>
      <c r="T12" s="355"/>
    </row>
    <row r="13" spans="2:20" ht="15.75" customHeight="1">
      <c r="B13" s="354"/>
      <c r="C13" s="1170" t="s">
        <v>430</v>
      </c>
      <c r="D13" s="1136" t="s">
        <v>128</v>
      </c>
      <c r="E13" s="1136"/>
      <c r="F13" s="1173"/>
      <c r="G13" s="1173"/>
      <c r="H13" s="1173"/>
      <c r="I13" s="1173"/>
      <c r="J13" s="1174" t="s">
        <v>431</v>
      </c>
      <c r="K13" s="1141"/>
      <c r="L13" s="1177" t="s">
        <v>432</v>
      </c>
      <c r="M13" s="1178"/>
      <c r="N13" s="1178"/>
      <c r="O13" s="1178"/>
      <c r="P13" s="1178"/>
      <c r="Q13" s="1178"/>
      <c r="R13" s="1178"/>
      <c r="S13" s="1179"/>
      <c r="T13" s="355"/>
    </row>
    <row r="14" spans="2:20" ht="15.75" customHeight="1">
      <c r="B14" s="354"/>
      <c r="C14" s="1171"/>
      <c r="D14" s="1174" t="s">
        <v>156</v>
      </c>
      <c r="E14" s="1141"/>
      <c r="F14" s="1180"/>
      <c r="G14" s="1181"/>
      <c r="H14" s="1181"/>
      <c r="I14" s="1182"/>
      <c r="J14" s="1175"/>
      <c r="K14" s="1143"/>
      <c r="L14" s="1186"/>
      <c r="M14" s="1187"/>
      <c r="N14" s="1187"/>
      <c r="O14" s="1187"/>
      <c r="P14" s="1187"/>
      <c r="Q14" s="1187"/>
      <c r="R14" s="1187"/>
      <c r="S14" s="1188"/>
      <c r="T14" s="355"/>
    </row>
    <row r="15" spans="2:20" ht="15.75" customHeight="1">
      <c r="B15" s="354"/>
      <c r="C15" s="1171"/>
      <c r="D15" s="1176"/>
      <c r="E15" s="1145"/>
      <c r="F15" s="1183"/>
      <c r="G15" s="1184"/>
      <c r="H15" s="1184"/>
      <c r="I15" s="1185"/>
      <c r="J15" s="1176"/>
      <c r="K15" s="1145"/>
      <c r="L15" s="1189"/>
      <c r="M15" s="1190"/>
      <c r="N15" s="1190"/>
      <c r="O15" s="1190"/>
      <c r="P15" s="1190"/>
      <c r="Q15" s="1190"/>
      <c r="R15" s="1190"/>
      <c r="S15" s="1191"/>
      <c r="T15" s="355"/>
    </row>
    <row r="16" spans="2:20" ht="15.75" customHeight="1">
      <c r="B16" s="354"/>
      <c r="C16" s="1171"/>
      <c r="D16" s="1192" t="s">
        <v>433</v>
      </c>
      <c r="E16" s="1193"/>
      <c r="F16" s="1193"/>
      <c r="G16" s="1194"/>
      <c r="H16" s="1201" t="s">
        <v>434</v>
      </c>
      <c r="I16" s="1152"/>
      <c r="J16" s="1202"/>
      <c r="K16" s="1151"/>
      <c r="L16" s="1152"/>
      <c r="M16" s="1152"/>
      <c r="N16" s="1152"/>
      <c r="O16" s="1152"/>
      <c r="P16" s="1152"/>
      <c r="Q16" s="1152"/>
      <c r="R16" s="1152"/>
      <c r="S16" s="1153"/>
      <c r="T16" s="355"/>
    </row>
    <row r="17" spans="2:20" ht="15.75" customHeight="1">
      <c r="B17" s="354"/>
      <c r="C17" s="1171"/>
      <c r="D17" s="1195"/>
      <c r="E17" s="1196"/>
      <c r="F17" s="1196"/>
      <c r="G17" s="1197"/>
      <c r="H17" s="1154" t="s">
        <v>435</v>
      </c>
      <c r="I17" s="1155"/>
      <c r="J17" s="1156"/>
      <c r="K17" s="1160"/>
      <c r="L17" s="1161"/>
      <c r="M17" s="1161"/>
      <c r="N17" s="1161"/>
      <c r="O17" s="1161"/>
      <c r="P17" s="1161"/>
      <c r="Q17" s="1161"/>
      <c r="R17" s="1161"/>
      <c r="S17" s="1162"/>
      <c r="T17" s="355"/>
    </row>
    <row r="18" spans="2:20" ht="15.75" customHeight="1">
      <c r="B18" s="354"/>
      <c r="C18" s="1172"/>
      <c r="D18" s="1198"/>
      <c r="E18" s="1199"/>
      <c r="F18" s="1199"/>
      <c r="G18" s="1200"/>
      <c r="H18" s="1157"/>
      <c r="I18" s="1158"/>
      <c r="J18" s="1159"/>
      <c r="K18" s="1163"/>
      <c r="L18" s="1164"/>
      <c r="M18" s="1164"/>
      <c r="N18" s="1164"/>
      <c r="O18" s="1164"/>
      <c r="P18" s="1164"/>
      <c r="Q18" s="1164"/>
      <c r="R18" s="1164"/>
      <c r="S18" s="1165"/>
      <c r="T18" s="355"/>
    </row>
    <row r="19" spans="2:20" ht="15.75" customHeight="1">
      <c r="B19" s="354"/>
      <c r="C19" s="1166" t="s">
        <v>436</v>
      </c>
      <c r="D19" s="1167"/>
      <c r="E19" s="1167"/>
      <c r="F19" s="1167"/>
      <c r="G19" s="1167"/>
      <c r="H19" s="1167"/>
      <c r="I19" s="1167"/>
      <c r="J19" s="1167"/>
      <c r="K19" s="1168"/>
      <c r="L19" s="1136" t="s">
        <v>437</v>
      </c>
      <c r="M19" s="1136"/>
      <c r="N19" s="1136"/>
      <c r="O19" s="1136"/>
      <c r="P19" s="1136"/>
      <c r="Q19" s="1136"/>
      <c r="R19" s="1136"/>
      <c r="S19" s="1169"/>
      <c r="T19" s="355"/>
    </row>
    <row r="20" spans="2:20" ht="15.75" customHeight="1">
      <c r="B20" s="354"/>
      <c r="C20" s="1224" t="s">
        <v>441</v>
      </c>
      <c r="D20" s="1225"/>
      <c r="E20" s="1136" t="s">
        <v>128</v>
      </c>
      <c r="F20" s="1214"/>
      <c r="G20" s="1228"/>
      <c r="H20" s="1229"/>
      <c r="I20" s="1229"/>
      <c r="J20" s="1229"/>
      <c r="K20" s="1230"/>
      <c r="L20" s="1174" t="s">
        <v>442</v>
      </c>
      <c r="M20" s="1141"/>
      <c r="N20" s="1231" t="s">
        <v>432</v>
      </c>
      <c r="O20" s="1232"/>
      <c r="P20" s="1232"/>
      <c r="Q20" s="1232"/>
      <c r="R20" s="1232"/>
      <c r="S20" s="1233"/>
      <c r="T20" s="355"/>
    </row>
    <row r="21" spans="2:20" ht="22.5" customHeight="1">
      <c r="B21" s="354"/>
      <c r="C21" s="1226"/>
      <c r="D21" s="1227"/>
      <c r="E21" s="1136" t="s">
        <v>156</v>
      </c>
      <c r="F21" s="1214"/>
      <c r="G21" s="1234"/>
      <c r="H21" s="1235"/>
      <c r="I21" s="1235"/>
      <c r="J21" s="1235"/>
      <c r="K21" s="1236"/>
      <c r="L21" s="1176"/>
      <c r="M21" s="1144"/>
      <c r="N21" s="1176"/>
      <c r="O21" s="1144"/>
      <c r="P21" s="1144"/>
      <c r="Q21" s="1144"/>
      <c r="R21" s="1144"/>
      <c r="S21" s="1237"/>
      <c r="T21" s="355"/>
    </row>
    <row r="22" spans="2:20" ht="15.75" customHeight="1">
      <c r="B22" s="354"/>
      <c r="C22" s="1240" t="s">
        <v>443</v>
      </c>
      <c r="D22" s="1140"/>
      <c r="E22" s="1140"/>
      <c r="F22" s="1140"/>
      <c r="G22" s="1141"/>
      <c r="H22" s="1174" t="s">
        <v>528</v>
      </c>
      <c r="I22" s="1140"/>
      <c r="J22" s="1141"/>
      <c r="K22" s="1238" t="s">
        <v>441</v>
      </c>
      <c r="L22" s="1167"/>
      <c r="M22" s="1168"/>
      <c r="N22" s="1242"/>
      <c r="O22" s="1243"/>
      <c r="P22" s="1243"/>
      <c r="Q22" s="1243"/>
      <c r="R22" s="1243"/>
      <c r="S22" s="1245"/>
      <c r="T22" s="355"/>
    </row>
    <row r="23" spans="2:20" ht="15.75" customHeight="1">
      <c r="B23" s="354"/>
      <c r="C23" s="1241"/>
      <c r="D23" s="1144"/>
      <c r="E23" s="1144"/>
      <c r="F23" s="1144"/>
      <c r="G23" s="1145"/>
      <c r="H23" s="374" t="s">
        <v>448</v>
      </c>
      <c r="I23" s="1203" t="s">
        <v>449</v>
      </c>
      <c r="J23" s="1135"/>
      <c r="K23" s="374" t="s">
        <v>448</v>
      </c>
      <c r="L23" s="1214" t="s">
        <v>449</v>
      </c>
      <c r="M23" s="1135"/>
      <c r="N23" s="408"/>
      <c r="O23" s="1142"/>
      <c r="P23" s="1142"/>
      <c r="Q23" s="382"/>
      <c r="R23" s="1258"/>
      <c r="S23" s="1331"/>
      <c r="T23" s="355"/>
    </row>
    <row r="24" spans="2:20" ht="15.75" customHeight="1">
      <c r="B24" s="354"/>
      <c r="C24" s="375"/>
      <c r="D24" s="1174" t="s">
        <v>450</v>
      </c>
      <c r="E24" s="1141"/>
      <c r="F24" s="1238" t="s">
        <v>451</v>
      </c>
      <c r="G24" s="1168"/>
      <c r="H24" s="374"/>
      <c r="I24" s="1203"/>
      <c r="J24" s="1135"/>
      <c r="K24" s="374"/>
      <c r="L24" s="1214"/>
      <c r="M24" s="1135"/>
      <c r="N24" s="408"/>
      <c r="O24" s="1142"/>
      <c r="P24" s="1142"/>
      <c r="Q24" s="382"/>
      <c r="R24" s="1142"/>
      <c r="S24" s="1335"/>
      <c r="T24" s="355"/>
    </row>
    <row r="25" spans="2:20" ht="15.75" customHeight="1">
      <c r="B25" s="354"/>
      <c r="C25" s="375"/>
      <c r="D25" s="1176"/>
      <c r="E25" s="1145"/>
      <c r="F25" s="1238" t="s">
        <v>452</v>
      </c>
      <c r="G25" s="1168"/>
      <c r="H25" s="374"/>
      <c r="I25" s="1203"/>
      <c r="J25" s="1135"/>
      <c r="K25" s="374"/>
      <c r="L25" s="1214"/>
      <c r="M25" s="1135"/>
      <c r="N25" s="408"/>
      <c r="O25" s="1142"/>
      <c r="P25" s="1142"/>
      <c r="Q25" s="382"/>
      <c r="R25" s="1142"/>
      <c r="S25" s="1335"/>
      <c r="T25" s="355"/>
    </row>
    <row r="26" spans="2:20" ht="15.75" customHeight="1">
      <c r="B26" s="354"/>
      <c r="C26" s="375"/>
      <c r="D26" s="1238" t="s">
        <v>453</v>
      </c>
      <c r="E26" s="1167"/>
      <c r="F26" s="1167"/>
      <c r="G26" s="1168"/>
      <c r="H26" s="1214"/>
      <c r="I26" s="1203"/>
      <c r="J26" s="1135"/>
      <c r="K26" s="1214"/>
      <c r="L26" s="1203"/>
      <c r="M26" s="1135"/>
      <c r="N26" s="1175"/>
      <c r="O26" s="1142"/>
      <c r="P26" s="1142"/>
      <c r="Q26" s="1142"/>
      <c r="R26" s="1142"/>
      <c r="S26" s="1335"/>
      <c r="T26" s="355"/>
    </row>
    <row r="27" spans="2:20" ht="15.75" customHeight="1">
      <c r="B27" s="354"/>
      <c r="C27" s="375"/>
      <c r="D27" s="1238" t="s">
        <v>454</v>
      </c>
      <c r="E27" s="1167"/>
      <c r="F27" s="1167"/>
      <c r="G27" s="1168"/>
      <c r="H27" s="1246"/>
      <c r="I27" s="1247"/>
      <c r="J27" s="1248"/>
      <c r="K27" s="1246"/>
      <c r="L27" s="1247"/>
      <c r="M27" s="1248"/>
      <c r="N27" s="1332"/>
      <c r="O27" s="1333"/>
      <c r="P27" s="1333"/>
      <c r="Q27" s="1333"/>
      <c r="R27" s="1333"/>
      <c r="S27" s="1334"/>
      <c r="T27" s="355"/>
    </row>
    <row r="28" spans="2:20" ht="15.75" customHeight="1" thickBot="1">
      <c r="B28" s="354"/>
      <c r="C28" s="1321" t="s">
        <v>507</v>
      </c>
      <c r="D28" s="1321"/>
      <c r="E28" s="1321"/>
      <c r="F28" s="1321"/>
      <c r="G28" s="1322"/>
      <c r="H28" s="1269" t="s">
        <v>529</v>
      </c>
      <c r="I28" s="1323"/>
      <c r="J28" s="1323"/>
      <c r="K28" s="1323"/>
      <c r="L28" s="1323"/>
      <c r="M28" s="1324"/>
      <c r="N28" s="1174" t="s">
        <v>487</v>
      </c>
      <c r="O28" s="1140"/>
      <c r="P28" s="1140"/>
      <c r="Q28" s="1140"/>
      <c r="R28" s="1140"/>
      <c r="S28" s="1269"/>
      <c r="T28" s="355"/>
    </row>
    <row r="29" spans="2:20" ht="15.75" customHeight="1">
      <c r="B29" s="354"/>
      <c r="C29" s="1240" t="s">
        <v>471</v>
      </c>
      <c r="D29" s="1144"/>
      <c r="E29" s="1203"/>
      <c r="F29" s="1203"/>
      <c r="G29" s="1135"/>
      <c r="H29" s="1336"/>
      <c r="I29" s="1337"/>
      <c r="J29" s="1337"/>
      <c r="K29" s="1337"/>
      <c r="L29" s="1337"/>
      <c r="M29" s="1337"/>
      <c r="N29" s="1337"/>
      <c r="O29" s="1337"/>
      <c r="P29" s="1337"/>
      <c r="Q29" s="1337"/>
      <c r="R29" s="1337"/>
      <c r="S29" s="1338"/>
      <c r="T29" s="355"/>
    </row>
    <row r="30" spans="2:20" ht="15" customHeight="1">
      <c r="B30" s="354"/>
      <c r="C30" s="1241"/>
      <c r="D30" s="1271" t="s">
        <v>472</v>
      </c>
      <c r="E30" s="1271"/>
      <c r="F30" s="1271"/>
      <c r="G30" s="1271"/>
      <c r="H30" s="1271"/>
      <c r="I30" s="1271"/>
      <c r="J30" s="1271"/>
      <c r="K30" s="1271"/>
      <c r="L30" s="1271"/>
      <c r="M30" s="1271"/>
      <c r="N30" s="1271"/>
      <c r="O30" s="1271"/>
      <c r="P30" s="1271"/>
      <c r="Q30" s="1271"/>
      <c r="R30" s="1271"/>
      <c r="S30" s="1272"/>
      <c r="T30" s="355"/>
    </row>
    <row r="31" spans="2:20" ht="15" customHeight="1">
      <c r="B31" s="354"/>
      <c r="C31" s="1241"/>
      <c r="D31" s="1271" t="s">
        <v>473</v>
      </c>
      <c r="E31" s="1271"/>
      <c r="F31" s="1271"/>
      <c r="G31" s="1271"/>
      <c r="H31" s="1273"/>
      <c r="I31" s="1273"/>
      <c r="J31" s="1273"/>
      <c r="K31" s="1273"/>
      <c r="L31" s="1273"/>
      <c r="M31" s="1273"/>
      <c r="N31" s="1273"/>
      <c r="O31" s="1273"/>
      <c r="P31" s="1273"/>
      <c r="Q31" s="1273"/>
      <c r="R31" s="1273"/>
      <c r="S31" s="1274"/>
      <c r="T31" s="355"/>
    </row>
    <row r="32" spans="2:20" ht="15" customHeight="1">
      <c r="B32" s="354"/>
      <c r="C32" s="1241"/>
      <c r="D32" s="1275" t="s">
        <v>530</v>
      </c>
      <c r="E32" s="1276"/>
      <c r="F32" s="1276"/>
      <c r="G32" s="1277"/>
      <c r="H32" s="1278"/>
      <c r="I32" s="1279"/>
      <c r="J32" s="1279"/>
      <c r="K32" s="1279"/>
      <c r="L32" s="1279"/>
      <c r="M32" s="1279"/>
      <c r="N32" s="1279"/>
      <c r="O32" s="1279"/>
      <c r="P32" s="1279"/>
      <c r="Q32" s="1279"/>
      <c r="R32" s="1279"/>
      <c r="S32" s="1280"/>
      <c r="T32" s="355"/>
    </row>
    <row r="33" spans="2:20" ht="15" customHeight="1">
      <c r="B33" s="354"/>
      <c r="C33" s="1241"/>
      <c r="D33" s="1271" t="s">
        <v>477</v>
      </c>
      <c r="E33" s="1271"/>
      <c r="F33" s="1271"/>
      <c r="G33" s="1271"/>
      <c r="H33" s="1136"/>
      <c r="I33" s="1136"/>
      <c r="J33" s="1136"/>
      <c r="K33" s="1136"/>
      <c r="L33" s="1136"/>
      <c r="M33" s="1136"/>
      <c r="N33" s="1136"/>
      <c r="O33" s="1136"/>
      <c r="P33" s="1136"/>
      <c r="Q33" s="1136"/>
      <c r="R33" s="1136"/>
      <c r="S33" s="1169"/>
      <c r="T33" s="355"/>
    </row>
    <row r="34" spans="2:20" ht="15" customHeight="1">
      <c r="B34" s="354"/>
      <c r="C34" s="1241"/>
      <c r="D34" s="1271" t="s">
        <v>478</v>
      </c>
      <c r="E34" s="1271"/>
      <c r="F34" s="1271"/>
      <c r="G34" s="1271"/>
      <c r="H34" s="1136"/>
      <c r="I34" s="1136"/>
      <c r="J34" s="1136"/>
      <c r="K34" s="1136"/>
      <c r="L34" s="1136"/>
      <c r="M34" s="1136"/>
      <c r="N34" s="1136"/>
      <c r="O34" s="1136"/>
      <c r="P34" s="1136"/>
      <c r="Q34" s="1136"/>
      <c r="R34" s="1136"/>
      <c r="S34" s="1169"/>
      <c r="T34" s="355"/>
    </row>
    <row r="35" spans="2:20" ht="15.75" customHeight="1">
      <c r="B35" s="354"/>
      <c r="C35" s="1241"/>
      <c r="D35" s="1271" t="s">
        <v>531</v>
      </c>
      <c r="E35" s="1271"/>
      <c r="F35" s="1271"/>
      <c r="G35" s="1271"/>
      <c r="H35" s="409"/>
      <c r="I35" s="392"/>
      <c r="J35" s="392"/>
      <c r="K35" s="393"/>
      <c r="L35" s="409"/>
      <c r="M35" s="392"/>
      <c r="N35" s="392"/>
      <c r="O35" s="393"/>
      <c r="P35" s="409"/>
      <c r="Q35" s="392"/>
      <c r="R35" s="392"/>
      <c r="S35" s="410"/>
      <c r="T35" s="355"/>
    </row>
    <row r="36" spans="2:20" ht="15.75" customHeight="1">
      <c r="B36" s="354"/>
      <c r="C36" s="1241"/>
      <c r="D36" s="1177" t="s">
        <v>479</v>
      </c>
      <c r="E36" s="1178"/>
      <c r="F36" s="1178"/>
      <c r="G36" s="1281"/>
      <c r="H36" s="1214" t="s">
        <v>480</v>
      </c>
      <c r="I36" s="1203"/>
      <c r="J36" s="1203"/>
      <c r="K36" s="1135"/>
      <c r="L36" s="1214" t="s">
        <v>481</v>
      </c>
      <c r="M36" s="1203"/>
      <c r="N36" s="1203"/>
      <c r="O36" s="1135"/>
      <c r="P36" s="1214"/>
      <c r="Q36" s="1216"/>
      <c r="R36" s="1216"/>
      <c r="S36" s="1217"/>
      <c r="T36" s="355"/>
    </row>
    <row r="37" spans="2:20" ht="15.75" customHeight="1">
      <c r="B37" s="354"/>
      <c r="C37" s="1241"/>
      <c r="D37" s="1180"/>
      <c r="E37" s="1181"/>
      <c r="F37" s="1181"/>
      <c r="G37" s="1182"/>
      <c r="H37" s="1214" t="s">
        <v>482</v>
      </c>
      <c r="I37" s="1203"/>
      <c r="J37" s="1203"/>
      <c r="K37" s="1135"/>
      <c r="L37" s="1238" t="s">
        <v>483</v>
      </c>
      <c r="M37" s="1282"/>
      <c r="N37" s="392"/>
      <c r="O37" s="393"/>
      <c r="P37" s="394" t="s">
        <v>219</v>
      </c>
      <c r="Q37" s="1214"/>
      <c r="R37" s="1216"/>
      <c r="S37" s="1217"/>
      <c r="T37" s="355"/>
    </row>
    <row r="38" spans="2:20" ht="15.75" customHeight="1">
      <c r="B38" s="354"/>
      <c r="C38" s="1270"/>
      <c r="D38" s="1183"/>
      <c r="E38" s="1184"/>
      <c r="F38" s="1184"/>
      <c r="G38" s="1185"/>
      <c r="H38" s="1214" t="s">
        <v>27</v>
      </c>
      <c r="I38" s="1203"/>
      <c r="J38" s="1203"/>
      <c r="K38" s="1135"/>
      <c r="L38" s="1214"/>
      <c r="M38" s="1216"/>
      <c r="N38" s="1216"/>
      <c r="O38" s="1216"/>
      <c r="P38" s="1216"/>
      <c r="Q38" s="1216"/>
      <c r="R38" s="1216"/>
      <c r="S38" s="1217"/>
      <c r="T38" s="355"/>
    </row>
    <row r="39" spans="2:20" ht="15.75" customHeight="1">
      <c r="B39" s="354"/>
      <c r="C39" s="1283" t="s">
        <v>488</v>
      </c>
      <c r="D39" s="1203"/>
      <c r="E39" s="1203"/>
      <c r="F39" s="1203"/>
      <c r="G39" s="1135"/>
      <c r="H39" s="1214" t="s">
        <v>487</v>
      </c>
      <c r="I39" s="1203"/>
      <c r="J39" s="1203"/>
      <c r="K39" s="1203"/>
      <c r="L39" s="1203"/>
      <c r="M39" s="1203"/>
      <c r="N39" s="1203"/>
      <c r="O39" s="1203"/>
      <c r="P39" s="1203"/>
      <c r="Q39" s="1203"/>
      <c r="R39" s="1203"/>
      <c r="S39" s="1204"/>
      <c r="T39" s="355"/>
    </row>
    <row r="40" spans="2:20" ht="61.5" customHeight="1" thickBot="1">
      <c r="B40" s="354"/>
      <c r="C40" s="1294" t="s">
        <v>489</v>
      </c>
      <c r="D40" s="1295"/>
      <c r="E40" s="1295"/>
      <c r="F40" s="1295"/>
      <c r="G40" s="1295"/>
      <c r="H40" s="1296" t="s">
        <v>512</v>
      </c>
      <c r="I40" s="1297"/>
      <c r="J40" s="1297"/>
      <c r="K40" s="1297"/>
      <c r="L40" s="1297"/>
      <c r="M40" s="1297"/>
      <c r="N40" s="1297"/>
      <c r="O40" s="1297"/>
      <c r="P40" s="1297"/>
      <c r="Q40" s="1297"/>
      <c r="R40" s="1297"/>
      <c r="S40" s="1298"/>
      <c r="T40" s="355"/>
    </row>
    <row r="41" spans="2:20" ht="15.75" customHeight="1">
      <c r="B41" s="354"/>
      <c r="C41" s="397" t="s">
        <v>491</v>
      </c>
      <c r="T41" s="355"/>
    </row>
    <row r="42" spans="2:20" ht="15.75" customHeight="1">
      <c r="B42" s="354"/>
      <c r="C42" s="1262" t="s">
        <v>513</v>
      </c>
      <c r="D42" s="1285"/>
      <c r="E42" s="1285"/>
      <c r="F42" s="1285"/>
      <c r="G42" s="1285"/>
      <c r="H42" s="1285"/>
      <c r="I42" s="1285"/>
      <c r="J42" s="1285"/>
      <c r="K42" s="1285"/>
      <c r="L42" s="1285"/>
      <c r="M42" s="1285"/>
      <c r="N42" s="1285"/>
      <c r="O42" s="1285"/>
      <c r="P42" s="1285"/>
      <c r="Q42" s="1285"/>
      <c r="R42" s="1285"/>
      <c r="S42" s="1285"/>
      <c r="T42" s="355"/>
    </row>
    <row r="43" spans="2:20" ht="15.75" customHeight="1">
      <c r="B43" s="354"/>
      <c r="C43" s="1286" t="s">
        <v>493</v>
      </c>
      <c r="D43" s="1287"/>
      <c r="E43" s="1287"/>
      <c r="F43" s="1287"/>
      <c r="G43" s="1287"/>
      <c r="H43" s="1287"/>
      <c r="I43" s="1287"/>
      <c r="J43" s="1287"/>
      <c r="K43" s="1287"/>
      <c r="L43" s="1287"/>
      <c r="M43" s="1287"/>
      <c r="N43" s="1287"/>
      <c r="O43" s="1287"/>
      <c r="P43" s="1287"/>
      <c r="Q43" s="1287"/>
      <c r="R43" s="1287"/>
      <c r="S43" s="1287"/>
      <c r="T43" s="355"/>
    </row>
    <row r="44" spans="2:20" ht="15.75" customHeight="1">
      <c r="B44" s="354"/>
      <c r="C44" s="1262" t="s">
        <v>532</v>
      </c>
      <c r="D44" s="1285"/>
      <c r="E44" s="1285"/>
      <c r="F44" s="1285"/>
      <c r="G44" s="1285"/>
      <c r="H44" s="1285"/>
      <c r="I44" s="1285"/>
      <c r="J44" s="1285"/>
      <c r="K44" s="1285"/>
      <c r="L44" s="1285"/>
      <c r="M44" s="1285"/>
      <c r="N44" s="1285"/>
      <c r="O44" s="1285"/>
      <c r="P44" s="1285"/>
      <c r="Q44" s="1285"/>
      <c r="R44" s="1285"/>
      <c r="S44" s="1285"/>
      <c r="T44" s="355"/>
    </row>
    <row r="45" spans="2:20" ht="15.75" customHeight="1">
      <c r="B45" s="354"/>
      <c r="C45" s="1286" t="s">
        <v>533</v>
      </c>
      <c r="D45" s="1285"/>
      <c r="E45" s="1285"/>
      <c r="F45" s="1285"/>
      <c r="G45" s="1285"/>
      <c r="H45" s="1285"/>
      <c r="I45" s="1285"/>
      <c r="J45" s="1285"/>
      <c r="K45" s="1285"/>
      <c r="L45" s="1285"/>
      <c r="M45" s="1285"/>
      <c r="N45" s="1285"/>
      <c r="O45" s="1285"/>
      <c r="P45" s="1285"/>
      <c r="Q45" s="1285"/>
      <c r="R45" s="1285"/>
      <c r="S45" s="1285"/>
      <c r="T45" s="355"/>
    </row>
    <row r="46" spans="2:20" ht="29.25" customHeight="1">
      <c r="B46" s="354"/>
      <c r="C46" s="1286" t="s">
        <v>534</v>
      </c>
      <c r="D46" s="1285"/>
      <c r="E46" s="1285"/>
      <c r="F46" s="1285"/>
      <c r="G46" s="1285"/>
      <c r="H46" s="1285"/>
      <c r="I46" s="1285"/>
      <c r="J46" s="1285"/>
      <c r="K46" s="1285"/>
      <c r="L46" s="1285"/>
      <c r="M46" s="1285"/>
      <c r="N46" s="1285"/>
      <c r="O46" s="1285"/>
      <c r="P46" s="1285"/>
      <c r="Q46" s="1285"/>
      <c r="R46" s="1285"/>
      <c r="S46" s="1285"/>
      <c r="T46" s="355"/>
    </row>
    <row r="47" spans="2:20" ht="29.25" customHeight="1">
      <c r="B47" s="398"/>
      <c r="C47" s="411"/>
      <c r="D47" s="411"/>
      <c r="E47" s="411"/>
      <c r="F47" s="411"/>
      <c r="G47" s="411"/>
      <c r="H47" s="411"/>
      <c r="I47" s="411"/>
      <c r="J47" s="411"/>
      <c r="K47" s="411"/>
      <c r="L47" s="411"/>
      <c r="M47" s="411"/>
      <c r="N47" s="411"/>
      <c r="O47" s="411"/>
      <c r="P47" s="411"/>
      <c r="Q47" s="411"/>
      <c r="R47" s="411"/>
      <c r="S47" s="411"/>
      <c r="T47" s="399"/>
    </row>
    <row r="48" spans="2:20" ht="12.75" customHeight="1">
      <c r="C48" s="400"/>
      <c r="D48" s="350"/>
      <c r="E48" s="350"/>
      <c r="F48" s="350"/>
      <c r="G48" s="350"/>
      <c r="H48" s="350"/>
      <c r="I48" s="350"/>
      <c r="J48" s="350"/>
      <c r="K48" s="350"/>
      <c r="L48" s="350"/>
      <c r="M48" s="350"/>
      <c r="N48" s="350"/>
      <c r="O48" s="350"/>
      <c r="P48" s="350"/>
      <c r="Q48" s="350"/>
      <c r="R48" s="350"/>
      <c r="S48" s="412" t="s">
        <v>73</v>
      </c>
    </row>
    <row r="49" spans="3:19" ht="12.75" customHeight="1">
      <c r="C49" s="400"/>
      <c r="D49" s="350"/>
      <c r="E49" s="350"/>
      <c r="F49" s="350"/>
      <c r="G49" s="350"/>
      <c r="H49" s="350"/>
      <c r="I49" s="350"/>
      <c r="J49" s="350"/>
      <c r="K49" s="350"/>
      <c r="L49" s="350"/>
      <c r="M49" s="350"/>
      <c r="N49" s="350"/>
      <c r="O49" s="350"/>
      <c r="P49" s="350"/>
      <c r="Q49" s="350"/>
      <c r="R49" s="350"/>
      <c r="S49" s="350"/>
    </row>
    <row r="50" spans="3:19" ht="12.75" customHeight="1">
      <c r="C50" s="400"/>
      <c r="D50" s="350"/>
      <c r="E50" s="350"/>
      <c r="F50" s="350"/>
      <c r="G50" s="350"/>
      <c r="H50" s="350"/>
      <c r="I50" s="350"/>
      <c r="J50" s="350"/>
      <c r="K50" s="350"/>
      <c r="L50" s="350"/>
      <c r="M50" s="350"/>
      <c r="N50" s="350"/>
      <c r="O50" s="350"/>
      <c r="P50" s="350"/>
      <c r="Q50" s="350"/>
      <c r="R50" s="350"/>
      <c r="S50" s="350"/>
    </row>
    <row r="51" spans="3:19" ht="12.75" customHeight="1">
      <c r="C51" s="400"/>
      <c r="D51" s="350"/>
      <c r="E51" s="350"/>
      <c r="F51" s="350"/>
      <c r="G51" s="350"/>
      <c r="H51" s="350"/>
      <c r="I51" s="350"/>
      <c r="J51" s="350"/>
      <c r="K51" s="350"/>
      <c r="L51" s="350"/>
      <c r="M51" s="350"/>
      <c r="N51" s="350"/>
      <c r="O51" s="350"/>
      <c r="P51" s="350"/>
      <c r="Q51" s="350"/>
      <c r="R51" s="350"/>
      <c r="S51" s="350"/>
    </row>
    <row r="52" spans="3:19" ht="12.75" customHeight="1">
      <c r="C52" s="400"/>
      <c r="D52" s="350"/>
      <c r="E52" s="350"/>
      <c r="F52" s="350"/>
      <c r="G52" s="350"/>
      <c r="H52" s="350"/>
      <c r="I52" s="350"/>
      <c r="J52" s="350"/>
      <c r="K52" s="350"/>
      <c r="L52" s="350"/>
      <c r="M52" s="350"/>
      <c r="N52" s="350"/>
      <c r="O52" s="350"/>
      <c r="P52" s="350"/>
      <c r="Q52" s="350"/>
      <c r="R52" s="350"/>
      <c r="S52" s="350"/>
    </row>
  </sheetData>
  <mergeCells count="104">
    <mergeCell ref="C42:S42"/>
    <mergeCell ref="C43:S43"/>
    <mergeCell ref="C44:S44"/>
    <mergeCell ref="C45:S45"/>
    <mergeCell ref="C46:S46"/>
    <mergeCell ref="Q37:S37"/>
    <mergeCell ref="H38:K38"/>
    <mergeCell ref="L38:S38"/>
    <mergeCell ref="C39:G39"/>
    <mergeCell ref="H39:S39"/>
    <mergeCell ref="C40:G40"/>
    <mergeCell ref="H40:S40"/>
    <mergeCell ref="C29:G29"/>
    <mergeCell ref="H29:S29"/>
    <mergeCell ref="C30:C38"/>
    <mergeCell ref="D30:G30"/>
    <mergeCell ref="H30:S30"/>
    <mergeCell ref="D31:G31"/>
    <mergeCell ref="H31:S31"/>
    <mergeCell ref="D32:G32"/>
    <mergeCell ref="H32:S32"/>
    <mergeCell ref="D33:G33"/>
    <mergeCell ref="H33:S33"/>
    <mergeCell ref="D34:G34"/>
    <mergeCell ref="H34:S34"/>
    <mergeCell ref="D35:G35"/>
    <mergeCell ref="D36:G38"/>
    <mergeCell ref="H36:K36"/>
    <mergeCell ref="L36:O36"/>
    <mergeCell ref="P36:S36"/>
    <mergeCell ref="H37:K37"/>
    <mergeCell ref="L37:M37"/>
    <mergeCell ref="D27:G27"/>
    <mergeCell ref="H27:J27"/>
    <mergeCell ref="K27:M27"/>
    <mergeCell ref="N27:P27"/>
    <mergeCell ref="Q27:S27"/>
    <mergeCell ref="C28:G28"/>
    <mergeCell ref="H28:M28"/>
    <mergeCell ref="N28:S28"/>
    <mergeCell ref="R25:S25"/>
    <mergeCell ref="D26:G26"/>
    <mergeCell ref="H26:J26"/>
    <mergeCell ref="K26:M26"/>
    <mergeCell ref="N26:P26"/>
    <mergeCell ref="Q26:S26"/>
    <mergeCell ref="D24:E25"/>
    <mergeCell ref="F24:G24"/>
    <mergeCell ref="I24:J24"/>
    <mergeCell ref="L24:M24"/>
    <mergeCell ref="O24:P24"/>
    <mergeCell ref="R24:S24"/>
    <mergeCell ref="F25:G25"/>
    <mergeCell ref="I25:J25"/>
    <mergeCell ref="L25:M25"/>
    <mergeCell ref="O25:P25"/>
    <mergeCell ref="C22:G23"/>
    <mergeCell ref="H22:J22"/>
    <mergeCell ref="K22:M22"/>
    <mergeCell ref="N22:P22"/>
    <mergeCell ref="Q22:S22"/>
    <mergeCell ref="I23:J23"/>
    <mergeCell ref="L23:M23"/>
    <mergeCell ref="O23:P23"/>
    <mergeCell ref="R23:S23"/>
    <mergeCell ref="C19:K19"/>
    <mergeCell ref="L19:S19"/>
    <mergeCell ref="C20:D21"/>
    <mergeCell ref="E20:F20"/>
    <mergeCell ref="G20:K20"/>
    <mergeCell ref="L20:M21"/>
    <mergeCell ref="N20:S20"/>
    <mergeCell ref="E21:F21"/>
    <mergeCell ref="G21:K21"/>
    <mergeCell ref="N21:S21"/>
    <mergeCell ref="C13:C18"/>
    <mergeCell ref="D13:E13"/>
    <mergeCell ref="F13:I13"/>
    <mergeCell ref="J13:K15"/>
    <mergeCell ref="L13:S13"/>
    <mergeCell ref="D14:E15"/>
    <mergeCell ref="F14:I15"/>
    <mergeCell ref="L14:S15"/>
    <mergeCell ref="D16:G18"/>
    <mergeCell ref="H16:J16"/>
    <mergeCell ref="K16:S16"/>
    <mergeCell ref="H17:J18"/>
    <mergeCell ref="K17:S17"/>
    <mergeCell ref="K18:S18"/>
    <mergeCell ref="D5:J6"/>
    <mergeCell ref="M5:N5"/>
    <mergeCell ref="O5:S5"/>
    <mergeCell ref="C7:C12"/>
    <mergeCell ref="D7:E7"/>
    <mergeCell ref="F7:S7"/>
    <mergeCell ref="D8:E8"/>
    <mergeCell ref="F8:S8"/>
    <mergeCell ref="D9:E11"/>
    <mergeCell ref="K10:L10"/>
    <mergeCell ref="D12:E12"/>
    <mergeCell ref="F12:G12"/>
    <mergeCell ref="H12:L12"/>
    <mergeCell ref="M12:N12"/>
    <mergeCell ref="O12:S12"/>
  </mergeCells>
  <phoneticPr fontId="4"/>
  <pageMargins left="0.98425196850393704" right="0.39370078740157483" top="0.59055118110236227" bottom="0.39370078740157483" header="0.11811023622047245"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1A43B-740D-4DA8-80C8-2B756AA3BCC2}">
  <dimension ref="A1:V62"/>
  <sheetViews>
    <sheetView view="pageBreakPreview" zoomScaleNormal="100" zoomScaleSheetLayoutView="100" workbookViewId="0">
      <selection activeCell="W25" sqref="W25"/>
    </sheetView>
  </sheetViews>
  <sheetFormatPr defaultColWidth="4.296875" defaultRowHeight="13.2"/>
  <cols>
    <col min="1" max="1" width="1.09765625" style="414" customWidth="1"/>
    <col min="2" max="21" width="3.8984375" style="414" customWidth="1"/>
    <col min="22" max="22" width="1.09765625" style="414" customWidth="1"/>
    <col min="23" max="16384" width="4.296875" style="414"/>
  </cols>
  <sheetData>
    <row r="1" spans="1:22" ht="15" customHeight="1">
      <c r="A1" s="413" t="s">
        <v>535</v>
      </c>
    </row>
    <row r="2" spans="1:22" ht="23.25" customHeight="1">
      <c r="A2" s="415"/>
      <c r="B2" s="416" t="s">
        <v>536</v>
      </c>
      <c r="C2" s="417"/>
      <c r="D2" s="417"/>
      <c r="E2" s="417"/>
      <c r="F2" s="417"/>
      <c r="G2" s="417"/>
      <c r="H2" s="417"/>
      <c r="I2" s="417"/>
      <c r="J2" s="417"/>
      <c r="K2" s="417"/>
      <c r="L2" s="417"/>
      <c r="M2" s="417"/>
      <c r="N2" s="417"/>
      <c r="O2" s="417"/>
      <c r="P2" s="417"/>
      <c r="Q2" s="417"/>
      <c r="R2" s="417"/>
      <c r="S2" s="417"/>
      <c r="T2" s="417"/>
      <c r="U2" s="417"/>
      <c r="V2" s="418"/>
    </row>
    <row r="3" spans="1:22" ht="13.5" customHeight="1">
      <c r="A3" s="419"/>
      <c r="F3" s="420" t="s">
        <v>537</v>
      </c>
      <c r="V3" s="421"/>
    </row>
    <row r="4" spans="1:22" s="423" customFormat="1" ht="13.5" customHeight="1">
      <c r="A4" s="422"/>
      <c r="F4" s="420" t="s">
        <v>538</v>
      </c>
      <c r="V4" s="424"/>
    </row>
    <row r="5" spans="1:22" ht="13.5" customHeight="1" thickBot="1">
      <c r="A5" s="419"/>
      <c r="O5" s="1367" t="s">
        <v>539</v>
      </c>
      <c r="P5" s="1367"/>
      <c r="Q5" s="1367"/>
      <c r="R5" s="1367"/>
      <c r="S5" s="1367"/>
      <c r="T5" s="1367"/>
      <c r="U5" s="1367"/>
      <c r="V5" s="421"/>
    </row>
    <row r="6" spans="1:22" ht="13.5" customHeight="1" thickBot="1">
      <c r="A6" s="419"/>
      <c r="O6" s="1368" t="s">
        <v>419</v>
      </c>
      <c r="P6" s="1369"/>
      <c r="Q6" s="1370"/>
      <c r="R6" s="1370"/>
      <c r="S6" s="1370"/>
      <c r="T6" s="1370"/>
      <c r="U6" s="1371"/>
      <c r="V6" s="421"/>
    </row>
    <row r="7" spans="1:22" ht="13.5" customHeight="1" thickBot="1">
      <c r="A7" s="419"/>
      <c r="V7" s="421"/>
    </row>
    <row r="8" spans="1:22" ht="13.5" customHeight="1">
      <c r="A8" s="419"/>
      <c r="B8" s="1339" t="s">
        <v>499</v>
      </c>
      <c r="C8" s="1342" t="s">
        <v>128</v>
      </c>
      <c r="D8" s="1342"/>
      <c r="E8" s="1343"/>
      <c r="F8" s="1344"/>
      <c r="G8" s="1344"/>
      <c r="H8" s="1344"/>
      <c r="I8" s="1344"/>
      <c r="J8" s="1344"/>
      <c r="K8" s="1344"/>
      <c r="L8" s="1344"/>
      <c r="M8" s="1344"/>
      <c r="N8" s="1344"/>
      <c r="O8" s="1344"/>
      <c r="P8" s="1344"/>
      <c r="Q8" s="1344"/>
      <c r="R8" s="1344"/>
      <c r="S8" s="1344"/>
      <c r="T8" s="1344"/>
      <c r="U8" s="1345"/>
      <c r="V8" s="421"/>
    </row>
    <row r="9" spans="1:22" ht="13.5" customHeight="1">
      <c r="A9" s="419"/>
      <c r="B9" s="1340"/>
      <c r="C9" s="1346" t="s">
        <v>421</v>
      </c>
      <c r="D9" s="1347"/>
      <c r="E9" s="1348"/>
      <c r="F9" s="1349"/>
      <c r="G9" s="1349"/>
      <c r="H9" s="1349"/>
      <c r="I9" s="1349"/>
      <c r="J9" s="1349"/>
      <c r="K9" s="1349"/>
      <c r="L9" s="1349"/>
      <c r="M9" s="1349"/>
      <c r="N9" s="1349"/>
      <c r="O9" s="1349"/>
      <c r="P9" s="1349"/>
      <c r="Q9" s="1349"/>
      <c r="R9" s="1349"/>
      <c r="S9" s="1349"/>
      <c r="T9" s="1349"/>
      <c r="U9" s="1350"/>
      <c r="V9" s="421"/>
    </row>
    <row r="10" spans="1:22" ht="13.5" customHeight="1">
      <c r="A10" s="419"/>
      <c r="B10" s="1340"/>
      <c r="C10" s="1351" t="s">
        <v>152</v>
      </c>
      <c r="D10" s="1352"/>
      <c r="E10" s="425" t="s">
        <v>540</v>
      </c>
      <c r="F10" s="426"/>
      <c r="G10" s="426"/>
      <c r="H10" s="426"/>
      <c r="I10" s="426"/>
      <c r="J10" s="426"/>
      <c r="K10" s="426"/>
      <c r="L10" s="426"/>
      <c r="M10" s="426"/>
      <c r="N10" s="426"/>
      <c r="O10" s="426"/>
      <c r="P10" s="426"/>
      <c r="Q10" s="426"/>
      <c r="R10" s="426"/>
      <c r="S10" s="426"/>
      <c r="T10" s="426"/>
      <c r="U10" s="427"/>
      <c r="V10" s="421"/>
    </row>
    <row r="11" spans="1:22" ht="13.5" customHeight="1">
      <c r="A11" s="419"/>
      <c r="B11" s="1340"/>
      <c r="C11" s="1353"/>
      <c r="D11" s="1354"/>
      <c r="E11" s="428"/>
      <c r="F11" s="1357" t="s">
        <v>541</v>
      </c>
      <c r="G11" s="1358"/>
      <c r="H11" s="1358"/>
      <c r="I11" s="1358"/>
      <c r="J11" s="1358"/>
      <c r="K11" s="1358"/>
      <c r="L11" s="1358"/>
      <c r="M11" s="1358"/>
      <c r="N11" s="1358"/>
      <c r="O11" s="1358"/>
      <c r="P11" s="1358"/>
      <c r="Q11" s="1358"/>
      <c r="R11" s="1358"/>
      <c r="S11" s="1358"/>
      <c r="T11" s="1358"/>
      <c r="U11" s="1359"/>
      <c r="V11" s="421"/>
    </row>
    <row r="12" spans="1:22" ht="13.5" customHeight="1">
      <c r="A12" s="419"/>
      <c r="B12" s="1340"/>
      <c r="C12" s="1355"/>
      <c r="D12" s="1356"/>
      <c r="E12" s="429"/>
      <c r="F12" s="1360"/>
      <c r="G12" s="1360"/>
      <c r="H12" s="1360"/>
      <c r="I12" s="1360"/>
      <c r="J12" s="1360"/>
      <c r="K12" s="1360"/>
      <c r="L12" s="1360"/>
      <c r="M12" s="1360"/>
      <c r="N12" s="1360"/>
      <c r="O12" s="1360"/>
      <c r="P12" s="1360"/>
      <c r="Q12" s="1360"/>
      <c r="R12" s="1360"/>
      <c r="S12" s="1360"/>
      <c r="T12" s="1360"/>
      <c r="U12" s="1361"/>
      <c r="V12" s="421"/>
    </row>
    <row r="13" spans="1:22" ht="13.5" customHeight="1">
      <c r="A13" s="419"/>
      <c r="B13" s="1341"/>
      <c r="C13" s="1346" t="s">
        <v>428</v>
      </c>
      <c r="D13" s="1347"/>
      <c r="E13" s="1347" t="s">
        <v>134</v>
      </c>
      <c r="F13" s="1347"/>
      <c r="G13" s="1362"/>
      <c r="H13" s="1363"/>
      <c r="I13" s="1363"/>
      <c r="J13" s="1363"/>
      <c r="K13" s="1363"/>
      <c r="L13" s="1363"/>
      <c r="M13" s="1363"/>
      <c r="N13" s="1364"/>
      <c r="O13" s="1347" t="s">
        <v>429</v>
      </c>
      <c r="P13" s="1347"/>
      <c r="Q13" s="1365"/>
      <c r="R13" s="1365"/>
      <c r="S13" s="1365"/>
      <c r="T13" s="1365"/>
      <c r="U13" s="1366"/>
      <c r="V13" s="421"/>
    </row>
    <row r="14" spans="1:22" ht="13.5" customHeight="1">
      <c r="A14" s="419"/>
      <c r="B14" s="430" t="s">
        <v>542</v>
      </c>
      <c r="T14" s="431"/>
      <c r="U14" s="432"/>
      <c r="V14" s="421"/>
    </row>
    <row r="15" spans="1:22" ht="13.5" customHeight="1">
      <c r="A15" s="419"/>
      <c r="B15" s="1372" t="s">
        <v>543</v>
      </c>
      <c r="C15" s="1346" t="s">
        <v>128</v>
      </c>
      <c r="D15" s="1347"/>
      <c r="E15" s="1375"/>
      <c r="F15" s="1376"/>
      <c r="G15" s="1376"/>
      <c r="H15" s="1376"/>
      <c r="I15" s="1376"/>
      <c r="J15" s="1376"/>
      <c r="K15" s="1376"/>
      <c r="L15" s="1376"/>
      <c r="M15" s="1376"/>
      <c r="N15" s="1376"/>
      <c r="O15" s="1376"/>
      <c r="P15" s="1376"/>
      <c r="Q15" s="1376"/>
      <c r="R15" s="1376"/>
      <c r="S15" s="1376"/>
      <c r="T15" s="1376"/>
      <c r="U15" s="1377"/>
      <c r="V15" s="421"/>
    </row>
    <row r="16" spans="1:22" ht="13.5" customHeight="1">
      <c r="A16" s="419"/>
      <c r="B16" s="1373"/>
      <c r="C16" s="1346" t="s">
        <v>421</v>
      </c>
      <c r="D16" s="1347"/>
      <c r="E16" s="1348"/>
      <c r="F16" s="1349"/>
      <c r="G16" s="1349"/>
      <c r="H16" s="1349"/>
      <c r="I16" s="1349"/>
      <c r="J16" s="1349"/>
      <c r="K16" s="1349"/>
      <c r="L16" s="1349"/>
      <c r="M16" s="1349"/>
      <c r="N16" s="1349"/>
      <c r="O16" s="1349"/>
      <c r="P16" s="1349"/>
      <c r="Q16" s="1349"/>
      <c r="R16" s="1349"/>
      <c r="S16" s="1349"/>
      <c r="T16" s="1349"/>
      <c r="U16" s="1350"/>
      <c r="V16" s="421"/>
    </row>
    <row r="17" spans="1:22" ht="13.5" customHeight="1">
      <c r="A17" s="419"/>
      <c r="B17" s="1373"/>
      <c r="C17" s="1351" t="s">
        <v>152</v>
      </c>
      <c r="D17" s="1352"/>
      <c r="E17" s="425" t="s">
        <v>540</v>
      </c>
      <c r="F17" s="426"/>
      <c r="G17" s="426"/>
      <c r="H17" s="426"/>
      <c r="I17" s="426"/>
      <c r="J17" s="426"/>
      <c r="K17" s="426"/>
      <c r="L17" s="426"/>
      <c r="M17" s="426"/>
      <c r="N17" s="426"/>
      <c r="O17" s="426"/>
      <c r="P17" s="426"/>
      <c r="Q17" s="426"/>
      <c r="R17" s="426"/>
      <c r="S17" s="426"/>
      <c r="T17" s="426"/>
      <c r="U17" s="427"/>
      <c r="V17" s="421"/>
    </row>
    <row r="18" spans="1:22" ht="13.5" customHeight="1">
      <c r="A18" s="419"/>
      <c r="B18" s="1373"/>
      <c r="C18" s="1353"/>
      <c r="D18" s="1354"/>
      <c r="E18" s="428"/>
      <c r="F18" s="1358"/>
      <c r="G18" s="1358"/>
      <c r="H18" s="1358"/>
      <c r="I18" s="1358"/>
      <c r="J18" s="1358"/>
      <c r="K18" s="1358"/>
      <c r="L18" s="1358"/>
      <c r="M18" s="1358"/>
      <c r="N18" s="1358"/>
      <c r="O18" s="1358"/>
      <c r="P18" s="1358"/>
      <c r="Q18" s="1358"/>
      <c r="R18" s="1358"/>
      <c r="S18" s="1358"/>
      <c r="T18" s="1358"/>
      <c r="U18" s="1359"/>
      <c r="V18" s="421"/>
    </row>
    <row r="19" spans="1:22" ht="13.5" customHeight="1">
      <c r="A19" s="419"/>
      <c r="B19" s="1373"/>
      <c r="C19" s="1355"/>
      <c r="D19" s="1356"/>
      <c r="E19" s="429"/>
      <c r="F19" s="1360"/>
      <c r="G19" s="1360"/>
      <c r="H19" s="1360"/>
      <c r="I19" s="1360"/>
      <c r="J19" s="1360"/>
      <c r="K19" s="1360"/>
      <c r="L19" s="1360"/>
      <c r="M19" s="1360"/>
      <c r="N19" s="1360"/>
      <c r="O19" s="1360"/>
      <c r="P19" s="1360"/>
      <c r="Q19" s="1360"/>
      <c r="R19" s="1360"/>
      <c r="S19" s="1360"/>
      <c r="T19" s="1360"/>
      <c r="U19" s="1361"/>
      <c r="V19" s="421"/>
    </row>
    <row r="20" spans="1:22" ht="13.5" customHeight="1">
      <c r="A20" s="419"/>
      <c r="B20" s="1374"/>
      <c r="C20" s="1346" t="s">
        <v>428</v>
      </c>
      <c r="D20" s="1347"/>
      <c r="E20" s="1347" t="s">
        <v>134</v>
      </c>
      <c r="F20" s="1347"/>
      <c r="G20" s="1362"/>
      <c r="H20" s="1363"/>
      <c r="I20" s="1363"/>
      <c r="J20" s="1363"/>
      <c r="K20" s="1363"/>
      <c r="L20" s="1363"/>
      <c r="M20" s="1363"/>
      <c r="N20" s="1364"/>
      <c r="O20" s="1347" t="s">
        <v>429</v>
      </c>
      <c r="P20" s="1347"/>
      <c r="Q20" s="1365"/>
      <c r="R20" s="1365"/>
      <c r="S20" s="1365"/>
      <c r="T20" s="1365"/>
      <c r="U20" s="1366"/>
      <c r="V20" s="421"/>
    </row>
    <row r="21" spans="1:22" ht="13.5" customHeight="1">
      <c r="A21" s="419"/>
      <c r="B21" s="1372" t="s">
        <v>544</v>
      </c>
      <c r="C21" s="1346" t="s">
        <v>128</v>
      </c>
      <c r="D21" s="1347"/>
      <c r="E21" s="1375"/>
      <c r="F21" s="1376"/>
      <c r="G21" s="1376"/>
      <c r="H21" s="1376"/>
      <c r="I21" s="1376"/>
      <c r="J21" s="1376"/>
      <c r="K21" s="1376"/>
      <c r="L21" s="1376"/>
      <c r="M21" s="1376"/>
      <c r="N21" s="1376"/>
      <c r="O21" s="1376"/>
      <c r="P21" s="1376"/>
      <c r="Q21" s="1376"/>
      <c r="R21" s="1376"/>
      <c r="S21" s="1376"/>
      <c r="T21" s="1376"/>
      <c r="U21" s="1377"/>
      <c r="V21" s="421"/>
    </row>
    <row r="22" spans="1:22" ht="13.5" customHeight="1">
      <c r="A22" s="419"/>
      <c r="B22" s="1373"/>
      <c r="C22" s="1346" t="s">
        <v>421</v>
      </c>
      <c r="D22" s="1347"/>
      <c r="E22" s="1348"/>
      <c r="F22" s="1349"/>
      <c r="G22" s="1349"/>
      <c r="H22" s="1349"/>
      <c r="I22" s="1349"/>
      <c r="J22" s="1349"/>
      <c r="K22" s="1349"/>
      <c r="L22" s="1349"/>
      <c r="M22" s="1349"/>
      <c r="N22" s="1349"/>
      <c r="O22" s="1349"/>
      <c r="P22" s="1349"/>
      <c r="Q22" s="1349"/>
      <c r="R22" s="1349"/>
      <c r="S22" s="1349"/>
      <c r="T22" s="1349"/>
      <c r="U22" s="1350"/>
      <c r="V22" s="421"/>
    </row>
    <row r="23" spans="1:22" ht="13.5" customHeight="1">
      <c r="A23" s="419"/>
      <c r="B23" s="1373"/>
      <c r="C23" s="1351" t="s">
        <v>152</v>
      </c>
      <c r="D23" s="1352"/>
      <c r="E23" s="425" t="s">
        <v>540</v>
      </c>
      <c r="F23" s="426"/>
      <c r="G23" s="426"/>
      <c r="H23" s="426"/>
      <c r="I23" s="426"/>
      <c r="J23" s="426"/>
      <c r="K23" s="426"/>
      <c r="L23" s="426"/>
      <c r="M23" s="426"/>
      <c r="N23" s="426"/>
      <c r="O23" s="426"/>
      <c r="P23" s="426"/>
      <c r="Q23" s="426"/>
      <c r="R23" s="426"/>
      <c r="S23" s="426"/>
      <c r="T23" s="426"/>
      <c r="U23" s="427"/>
      <c r="V23" s="421"/>
    </row>
    <row r="24" spans="1:22" ht="13.5" customHeight="1">
      <c r="A24" s="419"/>
      <c r="B24" s="1373"/>
      <c r="C24" s="1353"/>
      <c r="D24" s="1354"/>
      <c r="E24" s="428"/>
      <c r="F24" s="1358"/>
      <c r="G24" s="1358"/>
      <c r="H24" s="1358"/>
      <c r="I24" s="1358"/>
      <c r="J24" s="1358"/>
      <c r="K24" s="1358"/>
      <c r="L24" s="1358"/>
      <c r="M24" s="1358"/>
      <c r="N24" s="1358"/>
      <c r="O24" s="1358"/>
      <c r="P24" s="1358"/>
      <c r="Q24" s="1358"/>
      <c r="R24" s="1358"/>
      <c r="S24" s="1358"/>
      <c r="T24" s="1358"/>
      <c r="U24" s="1359"/>
      <c r="V24" s="421"/>
    </row>
    <row r="25" spans="1:22" ht="13.5" customHeight="1">
      <c r="A25" s="419"/>
      <c r="B25" s="1373"/>
      <c r="C25" s="1355"/>
      <c r="D25" s="1356"/>
      <c r="E25" s="429"/>
      <c r="F25" s="1360"/>
      <c r="G25" s="1360"/>
      <c r="H25" s="1360"/>
      <c r="I25" s="1360"/>
      <c r="J25" s="1360"/>
      <c r="K25" s="1360"/>
      <c r="L25" s="1360"/>
      <c r="M25" s="1360"/>
      <c r="N25" s="1360"/>
      <c r="O25" s="1360"/>
      <c r="P25" s="1360"/>
      <c r="Q25" s="1360"/>
      <c r="R25" s="1360"/>
      <c r="S25" s="1360"/>
      <c r="T25" s="1360"/>
      <c r="U25" s="1361"/>
      <c r="V25" s="421"/>
    </row>
    <row r="26" spans="1:22" ht="13.5" customHeight="1">
      <c r="A26" s="419"/>
      <c r="B26" s="1374"/>
      <c r="C26" s="1346" t="s">
        <v>428</v>
      </c>
      <c r="D26" s="1347"/>
      <c r="E26" s="1347" t="s">
        <v>134</v>
      </c>
      <c r="F26" s="1347"/>
      <c r="G26" s="1362"/>
      <c r="H26" s="1363"/>
      <c r="I26" s="1363"/>
      <c r="J26" s="1363"/>
      <c r="K26" s="1363"/>
      <c r="L26" s="1363"/>
      <c r="M26" s="1363"/>
      <c r="N26" s="1364"/>
      <c r="O26" s="1347" t="s">
        <v>429</v>
      </c>
      <c r="P26" s="1347"/>
      <c r="Q26" s="1365"/>
      <c r="R26" s="1365"/>
      <c r="S26" s="1365"/>
      <c r="T26" s="1365"/>
      <c r="U26" s="1366"/>
      <c r="V26" s="421"/>
    </row>
    <row r="27" spans="1:22" ht="13.5" customHeight="1">
      <c r="A27" s="419"/>
      <c r="B27" s="1372" t="s">
        <v>545</v>
      </c>
      <c r="C27" s="1346" t="s">
        <v>128</v>
      </c>
      <c r="D27" s="1347"/>
      <c r="E27" s="1375"/>
      <c r="F27" s="1376"/>
      <c r="G27" s="1376"/>
      <c r="H27" s="1376"/>
      <c r="I27" s="1376"/>
      <c r="J27" s="1376"/>
      <c r="K27" s="1376"/>
      <c r="L27" s="1376"/>
      <c r="M27" s="1376"/>
      <c r="N27" s="1376"/>
      <c r="O27" s="1376"/>
      <c r="P27" s="1376"/>
      <c r="Q27" s="1376"/>
      <c r="R27" s="1376"/>
      <c r="S27" s="1376"/>
      <c r="T27" s="1376"/>
      <c r="U27" s="1377"/>
      <c r="V27" s="421"/>
    </row>
    <row r="28" spans="1:22" ht="13.5" customHeight="1">
      <c r="A28" s="419"/>
      <c r="B28" s="1373"/>
      <c r="C28" s="1346" t="s">
        <v>421</v>
      </c>
      <c r="D28" s="1347"/>
      <c r="E28" s="1348"/>
      <c r="F28" s="1349"/>
      <c r="G28" s="1349"/>
      <c r="H28" s="1349"/>
      <c r="I28" s="1349"/>
      <c r="J28" s="1349"/>
      <c r="K28" s="1349"/>
      <c r="L28" s="1349"/>
      <c r="M28" s="1349"/>
      <c r="N28" s="1349"/>
      <c r="O28" s="1349"/>
      <c r="P28" s="1349"/>
      <c r="Q28" s="1349"/>
      <c r="R28" s="1349"/>
      <c r="S28" s="1349"/>
      <c r="T28" s="1349"/>
      <c r="U28" s="1350"/>
      <c r="V28" s="421"/>
    </row>
    <row r="29" spans="1:22" ht="13.5" customHeight="1">
      <c r="A29" s="419"/>
      <c r="B29" s="1373"/>
      <c r="C29" s="1351" t="s">
        <v>152</v>
      </c>
      <c r="D29" s="1352"/>
      <c r="E29" s="425" t="s">
        <v>422</v>
      </c>
      <c r="F29" s="426"/>
      <c r="G29" s="426"/>
      <c r="H29" s="426"/>
      <c r="I29" s="426"/>
      <c r="J29" s="426"/>
      <c r="K29" s="426"/>
      <c r="L29" s="426"/>
      <c r="M29" s="426"/>
      <c r="N29" s="426"/>
      <c r="O29" s="426"/>
      <c r="P29" s="426"/>
      <c r="Q29" s="426"/>
      <c r="R29" s="426"/>
      <c r="S29" s="426"/>
      <c r="T29" s="426"/>
      <c r="U29" s="427"/>
      <c r="V29" s="421"/>
    </row>
    <row r="30" spans="1:22" ht="13.5" customHeight="1">
      <c r="A30" s="419"/>
      <c r="B30" s="1373"/>
      <c r="C30" s="1353"/>
      <c r="D30" s="1354"/>
      <c r="E30" s="428"/>
      <c r="F30" s="1358"/>
      <c r="G30" s="1358"/>
      <c r="H30" s="1358"/>
      <c r="I30" s="1358"/>
      <c r="J30" s="1358"/>
      <c r="K30" s="1358"/>
      <c r="L30" s="1358"/>
      <c r="M30" s="1358"/>
      <c r="N30" s="1358"/>
      <c r="O30" s="1358"/>
      <c r="P30" s="1358"/>
      <c r="Q30" s="1358"/>
      <c r="R30" s="1358"/>
      <c r="S30" s="1358"/>
      <c r="T30" s="1358"/>
      <c r="U30" s="1359"/>
      <c r="V30" s="421"/>
    </row>
    <row r="31" spans="1:22" ht="13.5" customHeight="1">
      <c r="A31" s="419"/>
      <c r="B31" s="1373"/>
      <c r="C31" s="1355"/>
      <c r="D31" s="1356"/>
      <c r="E31" s="429"/>
      <c r="F31" s="1360"/>
      <c r="G31" s="1360"/>
      <c r="H31" s="1360"/>
      <c r="I31" s="1360"/>
      <c r="J31" s="1360"/>
      <c r="K31" s="1360"/>
      <c r="L31" s="1360"/>
      <c r="M31" s="1360"/>
      <c r="N31" s="1360"/>
      <c r="O31" s="1360"/>
      <c r="P31" s="1360"/>
      <c r="Q31" s="1360"/>
      <c r="R31" s="1360"/>
      <c r="S31" s="1360"/>
      <c r="T31" s="1360"/>
      <c r="U31" s="1361"/>
      <c r="V31" s="421"/>
    </row>
    <row r="32" spans="1:22" ht="13.5" customHeight="1">
      <c r="A32" s="419"/>
      <c r="B32" s="1374"/>
      <c r="C32" s="1346" t="s">
        <v>428</v>
      </c>
      <c r="D32" s="1347"/>
      <c r="E32" s="1347" t="s">
        <v>134</v>
      </c>
      <c r="F32" s="1347"/>
      <c r="G32" s="1362"/>
      <c r="H32" s="1363"/>
      <c r="I32" s="1363"/>
      <c r="J32" s="1363"/>
      <c r="K32" s="1363"/>
      <c r="L32" s="1363"/>
      <c r="M32" s="1363"/>
      <c r="N32" s="1364"/>
      <c r="O32" s="1347" t="s">
        <v>429</v>
      </c>
      <c r="P32" s="1347"/>
      <c r="Q32" s="1365"/>
      <c r="R32" s="1365"/>
      <c r="S32" s="1365"/>
      <c r="T32" s="1365"/>
      <c r="U32" s="1366"/>
      <c r="V32" s="421"/>
    </row>
    <row r="33" spans="1:22" ht="13.5" customHeight="1">
      <c r="A33" s="419"/>
      <c r="B33" s="1372" t="s">
        <v>546</v>
      </c>
      <c r="C33" s="1346" t="s">
        <v>128</v>
      </c>
      <c r="D33" s="1347"/>
      <c r="E33" s="1375"/>
      <c r="F33" s="1376"/>
      <c r="G33" s="1376"/>
      <c r="H33" s="1376"/>
      <c r="I33" s="1376"/>
      <c r="J33" s="1376"/>
      <c r="K33" s="1376"/>
      <c r="L33" s="1376"/>
      <c r="M33" s="1376"/>
      <c r="N33" s="1376"/>
      <c r="O33" s="1376"/>
      <c r="P33" s="1376"/>
      <c r="Q33" s="1376"/>
      <c r="R33" s="1376"/>
      <c r="S33" s="1376"/>
      <c r="T33" s="1376"/>
      <c r="U33" s="1377"/>
      <c r="V33" s="421"/>
    </row>
    <row r="34" spans="1:22" ht="13.5" customHeight="1">
      <c r="A34" s="419"/>
      <c r="B34" s="1373"/>
      <c r="C34" s="1346" t="s">
        <v>421</v>
      </c>
      <c r="D34" s="1347"/>
      <c r="E34" s="1348"/>
      <c r="F34" s="1349"/>
      <c r="G34" s="1349"/>
      <c r="H34" s="1349"/>
      <c r="I34" s="1349"/>
      <c r="J34" s="1349"/>
      <c r="K34" s="1349"/>
      <c r="L34" s="1349"/>
      <c r="M34" s="1349"/>
      <c r="N34" s="1349"/>
      <c r="O34" s="1349"/>
      <c r="P34" s="1349"/>
      <c r="Q34" s="1349"/>
      <c r="R34" s="1349"/>
      <c r="S34" s="1349"/>
      <c r="T34" s="1349"/>
      <c r="U34" s="1350"/>
      <c r="V34" s="421"/>
    </row>
    <row r="35" spans="1:22" ht="13.5" customHeight="1">
      <c r="A35" s="419"/>
      <c r="B35" s="1373"/>
      <c r="C35" s="1351" t="s">
        <v>152</v>
      </c>
      <c r="D35" s="1352"/>
      <c r="E35" s="425" t="s">
        <v>422</v>
      </c>
      <c r="F35" s="426"/>
      <c r="G35" s="426"/>
      <c r="H35" s="426"/>
      <c r="I35" s="426"/>
      <c r="J35" s="426"/>
      <c r="K35" s="426"/>
      <c r="L35" s="426"/>
      <c r="M35" s="426"/>
      <c r="N35" s="426"/>
      <c r="O35" s="426"/>
      <c r="P35" s="426"/>
      <c r="Q35" s="426"/>
      <c r="R35" s="426"/>
      <c r="S35" s="426"/>
      <c r="T35" s="426"/>
      <c r="U35" s="427"/>
      <c r="V35" s="421"/>
    </row>
    <row r="36" spans="1:22" ht="13.5" customHeight="1">
      <c r="A36" s="419"/>
      <c r="B36" s="1373"/>
      <c r="C36" s="1353"/>
      <c r="D36" s="1354"/>
      <c r="E36" s="428"/>
      <c r="F36" s="1358"/>
      <c r="G36" s="1358"/>
      <c r="H36" s="1358"/>
      <c r="I36" s="1358"/>
      <c r="J36" s="1358"/>
      <c r="K36" s="1358"/>
      <c r="L36" s="1358"/>
      <c r="M36" s="1358"/>
      <c r="N36" s="1358"/>
      <c r="O36" s="1358"/>
      <c r="P36" s="1358"/>
      <c r="Q36" s="1358"/>
      <c r="R36" s="1358"/>
      <c r="S36" s="1358"/>
      <c r="T36" s="1358"/>
      <c r="U36" s="1359"/>
      <c r="V36" s="421"/>
    </row>
    <row r="37" spans="1:22" ht="13.5" customHeight="1">
      <c r="A37" s="419"/>
      <c r="B37" s="1373"/>
      <c r="C37" s="1355"/>
      <c r="D37" s="1356"/>
      <c r="E37" s="429"/>
      <c r="F37" s="1360"/>
      <c r="G37" s="1360"/>
      <c r="H37" s="1360"/>
      <c r="I37" s="1360"/>
      <c r="J37" s="1360"/>
      <c r="K37" s="1360"/>
      <c r="L37" s="1360"/>
      <c r="M37" s="1360"/>
      <c r="N37" s="1360"/>
      <c r="O37" s="1360"/>
      <c r="P37" s="1360"/>
      <c r="Q37" s="1360"/>
      <c r="R37" s="1360"/>
      <c r="S37" s="1360"/>
      <c r="T37" s="1360"/>
      <c r="U37" s="1361"/>
      <c r="V37" s="421"/>
    </row>
    <row r="38" spans="1:22" ht="13.5" customHeight="1">
      <c r="A38" s="419"/>
      <c r="B38" s="1374"/>
      <c r="C38" s="1346" t="s">
        <v>428</v>
      </c>
      <c r="D38" s="1347"/>
      <c r="E38" s="1347" t="s">
        <v>134</v>
      </c>
      <c r="F38" s="1347"/>
      <c r="G38" s="1362"/>
      <c r="H38" s="1363"/>
      <c r="I38" s="1363"/>
      <c r="J38" s="1363"/>
      <c r="K38" s="1363"/>
      <c r="L38" s="1363"/>
      <c r="M38" s="1363"/>
      <c r="N38" s="1364"/>
      <c r="O38" s="1347" t="s">
        <v>429</v>
      </c>
      <c r="P38" s="1347"/>
      <c r="Q38" s="1365"/>
      <c r="R38" s="1365"/>
      <c r="S38" s="1365"/>
      <c r="T38" s="1365"/>
      <c r="U38" s="1366"/>
      <c r="V38" s="421"/>
    </row>
    <row r="39" spans="1:22" s="438" customFormat="1" ht="13.5" customHeight="1">
      <c r="A39" s="433"/>
      <c r="B39" s="1378" t="s">
        <v>430</v>
      </c>
      <c r="C39" s="1347" t="s">
        <v>128</v>
      </c>
      <c r="D39" s="1347"/>
      <c r="E39" s="1381"/>
      <c r="F39" s="1381"/>
      <c r="G39" s="1381"/>
      <c r="H39" s="1381"/>
      <c r="I39" s="1382" t="s">
        <v>431</v>
      </c>
      <c r="J39" s="1351"/>
      <c r="K39" s="1351"/>
      <c r="L39" s="1383"/>
      <c r="M39" s="434" t="s">
        <v>547</v>
      </c>
      <c r="N39" s="435"/>
      <c r="O39" s="435"/>
      <c r="P39" s="435"/>
      <c r="Q39" s="435"/>
      <c r="R39" s="435"/>
      <c r="S39" s="435"/>
      <c r="T39" s="435"/>
      <c r="U39" s="436"/>
      <c r="V39" s="437"/>
    </row>
    <row r="40" spans="1:22" s="438" customFormat="1" ht="13.5" customHeight="1">
      <c r="A40" s="433"/>
      <c r="B40" s="1340"/>
      <c r="C40" s="1382" t="s">
        <v>156</v>
      </c>
      <c r="D40" s="1352"/>
      <c r="E40" s="1391"/>
      <c r="F40" s="1206"/>
      <c r="G40" s="1206"/>
      <c r="H40" s="1207"/>
      <c r="I40" s="1384"/>
      <c r="J40" s="1385"/>
      <c r="K40" s="1385"/>
      <c r="L40" s="1386"/>
      <c r="M40" s="439"/>
      <c r="N40" s="1393"/>
      <c r="O40" s="1393"/>
      <c r="P40" s="1393"/>
      <c r="Q40" s="1393"/>
      <c r="R40" s="1393"/>
      <c r="S40" s="1393"/>
      <c r="T40" s="1393"/>
      <c r="U40" s="1394"/>
      <c r="V40" s="437"/>
    </row>
    <row r="41" spans="1:22" s="438" customFormat="1" ht="13.5" customHeight="1">
      <c r="A41" s="433"/>
      <c r="B41" s="1340"/>
      <c r="C41" s="1390"/>
      <c r="D41" s="1356"/>
      <c r="E41" s="1392"/>
      <c r="F41" s="1212"/>
      <c r="G41" s="1212"/>
      <c r="H41" s="1213"/>
      <c r="I41" s="1387"/>
      <c r="J41" s="1388"/>
      <c r="K41" s="1388"/>
      <c r="L41" s="1389"/>
      <c r="M41" s="440"/>
      <c r="N41" s="1395"/>
      <c r="O41" s="1395"/>
      <c r="P41" s="1395"/>
      <c r="Q41" s="1395"/>
      <c r="R41" s="1395"/>
      <c r="S41" s="1395"/>
      <c r="T41" s="1395"/>
      <c r="U41" s="1396"/>
      <c r="V41" s="437"/>
    </row>
    <row r="42" spans="1:22" s="438" customFormat="1" ht="13.5" customHeight="1">
      <c r="A42" s="433"/>
      <c r="B42" s="1340"/>
      <c r="C42" s="441" t="s">
        <v>548</v>
      </c>
      <c r="D42" s="442"/>
      <c r="E42" s="351"/>
      <c r="F42" s="351"/>
      <c r="G42" s="411"/>
      <c r="H42" s="411"/>
      <c r="I42" s="443"/>
      <c r="J42" s="443"/>
      <c r="K42" s="444"/>
      <c r="L42" s="1397"/>
      <c r="M42" s="1398"/>
      <c r="N42" s="1398"/>
      <c r="O42" s="1398"/>
      <c r="P42" s="1398"/>
      <c r="Q42" s="1398"/>
      <c r="R42" s="1398"/>
      <c r="S42" s="1398"/>
      <c r="T42" s="1398"/>
      <c r="U42" s="1399"/>
      <c r="V42" s="437"/>
    </row>
    <row r="43" spans="1:22" s="438" customFormat="1" ht="13.5" customHeight="1">
      <c r="A43" s="433"/>
      <c r="B43" s="1379"/>
      <c r="C43" s="1400" t="s">
        <v>549</v>
      </c>
      <c r="D43" s="1401"/>
      <c r="E43" s="1401"/>
      <c r="F43" s="1402"/>
      <c r="G43" s="1409" t="s">
        <v>434</v>
      </c>
      <c r="H43" s="1410"/>
      <c r="I43" s="1411"/>
      <c r="J43" s="1412"/>
      <c r="K43" s="1413"/>
      <c r="L43" s="1413"/>
      <c r="M43" s="1413"/>
      <c r="N43" s="1413"/>
      <c r="O43" s="1413"/>
      <c r="P43" s="1413"/>
      <c r="Q43" s="1413"/>
      <c r="R43" s="1413"/>
      <c r="S43" s="1413"/>
      <c r="T43" s="1413"/>
      <c r="U43" s="1414"/>
      <c r="V43" s="437"/>
    </row>
    <row r="44" spans="1:22" s="438" customFormat="1" ht="13.5" customHeight="1">
      <c r="A44" s="433"/>
      <c r="B44" s="1379"/>
      <c r="C44" s="1403"/>
      <c r="D44" s="1404"/>
      <c r="E44" s="1404"/>
      <c r="F44" s="1405"/>
      <c r="G44" s="1415" t="s">
        <v>550</v>
      </c>
      <c r="H44" s="1416"/>
      <c r="I44" s="1417"/>
      <c r="J44" s="1421"/>
      <c r="K44" s="1422"/>
      <c r="L44" s="1422"/>
      <c r="M44" s="1422"/>
      <c r="N44" s="1422"/>
      <c r="O44" s="1422"/>
      <c r="P44" s="1422"/>
      <c r="Q44" s="1422"/>
      <c r="R44" s="1422"/>
      <c r="S44" s="1422"/>
      <c r="T44" s="1422"/>
      <c r="U44" s="1423"/>
      <c r="V44" s="437"/>
    </row>
    <row r="45" spans="1:22" s="438" customFormat="1" ht="13.5" customHeight="1">
      <c r="A45" s="433"/>
      <c r="B45" s="1380"/>
      <c r="C45" s="1406"/>
      <c r="D45" s="1407"/>
      <c r="E45" s="1407"/>
      <c r="F45" s="1408"/>
      <c r="G45" s="1418"/>
      <c r="H45" s="1419"/>
      <c r="I45" s="1420"/>
      <c r="J45" s="1424"/>
      <c r="K45" s="1425"/>
      <c r="L45" s="1425"/>
      <c r="M45" s="1425"/>
      <c r="N45" s="1425"/>
      <c r="O45" s="1425"/>
      <c r="P45" s="1425"/>
      <c r="Q45" s="1425"/>
      <c r="R45" s="1425"/>
      <c r="S45" s="1425"/>
      <c r="T45" s="1425"/>
      <c r="U45" s="1426"/>
      <c r="V45" s="437"/>
    </row>
    <row r="46" spans="1:22" s="447" customFormat="1" ht="13.5" customHeight="1">
      <c r="A46" s="445"/>
      <c r="B46" s="1427" t="s">
        <v>551</v>
      </c>
      <c r="C46" s="1428"/>
      <c r="D46" s="1433" t="s">
        <v>552</v>
      </c>
      <c r="E46" s="1434"/>
      <c r="F46" s="1437" t="s">
        <v>553</v>
      </c>
      <c r="G46" s="1437"/>
      <c r="H46" s="1438" t="s">
        <v>554</v>
      </c>
      <c r="I46" s="1439"/>
      <c r="J46" s="1437" t="s">
        <v>555</v>
      </c>
      <c r="K46" s="1437"/>
      <c r="L46" s="1433"/>
      <c r="M46" s="1442"/>
      <c r="N46" s="1442"/>
      <c r="O46" s="1442"/>
      <c r="P46" s="1442"/>
      <c r="Q46" s="1442"/>
      <c r="R46" s="1442"/>
      <c r="S46" s="1442"/>
      <c r="T46" s="1442"/>
      <c r="U46" s="1443"/>
      <c r="V46" s="446"/>
    </row>
    <row r="47" spans="1:22" s="447" customFormat="1" ht="13.5" customHeight="1">
      <c r="A47" s="445"/>
      <c r="B47" s="1429"/>
      <c r="C47" s="1430"/>
      <c r="D47" s="1435"/>
      <c r="E47" s="1436"/>
      <c r="F47" s="1437"/>
      <c r="G47" s="1437"/>
      <c r="H47" s="1440"/>
      <c r="I47" s="1441"/>
      <c r="J47" s="1437"/>
      <c r="K47" s="1437"/>
      <c r="L47" s="1435"/>
      <c r="M47" s="1444"/>
      <c r="N47" s="1444"/>
      <c r="O47" s="1444"/>
      <c r="P47" s="1444"/>
      <c r="Q47" s="1444"/>
      <c r="R47" s="1444"/>
      <c r="S47" s="1444"/>
      <c r="T47" s="1444"/>
      <c r="U47" s="1445"/>
      <c r="V47" s="446"/>
    </row>
    <row r="48" spans="1:22" s="447" customFormat="1" ht="13.5" customHeight="1">
      <c r="A48" s="445"/>
      <c r="B48" s="1431"/>
      <c r="C48" s="1432"/>
      <c r="D48" s="1437"/>
      <c r="E48" s="1437"/>
      <c r="F48" s="1437"/>
      <c r="G48" s="1437"/>
      <c r="H48" s="1437"/>
      <c r="I48" s="1437"/>
      <c r="J48" s="1437"/>
      <c r="K48" s="1437"/>
      <c r="L48" s="1446"/>
      <c r="M48" s="1447"/>
      <c r="N48" s="1447"/>
      <c r="O48" s="1447"/>
      <c r="P48" s="1447"/>
      <c r="Q48" s="1447"/>
      <c r="R48" s="1447"/>
      <c r="S48" s="1447"/>
      <c r="T48" s="1447"/>
      <c r="U48" s="1448"/>
      <c r="V48" s="446"/>
    </row>
    <row r="49" spans="1:22" s="451" customFormat="1" ht="13.5" customHeight="1">
      <c r="A49" s="445"/>
      <c r="B49" s="1454" t="s">
        <v>556</v>
      </c>
      <c r="C49" s="1442"/>
      <c r="D49" s="1442"/>
      <c r="E49" s="1434"/>
      <c r="F49" s="1457" t="s">
        <v>557</v>
      </c>
      <c r="G49" s="1458"/>
      <c r="H49" s="1459" t="s">
        <v>558</v>
      </c>
      <c r="I49" s="1460"/>
      <c r="J49" s="1457" t="s">
        <v>559</v>
      </c>
      <c r="K49" s="1465"/>
      <c r="L49" s="1466" t="s">
        <v>560</v>
      </c>
      <c r="M49" s="1467"/>
      <c r="N49" s="1452" t="s">
        <v>561</v>
      </c>
      <c r="O49" s="1453"/>
      <c r="P49" s="448"/>
      <c r="Q49" s="448"/>
      <c r="R49" s="448"/>
      <c r="S49" s="448"/>
      <c r="T49" s="448"/>
      <c r="U49" s="449"/>
      <c r="V49" s="450"/>
    </row>
    <row r="50" spans="1:22" s="451" customFormat="1" ht="13.5" customHeight="1">
      <c r="A50" s="445"/>
      <c r="B50" s="1455"/>
      <c r="C50" s="1444"/>
      <c r="D50" s="1444"/>
      <c r="E50" s="1436"/>
      <c r="F50" s="1472" t="s">
        <v>562</v>
      </c>
      <c r="G50" s="1473"/>
      <c r="H50" s="1461"/>
      <c r="I50" s="1462"/>
      <c r="J50" s="1472" t="s">
        <v>562</v>
      </c>
      <c r="K50" s="1473"/>
      <c r="L50" s="1468"/>
      <c r="M50" s="1469"/>
      <c r="N50" s="1452"/>
      <c r="O50" s="1453"/>
      <c r="P50" s="452"/>
      <c r="Q50" s="452"/>
      <c r="R50" s="452"/>
      <c r="S50" s="452"/>
      <c r="T50" s="452"/>
      <c r="U50" s="453"/>
      <c r="V50" s="450"/>
    </row>
    <row r="51" spans="1:22" s="451" customFormat="1" ht="13.5" customHeight="1">
      <c r="A51" s="445"/>
      <c r="B51" s="1455"/>
      <c r="C51" s="1447"/>
      <c r="D51" s="1447"/>
      <c r="E51" s="1456"/>
      <c r="F51" s="454" t="s">
        <v>563</v>
      </c>
      <c r="G51" s="454" t="s">
        <v>564</v>
      </c>
      <c r="H51" s="1463"/>
      <c r="I51" s="1464"/>
      <c r="J51" s="454" t="s">
        <v>563</v>
      </c>
      <c r="K51" s="454" t="s">
        <v>564</v>
      </c>
      <c r="L51" s="1470"/>
      <c r="M51" s="1471"/>
      <c r="N51" s="1452"/>
      <c r="O51" s="1453"/>
      <c r="P51" s="452"/>
      <c r="Q51" s="452"/>
      <c r="R51" s="452"/>
      <c r="S51" s="452"/>
      <c r="T51" s="452"/>
      <c r="U51" s="453"/>
      <c r="V51" s="450"/>
    </row>
    <row r="52" spans="1:22" s="451" customFormat="1" ht="13.5" customHeight="1">
      <c r="A52" s="445"/>
      <c r="B52" s="455"/>
      <c r="C52" s="1449" t="s">
        <v>565</v>
      </c>
      <c r="D52" s="1450"/>
      <c r="E52" s="1451"/>
      <c r="F52" s="456"/>
      <c r="G52" s="457"/>
      <c r="H52" s="1437"/>
      <c r="I52" s="1437"/>
      <c r="J52" s="456"/>
      <c r="K52" s="457"/>
      <c r="L52" s="1437"/>
      <c r="M52" s="1437"/>
      <c r="N52" s="1452"/>
      <c r="O52" s="1453"/>
      <c r="P52" s="452"/>
      <c r="Q52" s="452"/>
      <c r="R52" s="452"/>
      <c r="S52" s="452"/>
      <c r="T52" s="452"/>
      <c r="U52" s="453"/>
      <c r="V52" s="450"/>
    </row>
    <row r="53" spans="1:22" s="451" customFormat="1" ht="13.5" customHeight="1">
      <c r="A53" s="445"/>
      <c r="B53" s="458"/>
      <c r="C53" s="1449" t="s">
        <v>566</v>
      </c>
      <c r="D53" s="1450"/>
      <c r="E53" s="1451"/>
      <c r="F53" s="456"/>
      <c r="G53" s="457"/>
      <c r="H53" s="1437"/>
      <c r="I53" s="1437"/>
      <c r="J53" s="456"/>
      <c r="K53" s="457"/>
      <c r="L53" s="1437"/>
      <c r="M53" s="1437"/>
      <c r="N53" s="1452"/>
      <c r="O53" s="1453"/>
      <c r="P53" s="459"/>
      <c r="Q53" s="459"/>
      <c r="R53" s="459"/>
      <c r="S53" s="459"/>
      <c r="T53" s="459"/>
      <c r="U53" s="460"/>
      <c r="V53" s="450"/>
    </row>
    <row r="54" spans="1:22" s="451" customFormat="1" ht="13.5" customHeight="1">
      <c r="A54" s="445"/>
      <c r="B54" s="1454" t="s">
        <v>567</v>
      </c>
      <c r="C54" s="1434"/>
      <c r="D54" s="1457" t="s">
        <v>568</v>
      </c>
      <c r="E54" s="1458"/>
      <c r="F54" s="1477" t="s">
        <v>557</v>
      </c>
      <c r="G54" s="1458"/>
      <c r="H54" s="1480" t="s">
        <v>558</v>
      </c>
      <c r="I54" s="1481"/>
      <c r="J54" s="1480" t="s">
        <v>559</v>
      </c>
      <c r="K54" s="1481"/>
      <c r="L54" s="1466" t="s">
        <v>569</v>
      </c>
      <c r="M54" s="1467"/>
      <c r="N54" s="1452" t="s">
        <v>561</v>
      </c>
      <c r="O54" s="1453"/>
      <c r="P54" s="448"/>
      <c r="Q54" s="448"/>
      <c r="R54" s="448"/>
      <c r="S54" s="448"/>
      <c r="T54" s="448"/>
      <c r="U54" s="449"/>
      <c r="V54" s="450"/>
    </row>
    <row r="55" spans="1:22" s="451" customFormat="1" ht="13.5" customHeight="1">
      <c r="A55" s="445"/>
      <c r="B55" s="1474"/>
      <c r="C55" s="1456"/>
      <c r="D55" s="1475"/>
      <c r="E55" s="1476"/>
      <c r="F55" s="1478"/>
      <c r="G55" s="1479"/>
      <c r="H55" s="1482"/>
      <c r="I55" s="1483"/>
      <c r="J55" s="1482"/>
      <c r="K55" s="1483"/>
      <c r="L55" s="1470"/>
      <c r="M55" s="1471"/>
      <c r="N55" s="1452"/>
      <c r="O55" s="1453"/>
      <c r="P55" s="452"/>
      <c r="Q55" s="452"/>
      <c r="R55" s="452"/>
      <c r="S55" s="452"/>
      <c r="T55" s="452"/>
      <c r="U55" s="453"/>
      <c r="V55" s="450"/>
    </row>
    <row r="56" spans="1:22" s="451" customFormat="1" ht="13.5" customHeight="1">
      <c r="A56" s="445"/>
      <c r="B56" s="1474" t="s">
        <v>568</v>
      </c>
      <c r="C56" s="1456"/>
      <c r="D56" s="1437"/>
      <c r="E56" s="1437"/>
      <c r="F56" s="1437"/>
      <c r="G56" s="1437"/>
      <c r="H56" s="1437"/>
      <c r="I56" s="1437"/>
      <c r="J56" s="1437"/>
      <c r="K56" s="1437"/>
      <c r="L56" s="1437"/>
      <c r="M56" s="1437"/>
      <c r="N56" s="1452"/>
      <c r="O56" s="1453"/>
      <c r="P56" s="452"/>
      <c r="Q56" s="452"/>
      <c r="R56" s="452"/>
      <c r="S56" s="452"/>
      <c r="T56" s="452"/>
      <c r="U56" s="453"/>
      <c r="V56" s="450"/>
    </row>
    <row r="57" spans="1:22" s="451" customFormat="1" ht="13.5" customHeight="1">
      <c r="A57" s="445"/>
      <c r="B57" s="1491" t="s">
        <v>565</v>
      </c>
      <c r="C57" s="1492"/>
      <c r="D57" s="1437"/>
      <c r="E57" s="1437"/>
      <c r="F57" s="1437"/>
      <c r="G57" s="1437"/>
      <c r="H57" s="1437"/>
      <c r="I57" s="1437"/>
      <c r="J57" s="1437"/>
      <c r="K57" s="1437"/>
      <c r="L57" s="1437"/>
      <c r="M57" s="1437"/>
      <c r="N57" s="1452"/>
      <c r="O57" s="1453"/>
      <c r="P57" s="452"/>
      <c r="Q57" s="452"/>
      <c r="R57" s="452"/>
      <c r="S57" s="452"/>
      <c r="T57" s="452"/>
      <c r="U57" s="453"/>
      <c r="V57" s="450"/>
    </row>
    <row r="58" spans="1:22" s="451" customFormat="1" ht="13.5" customHeight="1" thickBot="1">
      <c r="A58" s="445"/>
      <c r="B58" s="1486" t="s">
        <v>566</v>
      </c>
      <c r="C58" s="1487"/>
      <c r="D58" s="1488"/>
      <c r="E58" s="1488"/>
      <c r="F58" s="1488"/>
      <c r="G58" s="1488"/>
      <c r="H58" s="1488"/>
      <c r="I58" s="1488"/>
      <c r="J58" s="1488"/>
      <c r="K58" s="1488"/>
      <c r="L58" s="1488"/>
      <c r="M58" s="1488"/>
      <c r="N58" s="1489"/>
      <c r="O58" s="1490"/>
      <c r="P58" s="461"/>
      <c r="Q58" s="461"/>
      <c r="R58" s="461"/>
      <c r="S58" s="461"/>
      <c r="T58" s="461"/>
      <c r="U58" s="462"/>
      <c r="V58" s="450"/>
    </row>
    <row r="59" spans="1:22" ht="13.5" customHeight="1">
      <c r="A59" s="463"/>
      <c r="B59" s="1484"/>
      <c r="C59" s="1485"/>
      <c r="D59" s="1485"/>
      <c r="E59" s="1485"/>
      <c r="F59" s="1485"/>
      <c r="G59" s="1485"/>
      <c r="H59" s="1485"/>
      <c r="I59" s="1485"/>
      <c r="J59" s="1485"/>
      <c r="K59" s="1485"/>
      <c r="L59" s="1485"/>
      <c r="M59" s="1485"/>
      <c r="N59" s="1485"/>
      <c r="O59" s="1485"/>
      <c r="P59" s="1485"/>
      <c r="Q59" s="1485"/>
      <c r="R59" s="1485"/>
      <c r="S59" s="1485"/>
      <c r="T59" s="1485"/>
      <c r="U59" s="1485"/>
      <c r="V59" s="464"/>
    </row>
    <row r="60" spans="1:22" ht="13.5" customHeight="1">
      <c r="B60" s="465"/>
      <c r="C60" s="465"/>
      <c r="U60" s="466" t="s">
        <v>73</v>
      </c>
    </row>
    <row r="61" spans="1:22" ht="12.75" customHeight="1">
      <c r="B61" s="465"/>
      <c r="C61" s="465"/>
    </row>
    <row r="62" spans="1:22" ht="12.75" customHeight="1">
      <c r="B62" s="465"/>
      <c r="C62" s="465"/>
    </row>
  </sheetData>
  <mergeCells count="138">
    <mergeCell ref="B59:U59"/>
    <mergeCell ref="N57:O57"/>
    <mergeCell ref="B58:C58"/>
    <mergeCell ref="D58:E58"/>
    <mergeCell ref="F58:G58"/>
    <mergeCell ref="H58:I58"/>
    <mergeCell ref="J58:K58"/>
    <mergeCell ref="L58:M58"/>
    <mergeCell ref="N58:O58"/>
    <mergeCell ref="B57:C57"/>
    <mergeCell ref="D57:E57"/>
    <mergeCell ref="F57:G57"/>
    <mergeCell ref="H57:I57"/>
    <mergeCell ref="J57:K57"/>
    <mergeCell ref="L57:M57"/>
    <mergeCell ref="N54:O55"/>
    <mergeCell ref="B56:C56"/>
    <mergeCell ref="D56:E56"/>
    <mergeCell ref="F56:G56"/>
    <mergeCell ref="H56:I56"/>
    <mergeCell ref="J56:K56"/>
    <mergeCell ref="L56:M56"/>
    <mergeCell ref="N56:O56"/>
    <mergeCell ref="B54:C55"/>
    <mergeCell ref="D54:E55"/>
    <mergeCell ref="F54:G55"/>
    <mergeCell ref="H54:I55"/>
    <mergeCell ref="J54:K55"/>
    <mergeCell ref="L54:M55"/>
    <mergeCell ref="C52:E52"/>
    <mergeCell ref="H52:I52"/>
    <mergeCell ref="L52:M52"/>
    <mergeCell ref="N52:O52"/>
    <mergeCell ref="C53:E53"/>
    <mergeCell ref="H53:I53"/>
    <mergeCell ref="L53:M53"/>
    <mergeCell ref="N53:O53"/>
    <mergeCell ref="B49:E51"/>
    <mergeCell ref="F49:G49"/>
    <mergeCell ref="H49:I51"/>
    <mergeCell ref="J49:K49"/>
    <mergeCell ref="L49:M51"/>
    <mergeCell ref="N49:O51"/>
    <mergeCell ref="F50:G50"/>
    <mergeCell ref="J50:K50"/>
    <mergeCell ref="B46:C48"/>
    <mergeCell ref="D46:E47"/>
    <mergeCell ref="F46:G47"/>
    <mergeCell ref="H46:I47"/>
    <mergeCell ref="J46:K47"/>
    <mergeCell ref="L46:U48"/>
    <mergeCell ref="D48:E48"/>
    <mergeCell ref="F48:G48"/>
    <mergeCell ref="H48:I48"/>
    <mergeCell ref="J48:K48"/>
    <mergeCell ref="E32:F32"/>
    <mergeCell ref="B39:B45"/>
    <mergeCell ref="C39:D39"/>
    <mergeCell ref="E39:H39"/>
    <mergeCell ref="I39:L41"/>
    <mergeCell ref="C40:D41"/>
    <mergeCell ref="E40:H41"/>
    <mergeCell ref="F37:U37"/>
    <mergeCell ref="C38:D38"/>
    <mergeCell ref="E38:F38"/>
    <mergeCell ref="G38:N38"/>
    <mergeCell ref="O38:P38"/>
    <mergeCell ref="Q38:U38"/>
    <mergeCell ref="N40:U40"/>
    <mergeCell ref="N41:U41"/>
    <mergeCell ref="L42:U42"/>
    <mergeCell ref="C43:F45"/>
    <mergeCell ref="G43:I43"/>
    <mergeCell ref="J43:U43"/>
    <mergeCell ref="G44:I45"/>
    <mergeCell ref="J44:U44"/>
    <mergeCell ref="J45:U45"/>
    <mergeCell ref="O26:P26"/>
    <mergeCell ref="Q26:U26"/>
    <mergeCell ref="G20:N20"/>
    <mergeCell ref="O20:P20"/>
    <mergeCell ref="Q20:U20"/>
    <mergeCell ref="G32:N32"/>
    <mergeCell ref="O32:P32"/>
    <mergeCell ref="Q32:U32"/>
    <mergeCell ref="B33:B38"/>
    <mergeCell ref="C33:D33"/>
    <mergeCell ref="E33:U33"/>
    <mergeCell ref="C34:D34"/>
    <mergeCell ref="E34:U34"/>
    <mergeCell ref="C35:D37"/>
    <mergeCell ref="F36:U36"/>
    <mergeCell ref="B27:B32"/>
    <mergeCell ref="C27:D27"/>
    <mergeCell ref="E27:U27"/>
    <mergeCell ref="C28:D28"/>
    <mergeCell ref="E28:U28"/>
    <mergeCell ref="C29:D31"/>
    <mergeCell ref="F30:U30"/>
    <mergeCell ref="F31:U31"/>
    <mergeCell ref="C32:D32"/>
    <mergeCell ref="O5:U5"/>
    <mergeCell ref="O6:P6"/>
    <mergeCell ref="Q6:U6"/>
    <mergeCell ref="B21:B26"/>
    <mergeCell ref="C21:D21"/>
    <mergeCell ref="E21:U21"/>
    <mergeCell ref="C22:D22"/>
    <mergeCell ref="E22:U22"/>
    <mergeCell ref="C23:D25"/>
    <mergeCell ref="F24:U24"/>
    <mergeCell ref="B15:B20"/>
    <mergeCell ref="C15:D15"/>
    <mergeCell ref="E15:U15"/>
    <mergeCell ref="C16:D16"/>
    <mergeCell ref="E16:U16"/>
    <mergeCell ref="C17:D19"/>
    <mergeCell ref="F18:U18"/>
    <mergeCell ref="F19:U19"/>
    <mergeCell ref="C20:D20"/>
    <mergeCell ref="E20:F20"/>
    <mergeCell ref="F25:U25"/>
    <mergeCell ref="C26:D26"/>
    <mergeCell ref="E26:F26"/>
    <mergeCell ref="G26:N26"/>
    <mergeCell ref="B8:B13"/>
    <mergeCell ref="C8:D8"/>
    <mergeCell ref="E8:U8"/>
    <mergeCell ref="C9:D9"/>
    <mergeCell ref="E9:U9"/>
    <mergeCell ref="C10:D12"/>
    <mergeCell ref="F11:U11"/>
    <mergeCell ref="F12:U12"/>
    <mergeCell ref="C13:D13"/>
    <mergeCell ref="E13:F13"/>
    <mergeCell ref="G13:N13"/>
    <mergeCell ref="O13:P13"/>
    <mergeCell ref="Q13:U13"/>
  </mergeCells>
  <phoneticPr fontId="4"/>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E25B4-4DFF-4F35-9893-561A63C1408E}">
  <dimension ref="A1:U44"/>
  <sheetViews>
    <sheetView view="pageBreakPreview" zoomScaleNormal="100" zoomScaleSheetLayoutView="100" workbookViewId="0">
      <selection activeCell="W25" sqref="W25"/>
    </sheetView>
  </sheetViews>
  <sheetFormatPr defaultColWidth="3.3984375" defaultRowHeight="10.8"/>
  <cols>
    <col min="1" max="1" width="1.09765625" style="447" customWidth="1"/>
    <col min="2" max="2" width="2.796875" style="447" customWidth="1"/>
    <col min="3" max="7" width="3.69921875" style="447" customWidth="1"/>
    <col min="8" max="8" width="5.09765625" style="447" customWidth="1"/>
    <col min="9" max="9" width="3.69921875" style="447" customWidth="1"/>
    <col min="10" max="10" width="5.09765625" style="447" customWidth="1"/>
    <col min="11" max="11" width="3.69921875" style="447" customWidth="1"/>
    <col min="12" max="12" width="4.8984375" style="447" customWidth="1"/>
    <col min="13" max="13" width="3.69921875" style="447" customWidth="1"/>
    <col min="14" max="14" width="5.09765625" style="447" customWidth="1"/>
    <col min="15" max="15" width="3.69921875" style="447" customWidth="1"/>
    <col min="16" max="16" width="5.09765625" style="447" customWidth="1"/>
    <col min="17" max="17" width="3.69921875" style="447" customWidth="1"/>
    <col min="18" max="18" width="5.09765625" style="447" customWidth="1"/>
    <col min="19" max="19" width="3.69921875" style="447" customWidth="1"/>
    <col min="20" max="20" width="5.09765625" style="447" customWidth="1"/>
    <col min="21" max="21" width="1.09765625" style="447" customWidth="1"/>
    <col min="22" max="22" width="3.796875" style="447" customWidth="1"/>
    <col min="23" max="16384" width="3.3984375" style="447"/>
  </cols>
  <sheetData>
    <row r="1" spans="1:21" ht="18">
      <c r="A1" s="413" t="s">
        <v>570</v>
      </c>
    </row>
    <row r="2" spans="1:21" ht="12.75" customHeight="1">
      <c r="A2" s="467"/>
      <c r="B2" s="468"/>
      <c r="C2" s="468"/>
      <c r="D2" s="468"/>
      <c r="E2" s="468"/>
      <c r="F2" s="468"/>
      <c r="G2" s="468"/>
      <c r="H2" s="468"/>
      <c r="I2" s="468"/>
      <c r="J2" s="468"/>
      <c r="K2" s="468"/>
      <c r="L2" s="468"/>
      <c r="M2" s="468"/>
      <c r="N2" s="468"/>
      <c r="O2" s="468"/>
      <c r="P2" s="468"/>
      <c r="Q2" s="468"/>
      <c r="R2" s="468"/>
      <c r="S2" s="468"/>
      <c r="T2" s="468"/>
      <c r="U2" s="469"/>
    </row>
    <row r="3" spans="1:21" ht="12.75" customHeight="1">
      <c r="A3" s="445"/>
      <c r="B3" s="413" t="s">
        <v>571</v>
      </c>
      <c r="U3" s="446"/>
    </row>
    <row r="4" spans="1:21" ht="18" customHeight="1">
      <c r="A4" s="445"/>
      <c r="U4" s="446"/>
    </row>
    <row r="5" spans="1:21" ht="18" customHeight="1" thickBot="1">
      <c r="A5" s="445"/>
      <c r="U5" s="446"/>
    </row>
    <row r="6" spans="1:21" ht="18" customHeight="1" thickBot="1">
      <c r="A6" s="445"/>
      <c r="N6" s="1368" t="s">
        <v>419</v>
      </c>
      <c r="O6" s="1369"/>
      <c r="P6" s="1493"/>
      <c r="Q6" s="1494"/>
      <c r="R6" s="1494"/>
      <c r="S6" s="1494"/>
      <c r="T6" s="1495"/>
      <c r="U6" s="446"/>
    </row>
    <row r="7" spans="1:21" ht="18" customHeight="1" thickBot="1">
      <c r="A7" s="445"/>
      <c r="N7" s="470"/>
      <c r="O7" s="471"/>
      <c r="U7" s="446"/>
    </row>
    <row r="8" spans="1:21" ht="18" customHeight="1">
      <c r="A8" s="445"/>
      <c r="B8" s="1496" t="s">
        <v>572</v>
      </c>
      <c r="C8" s="1497"/>
      <c r="D8" s="1497"/>
      <c r="E8" s="1497"/>
      <c r="F8" s="1497"/>
      <c r="G8" s="1497"/>
      <c r="H8" s="1497"/>
      <c r="I8" s="1497"/>
      <c r="J8" s="1497"/>
      <c r="K8" s="1497"/>
      <c r="L8" s="1497"/>
      <c r="M8" s="1497"/>
      <c r="N8" s="1497"/>
      <c r="O8" s="1497"/>
      <c r="P8" s="1497"/>
      <c r="Q8" s="1497"/>
      <c r="R8" s="1497"/>
      <c r="S8" s="1497"/>
      <c r="T8" s="1498"/>
      <c r="U8" s="446"/>
    </row>
    <row r="9" spans="1:21" ht="18" customHeight="1">
      <c r="A9" s="445"/>
      <c r="B9" s="1499"/>
      <c r="C9" s="1500"/>
      <c r="D9" s="1500"/>
      <c r="E9" s="1500"/>
      <c r="F9" s="1500"/>
      <c r="G9" s="1502" t="s">
        <v>573</v>
      </c>
      <c r="H9" s="1502"/>
      <c r="I9" s="1466" t="s">
        <v>574</v>
      </c>
      <c r="J9" s="1467"/>
      <c r="K9" s="1457" t="s">
        <v>445</v>
      </c>
      <c r="L9" s="1477"/>
      <c r="M9" s="1457" t="s">
        <v>500</v>
      </c>
      <c r="N9" s="1477"/>
      <c r="O9" s="1457" t="s">
        <v>459</v>
      </c>
      <c r="P9" s="1458"/>
      <c r="Q9" s="1466" t="s">
        <v>575</v>
      </c>
      <c r="R9" s="1477"/>
      <c r="S9" s="1466" t="s">
        <v>576</v>
      </c>
      <c r="T9" s="1505"/>
      <c r="U9" s="446"/>
    </row>
    <row r="10" spans="1:21" ht="18" customHeight="1">
      <c r="A10" s="445"/>
      <c r="B10" s="1501"/>
      <c r="C10" s="1437"/>
      <c r="D10" s="1437"/>
      <c r="E10" s="1437"/>
      <c r="F10" s="1437"/>
      <c r="G10" s="1503"/>
      <c r="H10" s="1503"/>
      <c r="I10" s="1470"/>
      <c r="J10" s="1471"/>
      <c r="K10" s="1475"/>
      <c r="L10" s="1504"/>
      <c r="M10" s="1475"/>
      <c r="N10" s="1504"/>
      <c r="O10" s="1475"/>
      <c r="P10" s="1476"/>
      <c r="Q10" s="1475"/>
      <c r="R10" s="1504"/>
      <c r="S10" s="1470"/>
      <c r="T10" s="1506"/>
      <c r="U10" s="446"/>
    </row>
    <row r="11" spans="1:21" s="476" customFormat="1" ht="18" customHeight="1">
      <c r="A11" s="472"/>
      <c r="B11" s="1501"/>
      <c r="C11" s="1437"/>
      <c r="D11" s="1437"/>
      <c r="E11" s="1437"/>
      <c r="F11" s="1437"/>
      <c r="G11" s="473" t="s">
        <v>448</v>
      </c>
      <c r="H11" s="473" t="s">
        <v>577</v>
      </c>
      <c r="I11" s="473" t="s">
        <v>448</v>
      </c>
      <c r="J11" s="473" t="s">
        <v>577</v>
      </c>
      <c r="K11" s="473" t="s">
        <v>448</v>
      </c>
      <c r="L11" s="473" t="s">
        <v>577</v>
      </c>
      <c r="M11" s="473" t="s">
        <v>448</v>
      </c>
      <c r="N11" s="473" t="s">
        <v>577</v>
      </c>
      <c r="O11" s="473" t="s">
        <v>448</v>
      </c>
      <c r="P11" s="473" t="s">
        <v>577</v>
      </c>
      <c r="Q11" s="473" t="s">
        <v>448</v>
      </c>
      <c r="R11" s="473" t="s">
        <v>577</v>
      </c>
      <c r="S11" s="473" t="s">
        <v>448</v>
      </c>
      <c r="T11" s="474" t="s">
        <v>577</v>
      </c>
      <c r="U11" s="475"/>
    </row>
    <row r="12" spans="1:21" ht="18" customHeight="1">
      <c r="A12" s="445"/>
      <c r="B12" s="1507" t="s">
        <v>568</v>
      </c>
      <c r="C12" s="1508" t="s">
        <v>578</v>
      </c>
      <c r="D12" s="1508"/>
      <c r="E12" s="477" t="s">
        <v>579</v>
      </c>
      <c r="F12" s="477"/>
      <c r="G12" s="478"/>
      <c r="H12" s="478"/>
      <c r="I12" s="478"/>
      <c r="J12" s="478"/>
      <c r="K12" s="478"/>
      <c r="L12" s="478"/>
      <c r="M12" s="478"/>
      <c r="N12" s="478"/>
      <c r="O12" s="478"/>
      <c r="P12" s="478"/>
      <c r="Q12" s="478"/>
      <c r="R12" s="478"/>
      <c r="S12" s="479"/>
      <c r="T12" s="480"/>
      <c r="U12" s="446"/>
    </row>
    <row r="13" spans="1:21" ht="18" customHeight="1">
      <c r="A13" s="445"/>
      <c r="B13" s="1507"/>
      <c r="C13" s="1508"/>
      <c r="D13" s="1508"/>
      <c r="E13" s="477" t="s">
        <v>580</v>
      </c>
      <c r="F13" s="477"/>
      <c r="G13" s="478"/>
      <c r="H13" s="478"/>
      <c r="I13" s="478"/>
      <c r="J13" s="478"/>
      <c r="K13" s="478"/>
      <c r="L13" s="478"/>
      <c r="M13" s="478"/>
      <c r="N13" s="478"/>
      <c r="O13" s="478"/>
      <c r="P13" s="478"/>
      <c r="Q13" s="478"/>
      <c r="R13" s="478"/>
      <c r="S13" s="479"/>
      <c r="T13" s="480"/>
      <c r="U13" s="446"/>
    </row>
    <row r="14" spans="1:21" ht="18" customHeight="1">
      <c r="A14" s="445"/>
      <c r="B14" s="1507"/>
      <c r="C14" s="1449" t="s">
        <v>96</v>
      </c>
      <c r="D14" s="1450"/>
      <c r="E14" s="1450"/>
      <c r="F14" s="1451"/>
      <c r="G14" s="478"/>
      <c r="H14" s="478"/>
      <c r="I14" s="478"/>
      <c r="J14" s="478"/>
      <c r="K14" s="478"/>
      <c r="L14" s="478"/>
      <c r="M14" s="478"/>
      <c r="N14" s="478"/>
      <c r="O14" s="478"/>
      <c r="P14" s="478"/>
      <c r="Q14" s="478"/>
      <c r="R14" s="478"/>
      <c r="S14" s="479"/>
      <c r="T14" s="480"/>
      <c r="U14" s="446"/>
    </row>
    <row r="15" spans="1:21" ht="18" customHeight="1">
      <c r="A15" s="445"/>
      <c r="B15" s="1507"/>
      <c r="C15" s="477" t="s">
        <v>454</v>
      </c>
      <c r="D15" s="477"/>
      <c r="E15" s="477"/>
      <c r="F15" s="477"/>
      <c r="G15" s="481"/>
      <c r="H15" s="481"/>
      <c r="I15" s="481"/>
      <c r="J15" s="481"/>
      <c r="K15" s="481"/>
      <c r="L15" s="481"/>
      <c r="M15" s="481"/>
      <c r="N15" s="481"/>
      <c r="O15" s="481"/>
      <c r="P15" s="481"/>
      <c r="Q15" s="481"/>
      <c r="R15" s="481"/>
      <c r="S15" s="482"/>
      <c r="T15" s="483"/>
      <c r="U15" s="446"/>
    </row>
    <row r="16" spans="1:21" ht="18" customHeight="1">
      <c r="A16" s="445"/>
      <c r="B16" s="1509" t="s">
        <v>581</v>
      </c>
      <c r="C16" s="1508" t="s">
        <v>578</v>
      </c>
      <c r="D16" s="1508"/>
      <c r="E16" s="477" t="s">
        <v>579</v>
      </c>
      <c r="F16" s="477"/>
      <c r="G16" s="478"/>
      <c r="H16" s="478"/>
      <c r="I16" s="478"/>
      <c r="J16" s="478"/>
      <c r="K16" s="478"/>
      <c r="L16" s="478"/>
      <c r="M16" s="478"/>
      <c r="N16" s="478"/>
      <c r="O16" s="478"/>
      <c r="P16" s="478"/>
      <c r="Q16" s="478"/>
      <c r="R16" s="478"/>
      <c r="S16" s="479"/>
      <c r="T16" s="480"/>
      <c r="U16" s="446"/>
    </row>
    <row r="17" spans="1:21" ht="18" customHeight="1">
      <c r="A17" s="445"/>
      <c r="B17" s="1509"/>
      <c r="C17" s="1508"/>
      <c r="D17" s="1508"/>
      <c r="E17" s="477" t="s">
        <v>580</v>
      </c>
      <c r="F17" s="477"/>
      <c r="G17" s="478"/>
      <c r="H17" s="478"/>
      <c r="I17" s="478"/>
      <c r="J17" s="478"/>
      <c r="K17" s="478"/>
      <c r="L17" s="478"/>
      <c r="M17" s="478"/>
      <c r="N17" s="478"/>
      <c r="O17" s="478"/>
      <c r="P17" s="478"/>
      <c r="Q17" s="478"/>
      <c r="R17" s="478"/>
      <c r="S17" s="479"/>
      <c r="T17" s="480"/>
      <c r="U17" s="446"/>
    </row>
    <row r="18" spans="1:21" ht="18" customHeight="1">
      <c r="A18" s="445"/>
      <c r="B18" s="1509"/>
      <c r="C18" s="1449" t="s">
        <v>96</v>
      </c>
      <c r="D18" s="1450"/>
      <c r="E18" s="1450"/>
      <c r="F18" s="1451"/>
      <c r="G18" s="478"/>
      <c r="H18" s="478"/>
      <c r="I18" s="478"/>
      <c r="J18" s="478"/>
      <c r="K18" s="478"/>
      <c r="L18" s="478"/>
      <c r="M18" s="478"/>
      <c r="N18" s="478"/>
      <c r="O18" s="478"/>
      <c r="P18" s="478"/>
      <c r="Q18" s="478"/>
      <c r="R18" s="478"/>
      <c r="S18" s="479"/>
      <c r="T18" s="480"/>
      <c r="U18" s="446"/>
    </row>
    <row r="19" spans="1:21" ht="18" customHeight="1">
      <c r="A19" s="445"/>
      <c r="B19" s="1509"/>
      <c r="C19" s="477" t="s">
        <v>454</v>
      </c>
      <c r="D19" s="477"/>
      <c r="E19" s="477"/>
      <c r="F19" s="477"/>
      <c r="G19" s="481"/>
      <c r="H19" s="481"/>
      <c r="I19" s="481"/>
      <c r="J19" s="481"/>
      <c r="K19" s="481"/>
      <c r="L19" s="481"/>
      <c r="M19" s="481"/>
      <c r="N19" s="481"/>
      <c r="O19" s="481"/>
      <c r="P19" s="481"/>
      <c r="Q19" s="481"/>
      <c r="R19" s="481"/>
      <c r="S19" s="482"/>
      <c r="T19" s="483"/>
      <c r="U19" s="446"/>
    </row>
    <row r="20" spans="1:21" ht="18" customHeight="1">
      <c r="A20" s="445"/>
      <c r="B20" s="1509" t="s">
        <v>582</v>
      </c>
      <c r="C20" s="1508" t="s">
        <v>578</v>
      </c>
      <c r="D20" s="1508"/>
      <c r="E20" s="477" t="s">
        <v>579</v>
      </c>
      <c r="F20" s="477"/>
      <c r="G20" s="478"/>
      <c r="H20" s="478"/>
      <c r="I20" s="478"/>
      <c r="J20" s="478"/>
      <c r="K20" s="478"/>
      <c r="L20" s="478"/>
      <c r="M20" s="478"/>
      <c r="N20" s="478"/>
      <c r="O20" s="478"/>
      <c r="P20" s="478"/>
      <c r="Q20" s="478"/>
      <c r="R20" s="478"/>
      <c r="S20" s="479"/>
      <c r="T20" s="480"/>
      <c r="U20" s="446"/>
    </row>
    <row r="21" spans="1:21" ht="18" customHeight="1">
      <c r="A21" s="445"/>
      <c r="B21" s="1509"/>
      <c r="C21" s="1508"/>
      <c r="D21" s="1508"/>
      <c r="E21" s="477" t="s">
        <v>580</v>
      </c>
      <c r="F21" s="477"/>
      <c r="G21" s="478"/>
      <c r="H21" s="478"/>
      <c r="I21" s="478"/>
      <c r="J21" s="478"/>
      <c r="K21" s="478"/>
      <c r="L21" s="478"/>
      <c r="M21" s="478"/>
      <c r="N21" s="478"/>
      <c r="O21" s="478"/>
      <c r="P21" s="478"/>
      <c r="Q21" s="478"/>
      <c r="R21" s="478"/>
      <c r="S21" s="479"/>
      <c r="T21" s="480"/>
      <c r="U21" s="446"/>
    </row>
    <row r="22" spans="1:21" ht="18" customHeight="1">
      <c r="A22" s="445"/>
      <c r="B22" s="1509"/>
      <c r="C22" s="1449" t="s">
        <v>96</v>
      </c>
      <c r="D22" s="1450"/>
      <c r="E22" s="1450"/>
      <c r="F22" s="1451"/>
      <c r="G22" s="478"/>
      <c r="H22" s="478"/>
      <c r="I22" s="478"/>
      <c r="J22" s="478"/>
      <c r="K22" s="478"/>
      <c r="L22" s="478"/>
      <c r="M22" s="478"/>
      <c r="N22" s="478"/>
      <c r="O22" s="478"/>
      <c r="P22" s="478"/>
      <c r="Q22" s="478"/>
      <c r="R22" s="478"/>
      <c r="S22" s="479"/>
      <c r="T22" s="480"/>
      <c r="U22" s="446"/>
    </row>
    <row r="23" spans="1:21" ht="18" customHeight="1">
      <c r="A23" s="445"/>
      <c r="B23" s="1509"/>
      <c r="C23" s="477" t="s">
        <v>454</v>
      </c>
      <c r="D23" s="477"/>
      <c r="E23" s="477"/>
      <c r="F23" s="477"/>
      <c r="G23" s="481"/>
      <c r="H23" s="481"/>
      <c r="I23" s="481"/>
      <c r="J23" s="481"/>
      <c r="K23" s="481"/>
      <c r="L23" s="481"/>
      <c r="M23" s="481"/>
      <c r="N23" s="481"/>
      <c r="O23" s="481"/>
      <c r="P23" s="481"/>
      <c r="Q23" s="481"/>
      <c r="R23" s="481"/>
      <c r="S23" s="482"/>
      <c r="T23" s="483"/>
      <c r="U23" s="446"/>
    </row>
    <row r="24" spans="1:21" ht="18" customHeight="1">
      <c r="A24" s="445"/>
      <c r="B24" s="1501"/>
      <c r="C24" s="1437"/>
      <c r="D24" s="1437"/>
      <c r="E24" s="1437"/>
      <c r="F24" s="1437"/>
      <c r="G24" s="1457" t="s">
        <v>583</v>
      </c>
      <c r="H24" s="1458"/>
      <c r="I24" s="1466" t="s">
        <v>456</v>
      </c>
      <c r="J24" s="1467"/>
      <c r="K24" s="1515" t="s">
        <v>584</v>
      </c>
      <c r="L24" s="1516"/>
      <c r="M24" s="1457" t="s">
        <v>447</v>
      </c>
      <c r="N24" s="1458"/>
      <c r="O24" s="1457" t="s">
        <v>455</v>
      </c>
      <c r="P24" s="1458"/>
      <c r="Q24" s="1457"/>
      <c r="R24" s="1477"/>
      <c r="S24" s="1477"/>
      <c r="T24" s="1519"/>
      <c r="U24" s="446"/>
    </row>
    <row r="25" spans="1:21" ht="18" customHeight="1">
      <c r="A25" s="445"/>
      <c r="B25" s="1501"/>
      <c r="C25" s="1437"/>
      <c r="D25" s="1437"/>
      <c r="E25" s="1437"/>
      <c r="F25" s="1437"/>
      <c r="G25" s="1475"/>
      <c r="H25" s="1476"/>
      <c r="I25" s="1470"/>
      <c r="J25" s="1471"/>
      <c r="K25" s="1517"/>
      <c r="L25" s="1518"/>
      <c r="M25" s="1475"/>
      <c r="N25" s="1476"/>
      <c r="O25" s="1475"/>
      <c r="P25" s="1476"/>
      <c r="Q25" s="1520"/>
      <c r="R25" s="1478"/>
      <c r="S25" s="1478"/>
      <c r="T25" s="1521"/>
      <c r="U25" s="446"/>
    </row>
    <row r="26" spans="1:21" ht="18" customHeight="1">
      <c r="A26" s="445"/>
      <c r="B26" s="1501"/>
      <c r="C26" s="1437"/>
      <c r="D26" s="1437"/>
      <c r="E26" s="1437"/>
      <c r="F26" s="1437"/>
      <c r="G26" s="473" t="s">
        <v>448</v>
      </c>
      <c r="H26" s="473" t="s">
        <v>577</v>
      </c>
      <c r="I26" s="473" t="s">
        <v>448</v>
      </c>
      <c r="J26" s="473" t="s">
        <v>577</v>
      </c>
      <c r="K26" s="473" t="s">
        <v>448</v>
      </c>
      <c r="L26" s="473" t="s">
        <v>577</v>
      </c>
      <c r="M26" s="473" t="s">
        <v>448</v>
      </c>
      <c r="N26" s="473" t="s">
        <v>577</v>
      </c>
      <c r="O26" s="473" t="s">
        <v>448</v>
      </c>
      <c r="P26" s="484" t="s">
        <v>577</v>
      </c>
      <c r="Q26" s="1520"/>
      <c r="R26" s="1478"/>
      <c r="S26" s="1478"/>
      <c r="T26" s="1521"/>
      <c r="U26" s="446"/>
    </row>
    <row r="27" spans="1:21" ht="18" customHeight="1">
      <c r="A27" s="445"/>
      <c r="B27" s="1507" t="s">
        <v>568</v>
      </c>
      <c r="C27" s="1508" t="s">
        <v>578</v>
      </c>
      <c r="D27" s="1508"/>
      <c r="E27" s="477" t="s">
        <v>579</v>
      </c>
      <c r="F27" s="477"/>
      <c r="G27" s="478"/>
      <c r="H27" s="478"/>
      <c r="I27" s="478"/>
      <c r="J27" s="478"/>
      <c r="K27" s="478"/>
      <c r="L27" s="478"/>
      <c r="M27" s="478"/>
      <c r="N27" s="478"/>
      <c r="O27" s="478"/>
      <c r="P27" s="485"/>
      <c r="Q27" s="1520"/>
      <c r="R27" s="1478"/>
      <c r="S27" s="1478"/>
      <c r="T27" s="1521"/>
      <c r="U27" s="446"/>
    </row>
    <row r="28" spans="1:21" ht="18" customHeight="1">
      <c r="A28" s="445"/>
      <c r="B28" s="1507"/>
      <c r="C28" s="1508"/>
      <c r="D28" s="1508"/>
      <c r="E28" s="477" t="s">
        <v>580</v>
      </c>
      <c r="F28" s="477"/>
      <c r="G28" s="478"/>
      <c r="H28" s="478"/>
      <c r="I28" s="478"/>
      <c r="J28" s="478"/>
      <c r="K28" s="478"/>
      <c r="L28" s="478"/>
      <c r="M28" s="478"/>
      <c r="N28" s="478"/>
      <c r="O28" s="478"/>
      <c r="P28" s="485"/>
      <c r="Q28" s="1520"/>
      <c r="R28" s="1478"/>
      <c r="S28" s="1478"/>
      <c r="T28" s="1521"/>
      <c r="U28" s="446"/>
    </row>
    <row r="29" spans="1:21" ht="18" customHeight="1">
      <c r="A29" s="445"/>
      <c r="B29" s="1507"/>
      <c r="C29" s="477" t="s">
        <v>585</v>
      </c>
      <c r="D29" s="477"/>
      <c r="E29" s="477"/>
      <c r="F29" s="477"/>
      <c r="G29" s="478"/>
      <c r="H29" s="478"/>
      <c r="I29" s="478"/>
      <c r="J29" s="478"/>
      <c r="K29" s="478"/>
      <c r="L29" s="478"/>
      <c r="M29" s="478"/>
      <c r="N29" s="478"/>
      <c r="O29" s="478"/>
      <c r="P29" s="485"/>
      <c r="Q29" s="1520"/>
      <c r="R29" s="1478"/>
      <c r="S29" s="1478"/>
      <c r="T29" s="1521"/>
      <c r="U29" s="446"/>
    </row>
    <row r="30" spans="1:21" ht="18" customHeight="1">
      <c r="A30" s="445"/>
      <c r="B30" s="1507"/>
      <c r="C30" s="477" t="s">
        <v>454</v>
      </c>
      <c r="D30" s="477"/>
      <c r="E30" s="477"/>
      <c r="F30" s="477"/>
      <c r="G30" s="481"/>
      <c r="H30" s="481"/>
      <c r="I30" s="481"/>
      <c r="J30" s="481"/>
      <c r="K30" s="481"/>
      <c r="L30" s="481"/>
      <c r="M30" s="481"/>
      <c r="N30" s="481"/>
      <c r="O30" s="481"/>
      <c r="P30" s="486"/>
      <c r="Q30" s="1520"/>
      <c r="R30" s="1478"/>
      <c r="S30" s="1478"/>
      <c r="T30" s="1521"/>
      <c r="U30" s="446"/>
    </row>
    <row r="31" spans="1:21" ht="18" customHeight="1">
      <c r="A31" s="445"/>
      <c r="B31" s="1509" t="s">
        <v>581</v>
      </c>
      <c r="C31" s="1508" t="s">
        <v>578</v>
      </c>
      <c r="D31" s="1508"/>
      <c r="E31" s="477" t="s">
        <v>579</v>
      </c>
      <c r="F31" s="477"/>
      <c r="G31" s="478"/>
      <c r="H31" s="478"/>
      <c r="I31" s="478"/>
      <c r="J31" s="478"/>
      <c r="K31" s="478"/>
      <c r="L31" s="478"/>
      <c r="M31" s="478"/>
      <c r="N31" s="478"/>
      <c r="O31" s="478"/>
      <c r="P31" s="485"/>
      <c r="Q31" s="1520"/>
      <c r="R31" s="1478"/>
      <c r="S31" s="1478"/>
      <c r="T31" s="1521"/>
      <c r="U31" s="446"/>
    </row>
    <row r="32" spans="1:21" ht="18" customHeight="1">
      <c r="A32" s="445"/>
      <c r="B32" s="1509"/>
      <c r="C32" s="1508"/>
      <c r="D32" s="1508"/>
      <c r="E32" s="477" t="s">
        <v>580</v>
      </c>
      <c r="F32" s="477"/>
      <c r="G32" s="478"/>
      <c r="H32" s="478"/>
      <c r="I32" s="478"/>
      <c r="J32" s="478"/>
      <c r="K32" s="478"/>
      <c r="L32" s="478"/>
      <c r="M32" s="478"/>
      <c r="N32" s="478"/>
      <c r="O32" s="478"/>
      <c r="P32" s="485"/>
      <c r="Q32" s="1520"/>
      <c r="R32" s="1478"/>
      <c r="S32" s="1478"/>
      <c r="T32" s="1521"/>
      <c r="U32" s="446"/>
    </row>
    <row r="33" spans="1:21" ht="18" customHeight="1">
      <c r="A33" s="445"/>
      <c r="B33" s="1509"/>
      <c r="C33" s="477" t="s">
        <v>585</v>
      </c>
      <c r="D33" s="477"/>
      <c r="E33" s="477"/>
      <c r="F33" s="477"/>
      <c r="G33" s="478"/>
      <c r="H33" s="478"/>
      <c r="I33" s="478"/>
      <c r="J33" s="478"/>
      <c r="K33" s="478"/>
      <c r="L33" s="478"/>
      <c r="M33" s="478"/>
      <c r="N33" s="478"/>
      <c r="O33" s="478"/>
      <c r="P33" s="485"/>
      <c r="Q33" s="1520"/>
      <c r="R33" s="1478"/>
      <c r="S33" s="1478"/>
      <c r="T33" s="1521"/>
      <c r="U33" s="446"/>
    </row>
    <row r="34" spans="1:21" ht="18" customHeight="1">
      <c r="A34" s="445"/>
      <c r="B34" s="1509"/>
      <c r="C34" s="477" t="s">
        <v>454</v>
      </c>
      <c r="D34" s="477"/>
      <c r="E34" s="477"/>
      <c r="F34" s="477"/>
      <c r="G34" s="481"/>
      <c r="H34" s="481"/>
      <c r="I34" s="481"/>
      <c r="J34" s="481"/>
      <c r="K34" s="481"/>
      <c r="L34" s="481"/>
      <c r="M34" s="481"/>
      <c r="N34" s="481"/>
      <c r="O34" s="481"/>
      <c r="P34" s="486"/>
      <c r="Q34" s="1520"/>
      <c r="R34" s="1478"/>
      <c r="S34" s="1478"/>
      <c r="T34" s="1521"/>
      <c r="U34" s="446"/>
    </row>
    <row r="35" spans="1:21" ht="18" customHeight="1">
      <c r="A35" s="445"/>
      <c r="B35" s="1509" t="s">
        <v>582</v>
      </c>
      <c r="C35" s="1508" t="s">
        <v>578</v>
      </c>
      <c r="D35" s="1508"/>
      <c r="E35" s="477" t="s">
        <v>579</v>
      </c>
      <c r="F35" s="477"/>
      <c r="G35" s="478"/>
      <c r="H35" s="478"/>
      <c r="I35" s="478"/>
      <c r="J35" s="478"/>
      <c r="K35" s="478"/>
      <c r="L35" s="478"/>
      <c r="M35" s="478"/>
      <c r="N35" s="478"/>
      <c r="O35" s="478"/>
      <c r="P35" s="485"/>
      <c r="Q35" s="1520"/>
      <c r="R35" s="1478"/>
      <c r="S35" s="1478"/>
      <c r="T35" s="1521"/>
      <c r="U35" s="446"/>
    </row>
    <row r="36" spans="1:21" ht="18" customHeight="1">
      <c r="A36" s="445"/>
      <c r="B36" s="1509"/>
      <c r="C36" s="1508"/>
      <c r="D36" s="1508"/>
      <c r="E36" s="477" t="s">
        <v>580</v>
      </c>
      <c r="F36" s="477"/>
      <c r="G36" s="478"/>
      <c r="H36" s="478"/>
      <c r="I36" s="478"/>
      <c r="J36" s="478"/>
      <c r="K36" s="478"/>
      <c r="L36" s="478"/>
      <c r="M36" s="478"/>
      <c r="N36" s="478"/>
      <c r="O36" s="478"/>
      <c r="P36" s="485"/>
      <c r="Q36" s="1520"/>
      <c r="R36" s="1478"/>
      <c r="S36" s="1478"/>
      <c r="T36" s="1521"/>
      <c r="U36" s="446"/>
    </row>
    <row r="37" spans="1:21" ht="18" customHeight="1">
      <c r="A37" s="445"/>
      <c r="B37" s="1509"/>
      <c r="C37" s="477" t="s">
        <v>585</v>
      </c>
      <c r="D37" s="477"/>
      <c r="E37" s="477"/>
      <c r="F37" s="477"/>
      <c r="G37" s="478"/>
      <c r="H37" s="478"/>
      <c r="I37" s="478"/>
      <c r="J37" s="478"/>
      <c r="K37" s="478"/>
      <c r="L37" s="478"/>
      <c r="M37" s="478"/>
      <c r="N37" s="478"/>
      <c r="O37" s="478"/>
      <c r="P37" s="485"/>
      <c r="Q37" s="1520"/>
      <c r="R37" s="1478"/>
      <c r="S37" s="1478"/>
      <c r="T37" s="1521"/>
      <c r="U37" s="446"/>
    </row>
    <row r="38" spans="1:21" ht="18" customHeight="1" thickBot="1">
      <c r="A38" s="445"/>
      <c r="B38" s="1525"/>
      <c r="C38" s="487" t="s">
        <v>454</v>
      </c>
      <c r="D38" s="487"/>
      <c r="E38" s="487"/>
      <c r="F38" s="487"/>
      <c r="G38" s="488"/>
      <c r="H38" s="488"/>
      <c r="I38" s="488"/>
      <c r="J38" s="488"/>
      <c r="K38" s="488"/>
      <c r="L38" s="488"/>
      <c r="M38" s="488"/>
      <c r="N38" s="488"/>
      <c r="O38" s="488"/>
      <c r="P38" s="489"/>
      <c r="Q38" s="1522"/>
      <c r="R38" s="1523"/>
      <c r="S38" s="1523"/>
      <c r="T38" s="1524"/>
      <c r="U38" s="446"/>
    </row>
    <row r="39" spans="1:21" s="442" customFormat="1" ht="18" customHeight="1">
      <c r="A39" s="490"/>
      <c r="B39" s="491" t="s">
        <v>491</v>
      </c>
      <c r="U39" s="492"/>
    </row>
    <row r="40" spans="1:21" s="442" customFormat="1" ht="18" customHeight="1">
      <c r="A40" s="490"/>
      <c r="B40" s="1510" t="s">
        <v>513</v>
      </c>
      <c r="C40" s="1511"/>
      <c r="D40" s="1511"/>
      <c r="E40" s="1511"/>
      <c r="F40" s="1511"/>
      <c r="G40" s="1511"/>
      <c r="H40" s="1511"/>
      <c r="I40" s="1511"/>
      <c r="J40" s="1511"/>
      <c r="K40" s="1511"/>
      <c r="L40" s="1511"/>
      <c r="M40" s="1511"/>
      <c r="N40" s="1511"/>
      <c r="O40" s="1511"/>
      <c r="P40" s="1511"/>
      <c r="Q40" s="1511"/>
      <c r="R40" s="1511"/>
      <c r="U40" s="492"/>
    </row>
    <row r="41" spans="1:21" s="442" customFormat="1" ht="18" customHeight="1">
      <c r="A41" s="490"/>
      <c r="B41" s="1512" t="s">
        <v>493</v>
      </c>
      <c r="C41" s="1513"/>
      <c r="D41" s="1513"/>
      <c r="E41" s="1513"/>
      <c r="F41" s="1513"/>
      <c r="G41" s="1513"/>
      <c r="H41" s="1513"/>
      <c r="I41" s="1513"/>
      <c r="J41" s="1513"/>
      <c r="K41" s="1513"/>
      <c r="L41" s="1513"/>
      <c r="M41" s="1513"/>
      <c r="N41" s="1513"/>
      <c r="O41" s="1513"/>
      <c r="P41" s="1513"/>
      <c r="Q41" s="1513"/>
      <c r="R41" s="1513"/>
      <c r="U41" s="492"/>
    </row>
    <row r="42" spans="1:21" s="442" customFormat="1" ht="23.25" customHeight="1">
      <c r="A42" s="490"/>
      <c r="B42" s="1512" t="s">
        <v>586</v>
      </c>
      <c r="C42" s="1512"/>
      <c r="D42" s="1512"/>
      <c r="E42" s="1512"/>
      <c r="F42" s="1512"/>
      <c r="G42" s="1512"/>
      <c r="H42" s="1512"/>
      <c r="I42" s="1512"/>
      <c r="J42" s="1512"/>
      <c r="K42" s="1512"/>
      <c r="L42" s="1512"/>
      <c r="M42" s="1512"/>
      <c r="N42" s="1512"/>
      <c r="O42" s="1512"/>
      <c r="P42" s="1512"/>
      <c r="Q42" s="1512"/>
      <c r="R42" s="1512"/>
      <c r="S42" s="1512"/>
      <c r="T42" s="1512"/>
      <c r="U42" s="492"/>
    </row>
    <row r="43" spans="1:21" s="442" customFormat="1" ht="23.25" customHeight="1">
      <c r="A43" s="493"/>
      <c r="B43" s="1514"/>
      <c r="C43" s="1235"/>
      <c r="D43" s="1235"/>
      <c r="E43" s="1235"/>
      <c r="F43" s="1235"/>
      <c r="G43" s="1235"/>
      <c r="H43" s="1235"/>
      <c r="I43" s="1235"/>
      <c r="J43" s="1235"/>
      <c r="K43" s="1235"/>
      <c r="L43" s="1235"/>
      <c r="M43" s="1235"/>
      <c r="N43" s="1235"/>
      <c r="O43" s="1235"/>
      <c r="P43" s="1235"/>
      <c r="Q43" s="1235"/>
      <c r="R43" s="1235"/>
      <c r="S43" s="1235"/>
      <c r="T43" s="1235"/>
      <c r="U43" s="1236"/>
    </row>
    <row r="44" spans="1:21" s="442" customFormat="1" ht="13.5" customHeight="1">
      <c r="B44" s="435"/>
      <c r="C44" s="435"/>
      <c r="D44" s="435"/>
      <c r="E44" s="435"/>
      <c r="F44" s="435"/>
      <c r="G44" s="435"/>
      <c r="H44" s="435"/>
      <c r="I44" s="435"/>
      <c r="J44" s="435"/>
      <c r="K44" s="435"/>
      <c r="L44" s="435"/>
      <c r="M44" s="435"/>
      <c r="N44" s="435"/>
      <c r="O44" s="435"/>
      <c r="P44" s="435"/>
      <c r="Q44" s="435"/>
      <c r="R44" s="435"/>
      <c r="T44" s="494" t="s">
        <v>73</v>
      </c>
    </row>
  </sheetData>
  <mergeCells count="37">
    <mergeCell ref="B40:R40"/>
    <mergeCell ref="B41:R41"/>
    <mergeCell ref="B42:T42"/>
    <mergeCell ref="B43:U43"/>
    <mergeCell ref="K24:L25"/>
    <mergeCell ref="M24:N25"/>
    <mergeCell ref="O24:P25"/>
    <mergeCell ref="Q24:T38"/>
    <mergeCell ref="B27:B30"/>
    <mergeCell ref="C27:D28"/>
    <mergeCell ref="B31:B34"/>
    <mergeCell ref="C31:D32"/>
    <mergeCell ref="B35:B38"/>
    <mergeCell ref="C35:D36"/>
    <mergeCell ref="I24:J25"/>
    <mergeCell ref="B20:B23"/>
    <mergeCell ref="C20:D21"/>
    <mergeCell ref="C22:F22"/>
    <mergeCell ref="B24:F26"/>
    <mergeCell ref="G24:H25"/>
    <mergeCell ref="B12:B15"/>
    <mergeCell ref="C12:D13"/>
    <mergeCell ref="C14:F14"/>
    <mergeCell ref="B16:B19"/>
    <mergeCell ref="C16:D17"/>
    <mergeCell ref="C18:F18"/>
    <mergeCell ref="N6:O6"/>
    <mergeCell ref="P6:T6"/>
    <mergeCell ref="B8:T8"/>
    <mergeCell ref="B9:F11"/>
    <mergeCell ref="G9:H10"/>
    <mergeCell ref="I9:J10"/>
    <mergeCell ref="K9:L10"/>
    <mergeCell ref="M9:N10"/>
    <mergeCell ref="O9:P10"/>
    <mergeCell ref="Q9:R10"/>
    <mergeCell ref="S9:T10"/>
  </mergeCells>
  <phoneticPr fontId="4"/>
  <pageMargins left="0.7" right="0.7" top="0.75" bottom="0.75" header="0.3" footer="0.3"/>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0D1C3-A773-4FAD-A971-862E9ADF2933}">
  <dimension ref="A1:C48"/>
  <sheetViews>
    <sheetView zoomScaleNormal="100" workbookViewId="0">
      <selection activeCell="B4" sqref="B4"/>
    </sheetView>
  </sheetViews>
  <sheetFormatPr defaultColWidth="8.09765625" defaultRowHeight="13.2"/>
  <cols>
    <col min="1" max="1" width="17.09765625" style="145" customWidth="1"/>
    <col min="2" max="2" width="39.59765625" style="145" customWidth="1"/>
    <col min="3" max="3" width="10.796875" style="145" customWidth="1"/>
    <col min="4" max="256" width="8.09765625" style="145"/>
    <col min="257" max="257" width="17.09765625" style="145" customWidth="1"/>
    <col min="258" max="258" width="39.59765625" style="145" customWidth="1"/>
    <col min="259" max="259" width="10.796875" style="145" customWidth="1"/>
    <col min="260" max="512" width="8.09765625" style="145"/>
    <col min="513" max="513" width="17.09765625" style="145" customWidth="1"/>
    <col min="514" max="514" width="39.59765625" style="145" customWidth="1"/>
    <col min="515" max="515" width="10.796875" style="145" customWidth="1"/>
    <col min="516" max="768" width="8.09765625" style="145"/>
    <col min="769" max="769" width="17.09765625" style="145" customWidth="1"/>
    <col min="770" max="770" width="39.59765625" style="145" customWidth="1"/>
    <col min="771" max="771" width="10.796875" style="145" customWidth="1"/>
    <col min="772" max="1024" width="8.09765625" style="145"/>
    <col min="1025" max="1025" width="17.09765625" style="145" customWidth="1"/>
    <col min="1026" max="1026" width="39.59765625" style="145" customWidth="1"/>
    <col min="1027" max="1027" width="10.796875" style="145" customWidth="1"/>
    <col min="1028" max="1280" width="8.09765625" style="145"/>
    <col min="1281" max="1281" width="17.09765625" style="145" customWidth="1"/>
    <col min="1282" max="1282" width="39.59765625" style="145" customWidth="1"/>
    <col min="1283" max="1283" width="10.796875" style="145" customWidth="1"/>
    <col min="1284" max="1536" width="8.09765625" style="145"/>
    <col min="1537" max="1537" width="17.09765625" style="145" customWidth="1"/>
    <col min="1538" max="1538" width="39.59765625" style="145" customWidth="1"/>
    <col min="1539" max="1539" width="10.796875" style="145" customWidth="1"/>
    <col min="1540" max="1792" width="8.09765625" style="145"/>
    <col min="1793" max="1793" width="17.09765625" style="145" customWidth="1"/>
    <col min="1794" max="1794" width="39.59765625" style="145" customWidth="1"/>
    <col min="1795" max="1795" width="10.796875" style="145" customWidth="1"/>
    <col min="1796" max="2048" width="8.09765625" style="145"/>
    <col min="2049" max="2049" width="17.09765625" style="145" customWidth="1"/>
    <col min="2050" max="2050" width="39.59765625" style="145" customWidth="1"/>
    <col min="2051" max="2051" width="10.796875" style="145" customWidth="1"/>
    <col min="2052" max="2304" width="8.09765625" style="145"/>
    <col min="2305" max="2305" width="17.09765625" style="145" customWidth="1"/>
    <col min="2306" max="2306" width="39.59765625" style="145" customWidth="1"/>
    <col min="2307" max="2307" width="10.796875" style="145" customWidth="1"/>
    <col min="2308" max="2560" width="8.09765625" style="145"/>
    <col min="2561" max="2561" width="17.09765625" style="145" customWidth="1"/>
    <col min="2562" max="2562" width="39.59765625" style="145" customWidth="1"/>
    <col min="2563" max="2563" width="10.796875" style="145" customWidth="1"/>
    <col min="2564" max="2816" width="8.09765625" style="145"/>
    <col min="2817" max="2817" width="17.09765625" style="145" customWidth="1"/>
    <col min="2818" max="2818" width="39.59765625" style="145" customWidth="1"/>
    <col min="2819" max="2819" width="10.796875" style="145" customWidth="1"/>
    <col min="2820" max="3072" width="8.09765625" style="145"/>
    <col min="3073" max="3073" width="17.09765625" style="145" customWidth="1"/>
    <col min="3074" max="3074" width="39.59765625" style="145" customWidth="1"/>
    <col min="3075" max="3075" width="10.796875" style="145" customWidth="1"/>
    <col min="3076" max="3328" width="8.09765625" style="145"/>
    <col min="3329" max="3329" width="17.09765625" style="145" customWidth="1"/>
    <col min="3330" max="3330" width="39.59765625" style="145" customWidth="1"/>
    <col min="3331" max="3331" width="10.796875" style="145" customWidth="1"/>
    <col min="3332" max="3584" width="8.09765625" style="145"/>
    <col min="3585" max="3585" width="17.09765625" style="145" customWidth="1"/>
    <col min="3586" max="3586" width="39.59765625" style="145" customWidth="1"/>
    <col min="3587" max="3587" width="10.796875" style="145" customWidth="1"/>
    <col min="3588" max="3840" width="8.09765625" style="145"/>
    <col min="3841" max="3841" width="17.09765625" style="145" customWidth="1"/>
    <col min="3842" max="3842" width="39.59765625" style="145" customWidth="1"/>
    <col min="3843" max="3843" width="10.796875" style="145" customWidth="1"/>
    <col min="3844" max="4096" width="8.09765625" style="145"/>
    <col min="4097" max="4097" width="17.09765625" style="145" customWidth="1"/>
    <col min="4098" max="4098" width="39.59765625" style="145" customWidth="1"/>
    <col min="4099" max="4099" width="10.796875" style="145" customWidth="1"/>
    <col min="4100" max="4352" width="8.09765625" style="145"/>
    <col min="4353" max="4353" width="17.09765625" style="145" customWidth="1"/>
    <col min="4354" max="4354" width="39.59765625" style="145" customWidth="1"/>
    <col min="4355" max="4355" width="10.796875" style="145" customWidth="1"/>
    <col min="4356" max="4608" width="8.09765625" style="145"/>
    <col min="4609" max="4609" width="17.09765625" style="145" customWidth="1"/>
    <col min="4610" max="4610" width="39.59765625" style="145" customWidth="1"/>
    <col min="4611" max="4611" width="10.796875" style="145" customWidth="1"/>
    <col min="4612" max="4864" width="8.09765625" style="145"/>
    <col min="4865" max="4865" width="17.09765625" style="145" customWidth="1"/>
    <col min="4866" max="4866" width="39.59765625" style="145" customWidth="1"/>
    <col min="4867" max="4867" width="10.796875" style="145" customWidth="1"/>
    <col min="4868" max="5120" width="8.09765625" style="145"/>
    <col min="5121" max="5121" width="17.09765625" style="145" customWidth="1"/>
    <col min="5122" max="5122" width="39.59765625" style="145" customWidth="1"/>
    <col min="5123" max="5123" width="10.796875" style="145" customWidth="1"/>
    <col min="5124" max="5376" width="8.09765625" style="145"/>
    <col min="5377" max="5377" width="17.09765625" style="145" customWidth="1"/>
    <col min="5378" max="5378" width="39.59765625" style="145" customWidth="1"/>
    <col min="5379" max="5379" width="10.796875" style="145" customWidth="1"/>
    <col min="5380" max="5632" width="8.09765625" style="145"/>
    <col min="5633" max="5633" width="17.09765625" style="145" customWidth="1"/>
    <col min="5634" max="5634" width="39.59765625" style="145" customWidth="1"/>
    <col min="5635" max="5635" width="10.796875" style="145" customWidth="1"/>
    <col min="5636" max="5888" width="8.09765625" style="145"/>
    <col min="5889" max="5889" width="17.09765625" style="145" customWidth="1"/>
    <col min="5890" max="5890" width="39.59765625" style="145" customWidth="1"/>
    <col min="5891" max="5891" width="10.796875" style="145" customWidth="1"/>
    <col min="5892" max="6144" width="8.09765625" style="145"/>
    <col min="6145" max="6145" width="17.09765625" style="145" customWidth="1"/>
    <col min="6146" max="6146" width="39.59765625" style="145" customWidth="1"/>
    <col min="6147" max="6147" width="10.796875" style="145" customWidth="1"/>
    <col min="6148" max="6400" width="8.09765625" style="145"/>
    <col min="6401" max="6401" width="17.09765625" style="145" customWidth="1"/>
    <col min="6402" max="6402" width="39.59765625" style="145" customWidth="1"/>
    <col min="6403" max="6403" width="10.796875" style="145" customWidth="1"/>
    <col min="6404" max="6656" width="8.09765625" style="145"/>
    <col min="6657" max="6657" width="17.09765625" style="145" customWidth="1"/>
    <col min="6658" max="6658" width="39.59765625" style="145" customWidth="1"/>
    <col min="6659" max="6659" width="10.796875" style="145" customWidth="1"/>
    <col min="6660" max="6912" width="8.09765625" style="145"/>
    <col min="6913" max="6913" width="17.09765625" style="145" customWidth="1"/>
    <col min="6914" max="6914" width="39.59765625" style="145" customWidth="1"/>
    <col min="6915" max="6915" width="10.796875" style="145" customWidth="1"/>
    <col min="6916" max="7168" width="8.09765625" style="145"/>
    <col min="7169" max="7169" width="17.09765625" style="145" customWidth="1"/>
    <col min="7170" max="7170" width="39.59765625" style="145" customWidth="1"/>
    <col min="7171" max="7171" width="10.796875" style="145" customWidth="1"/>
    <col min="7172" max="7424" width="8.09765625" style="145"/>
    <col min="7425" max="7425" width="17.09765625" style="145" customWidth="1"/>
    <col min="7426" max="7426" width="39.59765625" style="145" customWidth="1"/>
    <col min="7427" max="7427" width="10.796875" style="145" customWidth="1"/>
    <col min="7428" max="7680" width="8.09765625" style="145"/>
    <col min="7681" max="7681" width="17.09765625" style="145" customWidth="1"/>
    <col min="7682" max="7682" width="39.59765625" style="145" customWidth="1"/>
    <col min="7683" max="7683" width="10.796875" style="145" customWidth="1"/>
    <col min="7684" max="7936" width="8.09765625" style="145"/>
    <col min="7937" max="7937" width="17.09765625" style="145" customWidth="1"/>
    <col min="7938" max="7938" width="39.59765625" style="145" customWidth="1"/>
    <col min="7939" max="7939" width="10.796875" style="145" customWidth="1"/>
    <col min="7940" max="8192" width="8.09765625" style="145"/>
    <col min="8193" max="8193" width="17.09765625" style="145" customWidth="1"/>
    <col min="8194" max="8194" width="39.59765625" style="145" customWidth="1"/>
    <col min="8195" max="8195" width="10.796875" style="145" customWidth="1"/>
    <col min="8196" max="8448" width="8.09765625" style="145"/>
    <col min="8449" max="8449" width="17.09765625" style="145" customWidth="1"/>
    <col min="8450" max="8450" width="39.59765625" style="145" customWidth="1"/>
    <col min="8451" max="8451" width="10.796875" style="145" customWidth="1"/>
    <col min="8452" max="8704" width="8.09765625" style="145"/>
    <col min="8705" max="8705" width="17.09765625" style="145" customWidth="1"/>
    <col min="8706" max="8706" width="39.59765625" style="145" customWidth="1"/>
    <col min="8707" max="8707" width="10.796875" style="145" customWidth="1"/>
    <col min="8708" max="8960" width="8.09765625" style="145"/>
    <col min="8961" max="8961" width="17.09765625" style="145" customWidth="1"/>
    <col min="8962" max="8962" width="39.59765625" style="145" customWidth="1"/>
    <col min="8963" max="8963" width="10.796875" style="145" customWidth="1"/>
    <col min="8964" max="9216" width="8.09765625" style="145"/>
    <col min="9217" max="9217" width="17.09765625" style="145" customWidth="1"/>
    <col min="9218" max="9218" width="39.59765625" style="145" customWidth="1"/>
    <col min="9219" max="9219" width="10.796875" style="145" customWidth="1"/>
    <col min="9220" max="9472" width="8.09765625" style="145"/>
    <col min="9473" max="9473" width="17.09765625" style="145" customWidth="1"/>
    <col min="9474" max="9474" width="39.59765625" style="145" customWidth="1"/>
    <col min="9475" max="9475" width="10.796875" style="145" customWidth="1"/>
    <col min="9476" max="9728" width="8.09765625" style="145"/>
    <col min="9729" max="9729" width="17.09765625" style="145" customWidth="1"/>
    <col min="9730" max="9730" width="39.59765625" style="145" customWidth="1"/>
    <col min="9731" max="9731" width="10.796875" style="145" customWidth="1"/>
    <col min="9732" max="9984" width="8.09765625" style="145"/>
    <col min="9985" max="9985" width="17.09765625" style="145" customWidth="1"/>
    <col min="9986" max="9986" width="39.59765625" style="145" customWidth="1"/>
    <col min="9987" max="9987" width="10.796875" style="145" customWidth="1"/>
    <col min="9988" max="10240" width="8.09765625" style="145"/>
    <col min="10241" max="10241" width="17.09765625" style="145" customWidth="1"/>
    <col min="10242" max="10242" width="39.59765625" style="145" customWidth="1"/>
    <col min="10243" max="10243" width="10.796875" style="145" customWidth="1"/>
    <col min="10244" max="10496" width="8.09765625" style="145"/>
    <col min="10497" max="10497" width="17.09765625" style="145" customWidth="1"/>
    <col min="10498" max="10498" width="39.59765625" style="145" customWidth="1"/>
    <col min="10499" max="10499" width="10.796875" style="145" customWidth="1"/>
    <col min="10500" max="10752" width="8.09765625" style="145"/>
    <col min="10753" max="10753" width="17.09765625" style="145" customWidth="1"/>
    <col min="10754" max="10754" width="39.59765625" style="145" customWidth="1"/>
    <col min="10755" max="10755" width="10.796875" style="145" customWidth="1"/>
    <col min="10756" max="11008" width="8.09765625" style="145"/>
    <col min="11009" max="11009" width="17.09765625" style="145" customWidth="1"/>
    <col min="11010" max="11010" width="39.59765625" style="145" customWidth="1"/>
    <col min="11011" max="11011" width="10.796875" style="145" customWidth="1"/>
    <col min="11012" max="11264" width="8.09765625" style="145"/>
    <col min="11265" max="11265" width="17.09765625" style="145" customWidth="1"/>
    <col min="11266" max="11266" width="39.59765625" style="145" customWidth="1"/>
    <col min="11267" max="11267" width="10.796875" style="145" customWidth="1"/>
    <col min="11268" max="11520" width="8.09765625" style="145"/>
    <col min="11521" max="11521" width="17.09765625" style="145" customWidth="1"/>
    <col min="11522" max="11522" width="39.59765625" style="145" customWidth="1"/>
    <col min="11523" max="11523" width="10.796875" style="145" customWidth="1"/>
    <col min="11524" max="11776" width="8.09765625" style="145"/>
    <col min="11777" max="11777" width="17.09765625" style="145" customWidth="1"/>
    <col min="11778" max="11778" width="39.59765625" style="145" customWidth="1"/>
    <col min="11779" max="11779" width="10.796875" style="145" customWidth="1"/>
    <col min="11780" max="12032" width="8.09765625" style="145"/>
    <col min="12033" max="12033" width="17.09765625" style="145" customWidth="1"/>
    <col min="12034" max="12034" width="39.59765625" style="145" customWidth="1"/>
    <col min="12035" max="12035" width="10.796875" style="145" customWidth="1"/>
    <col min="12036" max="12288" width="8.09765625" style="145"/>
    <col min="12289" max="12289" width="17.09765625" style="145" customWidth="1"/>
    <col min="12290" max="12290" width="39.59765625" style="145" customWidth="1"/>
    <col min="12291" max="12291" width="10.796875" style="145" customWidth="1"/>
    <col min="12292" max="12544" width="8.09765625" style="145"/>
    <col min="12545" max="12545" width="17.09765625" style="145" customWidth="1"/>
    <col min="12546" max="12546" width="39.59765625" style="145" customWidth="1"/>
    <col min="12547" max="12547" width="10.796875" style="145" customWidth="1"/>
    <col min="12548" max="12800" width="8.09765625" style="145"/>
    <col min="12801" max="12801" width="17.09765625" style="145" customWidth="1"/>
    <col min="12802" max="12802" width="39.59765625" style="145" customWidth="1"/>
    <col min="12803" max="12803" width="10.796875" style="145" customWidth="1"/>
    <col min="12804" max="13056" width="8.09765625" style="145"/>
    <col min="13057" max="13057" width="17.09765625" style="145" customWidth="1"/>
    <col min="13058" max="13058" width="39.59765625" style="145" customWidth="1"/>
    <col min="13059" max="13059" width="10.796875" style="145" customWidth="1"/>
    <col min="13060" max="13312" width="8.09765625" style="145"/>
    <col min="13313" max="13313" width="17.09765625" style="145" customWidth="1"/>
    <col min="13314" max="13314" width="39.59765625" style="145" customWidth="1"/>
    <col min="13315" max="13315" width="10.796875" style="145" customWidth="1"/>
    <col min="13316" max="13568" width="8.09765625" style="145"/>
    <col min="13569" max="13569" width="17.09765625" style="145" customWidth="1"/>
    <col min="13570" max="13570" width="39.59765625" style="145" customWidth="1"/>
    <col min="13571" max="13571" width="10.796875" style="145" customWidth="1"/>
    <col min="13572" max="13824" width="8.09765625" style="145"/>
    <col min="13825" max="13825" width="17.09765625" style="145" customWidth="1"/>
    <col min="13826" max="13826" width="39.59765625" style="145" customWidth="1"/>
    <col min="13827" max="13827" width="10.796875" style="145" customWidth="1"/>
    <col min="13828" max="14080" width="8.09765625" style="145"/>
    <col min="14081" max="14081" width="17.09765625" style="145" customWidth="1"/>
    <col min="14082" max="14082" width="39.59765625" style="145" customWidth="1"/>
    <col min="14083" max="14083" width="10.796875" style="145" customWidth="1"/>
    <col min="14084" max="14336" width="8.09765625" style="145"/>
    <col min="14337" max="14337" width="17.09765625" style="145" customWidth="1"/>
    <col min="14338" max="14338" width="39.59765625" style="145" customWidth="1"/>
    <col min="14339" max="14339" width="10.796875" style="145" customWidth="1"/>
    <col min="14340" max="14592" width="8.09765625" style="145"/>
    <col min="14593" max="14593" width="17.09765625" style="145" customWidth="1"/>
    <col min="14594" max="14594" width="39.59765625" style="145" customWidth="1"/>
    <col min="14595" max="14595" width="10.796875" style="145" customWidth="1"/>
    <col min="14596" max="14848" width="8.09765625" style="145"/>
    <col min="14849" max="14849" width="17.09765625" style="145" customWidth="1"/>
    <col min="14850" max="14850" width="39.59765625" style="145" customWidth="1"/>
    <col min="14851" max="14851" width="10.796875" style="145" customWidth="1"/>
    <col min="14852" max="15104" width="8.09765625" style="145"/>
    <col min="15105" max="15105" width="17.09765625" style="145" customWidth="1"/>
    <col min="15106" max="15106" width="39.59765625" style="145" customWidth="1"/>
    <col min="15107" max="15107" width="10.796875" style="145" customWidth="1"/>
    <col min="15108" max="15360" width="8.09765625" style="145"/>
    <col min="15361" max="15361" width="17.09765625" style="145" customWidth="1"/>
    <col min="15362" max="15362" width="39.59765625" style="145" customWidth="1"/>
    <col min="15363" max="15363" width="10.796875" style="145" customWidth="1"/>
    <col min="15364" max="15616" width="8.09765625" style="145"/>
    <col min="15617" max="15617" width="17.09765625" style="145" customWidth="1"/>
    <col min="15618" max="15618" width="39.59765625" style="145" customWidth="1"/>
    <col min="15619" max="15619" width="10.796875" style="145" customWidth="1"/>
    <col min="15620" max="15872" width="8.09765625" style="145"/>
    <col min="15873" max="15873" width="17.09765625" style="145" customWidth="1"/>
    <col min="15874" max="15874" width="39.59765625" style="145" customWidth="1"/>
    <col min="15875" max="15875" width="10.796875" style="145" customWidth="1"/>
    <col min="15876" max="16128" width="8.09765625" style="145"/>
    <col min="16129" max="16129" width="17.09765625" style="145" customWidth="1"/>
    <col min="16130" max="16130" width="39.59765625" style="145" customWidth="1"/>
    <col min="16131" max="16131" width="10.796875" style="145" customWidth="1"/>
    <col min="16132" max="16384" width="8.09765625" style="145"/>
  </cols>
  <sheetData>
    <row r="1" spans="1:3" ht="16.2">
      <c r="A1" s="144" t="s">
        <v>108</v>
      </c>
    </row>
    <row r="3" spans="1:3" ht="16.2">
      <c r="A3" s="146" t="s">
        <v>109</v>
      </c>
    </row>
    <row r="4" spans="1:3">
      <c r="A4" s="145" t="s">
        <v>110</v>
      </c>
      <c r="B4" s="145" t="s">
        <v>111</v>
      </c>
    </row>
    <row r="5" spans="1:3" ht="13.8" thickBot="1">
      <c r="A5" s="145" t="s">
        <v>112</v>
      </c>
      <c r="B5" s="145" t="s">
        <v>111</v>
      </c>
    </row>
    <row r="6" spans="1:3" s="150" customFormat="1">
      <c r="A6" s="147" t="s">
        <v>113</v>
      </c>
      <c r="B6" s="148" t="s">
        <v>114</v>
      </c>
      <c r="C6" s="149" t="s">
        <v>115</v>
      </c>
    </row>
    <row r="7" spans="1:3" ht="26.4">
      <c r="A7" s="151" t="s">
        <v>116</v>
      </c>
      <c r="B7" s="152"/>
      <c r="C7" s="1526"/>
    </row>
    <row r="8" spans="1:3">
      <c r="A8" s="153"/>
      <c r="B8" s="152"/>
      <c r="C8" s="1527"/>
    </row>
    <row r="9" spans="1:3">
      <c r="A9" s="153"/>
      <c r="B9" s="152"/>
      <c r="C9" s="1527"/>
    </row>
    <row r="10" spans="1:3">
      <c r="A10" s="153"/>
      <c r="B10" s="152"/>
      <c r="C10" s="1527"/>
    </row>
    <row r="11" spans="1:3">
      <c r="A11" s="153"/>
      <c r="B11" s="152"/>
      <c r="C11" s="1527"/>
    </row>
    <row r="12" spans="1:3">
      <c r="A12" s="153"/>
      <c r="B12" s="152"/>
      <c r="C12" s="1527"/>
    </row>
    <row r="13" spans="1:3">
      <c r="A13" s="153"/>
      <c r="B13" s="152"/>
      <c r="C13" s="1527"/>
    </row>
    <row r="14" spans="1:3">
      <c r="A14" s="153"/>
      <c r="B14" s="152"/>
      <c r="C14" s="1527"/>
    </row>
    <row r="15" spans="1:3">
      <c r="A15" s="153"/>
      <c r="B15" s="152"/>
      <c r="C15" s="1527"/>
    </row>
    <row r="16" spans="1:3">
      <c r="A16" s="153" t="s">
        <v>117</v>
      </c>
      <c r="B16" s="152"/>
      <c r="C16" s="1527"/>
    </row>
    <row r="17" spans="1:3">
      <c r="A17" s="153"/>
      <c r="B17" s="152"/>
      <c r="C17" s="1527"/>
    </row>
    <row r="18" spans="1:3">
      <c r="A18" s="153"/>
      <c r="B18" s="152"/>
      <c r="C18" s="1527"/>
    </row>
    <row r="19" spans="1:3">
      <c r="A19" s="153"/>
      <c r="B19" s="152"/>
      <c r="C19" s="1527"/>
    </row>
    <row r="20" spans="1:3">
      <c r="A20" s="153"/>
      <c r="B20" s="152"/>
      <c r="C20" s="1527"/>
    </row>
    <row r="21" spans="1:3">
      <c r="A21" s="153"/>
      <c r="B21" s="152"/>
      <c r="C21" s="1527"/>
    </row>
    <row r="22" spans="1:3">
      <c r="A22" s="153"/>
      <c r="B22" s="152"/>
      <c r="C22" s="1527"/>
    </row>
    <row r="23" spans="1:3">
      <c r="A23" s="153"/>
      <c r="B23" s="152"/>
      <c r="C23" s="1527"/>
    </row>
    <row r="24" spans="1:3">
      <c r="A24" s="154"/>
      <c r="B24" s="155"/>
      <c r="C24" s="1527"/>
    </row>
    <row r="25" spans="1:3">
      <c r="A25" s="156" t="s">
        <v>118</v>
      </c>
      <c r="B25" s="157" t="s">
        <v>119</v>
      </c>
      <c r="C25" s="1527"/>
    </row>
    <row r="26" spans="1:3">
      <c r="A26" s="158"/>
      <c r="B26" s="159"/>
      <c r="C26" s="1527"/>
    </row>
    <row r="27" spans="1:3">
      <c r="A27" s="153"/>
      <c r="B27" s="152"/>
      <c r="C27" s="1527"/>
    </row>
    <row r="28" spans="1:3">
      <c r="A28" s="153"/>
      <c r="B28" s="152"/>
      <c r="C28" s="1527"/>
    </row>
    <row r="29" spans="1:3">
      <c r="A29" s="153"/>
      <c r="B29" s="152"/>
      <c r="C29" s="1527"/>
    </row>
    <row r="30" spans="1:3">
      <c r="A30" s="153"/>
      <c r="B30" s="152"/>
      <c r="C30" s="1527"/>
    </row>
    <row r="31" spans="1:3">
      <c r="A31" s="153"/>
      <c r="B31" s="152"/>
      <c r="C31" s="1527"/>
    </row>
    <row r="32" spans="1:3">
      <c r="A32" s="153"/>
      <c r="B32" s="152"/>
      <c r="C32" s="1527"/>
    </row>
    <row r="33" spans="1:3">
      <c r="A33" s="153"/>
      <c r="B33" s="152"/>
      <c r="C33" s="1527"/>
    </row>
    <row r="34" spans="1:3">
      <c r="A34" s="153"/>
      <c r="B34" s="152"/>
      <c r="C34" s="1527"/>
    </row>
    <row r="35" spans="1:3">
      <c r="A35" s="153"/>
      <c r="B35" s="152"/>
      <c r="C35" s="1527"/>
    </row>
    <row r="36" spans="1:3">
      <c r="A36" s="153"/>
      <c r="B36" s="152"/>
      <c r="C36" s="1527"/>
    </row>
    <row r="37" spans="1:3">
      <c r="A37" s="153"/>
      <c r="B37" s="152"/>
      <c r="C37" s="1527"/>
    </row>
    <row r="38" spans="1:3">
      <c r="A38" s="153"/>
      <c r="B38" s="152"/>
      <c r="C38" s="1527"/>
    </row>
    <row r="39" spans="1:3">
      <c r="A39" s="153"/>
      <c r="B39" s="152"/>
      <c r="C39" s="1527"/>
    </row>
    <row r="40" spans="1:3">
      <c r="A40" s="153"/>
      <c r="B40" s="152"/>
      <c r="C40" s="1527"/>
    </row>
    <row r="41" spans="1:3">
      <c r="A41" s="153"/>
      <c r="B41" s="152"/>
      <c r="C41" s="1527"/>
    </row>
    <row r="42" spans="1:3">
      <c r="A42" s="153"/>
      <c r="B42" s="152"/>
      <c r="C42" s="1527"/>
    </row>
    <row r="43" spans="1:3" ht="13.8" thickBot="1">
      <c r="A43" s="160"/>
      <c r="B43" s="161"/>
      <c r="C43" s="1528"/>
    </row>
    <row r="44" spans="1:3" s="162" customFormat="1" ht="10.8">
      <c r="A44" s="162" t="s">
        <v>120</v>
      </c>
    </row>
    <row r="45" spans="1:3" s="162" customFormat="1" ht="10.8">
      <c r="A45" s="162" t="s">
        <v>121</v>
      </c>
    </row>
    <row r="46" spans="1:3" s="162" customFormat="1" ht="10.8">
      <c r="A46" s="162" t="s">
        <v>122</v>
      </c>
    </row>
    <row r="47" spans="1:3" s="162" customFormat="1" ht="10.8">
      <c r="A47" s="162" t="s">
        <v>123</v>
      </c>
    </row>
    <row r="48" spans="1:3">
      <c r="A48" s="145" t="s">
        <v>124</v>
      </c>
    </row>
  </sheetData>
  <mergeCells count="1">
    <mergeCell ref="C7:C43"/>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65F87-80BD-4496-B334-8603A712C1E3}">
  <dimension ref="A1:I45"/>
  <sheetViews>
    <sheetView zoomScaleNormal="100" workbookViewId="0">
      <selection activeCell="A30" sqref="A30:D36"/>
    </sheetView>
  </sheetViews>
  <sheetFormatPr defaultColWidth="8.09765625" defaultRowHeight="13.2"/>
  <cols>
    <col min="1" max="9" width="8.69921875" style="164" customWidth="1"/>
    <col min="10" max="256" width="8.09765625" style="164"/>
    <col min="257" max="265" width="8.69921875" style="164" customWidth="1"/>
    <col min="266" max="512" width="8.09765625" style="164"/>
    <col min="513" max="521" width="8.69921875" style="164" customWidth="1"/>
    <col min="522" max="768" width="8.09765625" style="164"/>
    <col min="769" max="777" width="8.69921875" style="164" customWidth="1"/>
    <col min="778" max="1024" width="8.09765625" style="164"/>
    <col min="1025" max="1033" width="8.69921875" style="164" customWidth="1"/>
    <col min="1034" max="1280" width="8.09765625" style="164"/>
    <col min="1281" max="1289" width="8.69921875" style="164" customWidth="1"/>
    <col min="1290" max="1536" width="8.09765625" style="164"/>
    <col min="1537" max="1545" width="8.69921875" style="164" customWidth="1"/>
    <col min="1546" max="1792" width="8.09765625" style="164"/>
    <col min="1793" max="1801" width="8.69921875" style="164" customWidth="1"/>
    <col min="1802" max="2048" width="8.09765625" style="164"/>
    <col min="2049" max="2057" width="8.69921875" style="164" customWidth="1"/>
    <col min="2058" max="2304" width="8.09765625" style="164"/>
    <col min="2305" max="2313" width="8.69921875" style="164" customWidth="1"/>
    <col min="2314" max="2560" width="8.09765625" style="164"/>
    <col min="2561" max="2569" width="8.69921875" style="164" customWidth="1"/>
    <col min="2570" max="2816" width="8.09765625" style="164"/>
    <col min="2817" max="2825" width="8.69921875" style="164" customWidth="1"/>
    <col min="2826" max="3072" width="8.09765625" style="164"/>
    <col min="3073" max="3081" width="8.69921875" style="164" customWidth="1"/>
    <col min="3082" max="3328" width="8.09765625" style="164"/>
    <col min="3329" max="3337" width="8.69921875" style="164" customWidth="1"/>
    <col min="3338" max="3584" width="8.09765625" style="164"/>
    <col min="3585" max="3593" width="8.69921875" style="164" customWidth="1"/>
    <col min="3594" max="3840" width="8.09765625" style="164"/>
    <col min="3841" max="3849" width="8.69921875" style="164" customWidth="1"/>
    <col min="3850" max="4096" width="8.09765625" style="164"/>
    <col min="4097" max="4105" width="8.69921875" style="164" customWidth="1"/>
    <col min="4106" max="4352" width="8.09765625" style="164"/>
    <col min="4353" max="4361" width="8.69921875" style="164" customWidth="1"/>
    <col min="4362" max="4608" width="8.09765625" style="164"/>
    <col min="4609" max="4617" width="8.69921875" style="164" customWidth="1"/>
    <col min="4618" max="4864" width="8.09765625" style="164"/>
    <col min="4865" max="4873" width="8.69921875" style="164" customWidth="1"/>
    <col min="4874" max="5120" width="8.09765625" style="164"/>
    <col min="5121" max="5129" width="8.69921875" style="164" customWidth="1"/>
    <col min="5130" max="5376" width="8.09765625" style="164"/>
    <col min="5377" max="5385" width="8.69921875" style="164" customWidth="1"/>
    <col min="5386" max="5632" width="8.09765625" style="164"/>
    <col min="5633" max="5641" width="8.69921875" style="164" customWidth="1"/>
    <col min="5642" max="5888" width="8.09765625" style="164"/>
    <col min="5889" max="5897" width="8.69921875" style="164" customWidth="1"/>
    <col min="5898" max="6144" width="8.09765625" style="164"/>
    <col min="6145" max="6153" width="8.69921875" style="164" customWidth="1"/>
    <col min="6154" max="6400" width="8.09765625" style="164"/>
    <col min="6401" max="6409" width="8.69921875" style="164" customWidth="1"/>
    <col min="6410" max="6656" width="8.09765625" style="164"/>
    <col min="6657" max="6665" width="8.69921875" style="164" customWidth="1"/>
    <col min="6666" max="6912" width="8.09765625" style="164"/>
    <col min="6913" max="6921" width="8.69921875" style="164" customWidth="1"/>
    <col min="6922" max="7168" width="8.09765625" style="164"/>
    <col min="7169" max="7177" width="8.69921875" style="164" customWidth="1"/>
    <col min="7178" max="7424" width="8.09765625" style="164"/>
    <col min="7425" max="7433" width="8.69921875" style="164" customWidth="1"/>
    <col min="7434" max="7680" width="8.09765625" style="164"/>
    <col min="7681" max="7689" width="8.69921875" style="164" customWidth="1"/>
    <col min="7690" max="7936" width="8.09765625" style="164"/>
    <col min="7937" max="7945" width="8.69921875" style="164" customWidth="1"/>
    <col min="7946" max="8192" width="8.09765625" style="164"/>
    <col min="8193" max="8201" width="8.69921875" style="164" customWidth="1"/>
    <col min="8202" max="8448" width="8.09765625" style="164"/>
    <col min="8449" max="8457" width="8.69921875" style="164" customWidth="1"/>
    <col min="8458" max="8704" width="8.09765625" style="164"/>
    <col min="8705" max="8713" width="8.69921875" style="164" customWidth="1"/>
    <col min="8714" max="8960" width="8.09765625" style="164"/>
    <col min="8961" max="8969" width="8.69921875" style="164" customWidth="1"/>
    <col min="8970" max="9216" width="8.09765625" style="164"/>
    <col min="9217" max="9225" width="8.69921875" style="164" customWidth="1"/>
    <col min="9226" max="9472" width="8.09765625" style="164"/>
    <col min="9473" max="9481" width="8.69921875" style="164" customWidth="1"/>
    <col min="9482" max="9728" width="8.09765625" style="164"/>
    <col min="9729" max="9737" width="8.69921875" style="164" customWidth="1"/>
    <col min="9738" max="9984" width="8.09765625" style="164"/>
    <col min="9985" max="9993" width="8.69921875" style="164" customWidth="1"/>
    <col min="9994" max="10240" width="8.09765625" style="164"/>
    <col min="10241" max="10249" width="8.69921875" style="164" customWidth="1"/>
    <col min="10250" max="10496" width="8.09765625" style="164"/>
    <col min="10497" max="10505" width="8.69921875" style="164" customWidth="1"/>
    <col min="10506" max="10752" width="8.09765625" style="164"/>
    <col min="10753" max="10761" width="8.69921875" style="164" customWidth="1"/>
    <col min="10762" max="11008" width="8.09765625" style="164"/>
    <col min="11009" max="11017" width="8.69921875" style="164" customWidth="1"/>
    <col min="11018" max="11264" width="8.09765625" style="164"/>
    <col min="11265" max="11273" width="8.69921875" style="164" customWidth="1"/>
    <col min="11274" max="11520" width="8.09765625" style="164"/>
    <col min="11521" max="11529" width="8.69921875" style="164" customWidth="1"/>
    <col min="11530" max="11776" width="8.09765625" style="164"/>
    <col min="11777" max="11785" width="8.69921875" style="164" customWidth="1"/>
    <col min="11786" max="12032" width="8.09765625" style="164"/>
    <col min="12033" max="12041" width="8.69921875" style="164" customWidth="1"/>
    <col min="12042" max="12288" width="8.09765625" style="164"/>
    <col min="12289" max="12297" width="8.69921875" style="164" customWidth="1"/>
    <col min="12298" max="12544" width="8.09765625" style="164"/>
    <col min="12545" max="12553" width="8.69921875" style="164" customWidth="1"/>
    <col min="12554" max="12800" width="8.09765625" style="164"/>
    <col min="12801" max="12809" width="8.69921875" style="164" customWidth="1"/>
    <col min="12810" max="13056" width="8.09765625" style="164"/>
    <col min="13057" max="13065" width="8.69921875" style="164" customWidth="1"/>
    <col min="13066" max="13312" width="8.09765625" style="164"/>
    <col min="13313" max="13321" width="8.69921875" style="164" customWidth="1"/>
    <col min="13322" max="13568" width="8.09765625" style="164"/>
    <col min="13569" max="13577" width="8.69921875" style="164" customWidth="1"/>
    <col min="13578" max="13824" width="8.09765625" style="164"/>
    <col min="13825" max="13833" width="8.69921875" style="164" customWidth="1"/>
    <col min="13834" max="14080" width="8.09765625" style="164"/>
    <col min="14081" max="14089" width="8.69921875" style="164" customWidth="1"/>
    <col min="14090" max="14336" width="8.09765625" style="164"/>
    <col min="14337" max="14345" width="8.69921875" style="164" customWidth="1"/>
    <col min="14346" max="14592" width="8.09765625" style="164"/>
    <col min="14593" max="14601" width="8.69921875" style="164" customWidth="1"/>
    <col min="14602" max="14848" width="8.09765625" style="164"/>
    <col min="14849" max="14857" width="8.69921875" style="164" customWidth="1"/>
    <col min="14858" max="15104" width="8.09765625" style="164"/>
    <col min="15105" max="15113" width="8.69921875" style="164" customWidth="1"/>
    <col min="15114" max="15360" width="8.09765625" style="164"/>
    <col min="15361" max="15369" width="8.69921875" style="164" customWidth="1"/>
    <col min="15370" max="15616" width="8.09765625" style="164"/>
    <col min="15617" max="15625" width="8.69921875" style="164" customWidth="1"/>
    <col min="15626" max="15872" width="8.09765625" style="164"/>
    <col min="15873" max="15881" width="8.69921875" style="164" customWidth="1"/>
    <col min="15882" max="16128" width="8.09765625" style="164"/>
    <col min="16129" max="16137" width="8.69921875" style="164" customWidth="1"/>
    <col min="16138" max="16384" width="8.09765625" style="164"/>
  </cols>
  <sheetData>
    <row r="1" spans="1:9" ht="16.2">
      <c r="A1" s="163" t="s">
        <v>125</v>
      </c>
    </row>
    <row r="2" spans="1:9" ht="16.2">
      <c r="A2" s="163"/>
      <c r="C2" s="1529" t="s">
        <v>126</v>
      </c>
      <c r="D2" s="1529"/>
      <c r="E2" s="1529"/>
      <c r="F2" s="1529"/>
      <c r="G2" s="1529"/>
    </row>
    <row r="4" spans="1:9" ht="15" customHeight="1">
      <c r="A4" s="1530" t="s">
        <v>127</v>
      </c>
      <c r="B4" s="1531"/>
      <c r="C4" s="1532"/>
      <c r="D4" s="1533"/>
      <c r="E4" s="1533"/>
      <c r="F4" s="1533"/>
      <c r="G4" s="1533"/>
      <c r="H4" s="1533"/>
      <c r="I4" s="1534"/>
    </row>
    <row r="5" spans="1:9" ht="15" customHeight="1">
      <c r="A5" s="165" t="s">
        <v>128</v>
      </c>
      <c r="B5" s="1535"/>
      <c r="C5" s="1535"/>
      <c r="D5" s="1535"/>
      <c r="E5" s="1535"/>
      <c r="F5" s="1536" t="s">
        <v>129</v>
      </c>
      <c r="G5" s="1537" t="s">
        <v>130</v>
      </c>
      <c r="H5" s="1538"/>
      <c r="I5" s="1539"/>
    </row>
    <row r="6" spans="1:9" ht="15" customHeight="1">
      <c r="A6" s="1540" t="s">
        <v>131</v>
      </c>
      <c r="B6" s="1542"/>
      <c r="C6" s="1542"/>
      <c r="D6" s="1542"/>
      <c r="E6" s="1542"/>
      <c r="F6" s="1536"/>
      <c r="G6" s="1537"/>
      <c r="H6" s="1538"/>
      <c r="I6" s="1539"/>
    </row>
    <row r="7" spans="1:9" ht="15" customHeight="1">
      <c r="A7" s="1541"/>
      <c r="B7" s="1542"/>
      <c r="C7" s="1542"/>
      <c r="D7" s="1542"/>
      <c r="E7" s="1542"/>
      <c r="F7" s="1536"/>
      <c r="G7" s="1537"/>
      <c r="H7" s="1538"/>
      <c r="I7" s="1539"/>
    </row>
    <row r="8" spans="1:9" ht="15" customHeight="1">
      <c r="A8" s="1540" t="s">
        <v>132</v>
      </c>
      <c r="B8" s="1543" t="s">
        <v>133</v>
      </c>
      <c r="C8" s="1544"/>
      <c r="D8" s="1544"/>
      <c r="E8" s="1544"/>
      <c r="F8" s="1544"/>
      <c r="G8" s="1544"/>
      <c r="H8" s="1544"/>
      <c r="I8" s="1545"/>
    </row>
    <row r="9" spans="1:9" ht="15" customHeight="1">
      <c r="A9" s="1541"/>
      <c r="B9" s="1546"/>
      <c r="C9" s="1547"/>
      <c r="D9" s="1547"/>
      <c r="E9" s="1547"/>
      <c r="F9" s="1547"/>
      <c r="G9" s="1547"/>
      <c r="H9" s="1547"/>
      <c r="I9" s="1548"/>
    </row>
    <row r="10" spans="1:9" ht="15" customHeight="1">
      <c r="A10" s="166" t="s">
        <v>134</v>
      </c>
      <c r="B10" s="1532"/>
      <c r="C10" s="1533"/>
      <c r="D10" s="1533"/>
      <c r="E10" s="1533"/>
      <c r="F10" s="1533"/>
      <c r="G10" s="1533"/>
      <c r="H10" s="1533"/>
      <c r="I10" s="1534"/>
    </row>
    <row r="11" spans="1:9" ht="15" customHeight="1">
      <c r="A11" s="1532" t="s">
        <v>135</v>
      </c>
      <c r="B11" s="1533"/>
      <c r="C11" s="1533"/>
      <c r="D11" s="1533"/>
      <c r="E11" s="1533"/>
      <c r="F11" s="1533"/>
      <c r="G11" s="1533"/>
      <c r="H11" s="1533"/>
      <c r="I11" s="1534"/>
    </row>
    <row r="12" spans="1:9" ht="15" customHeight="1">
      <c r="A12" s="1532" t="s">
        <v>136</v>
      </c>
      <c r="B12" s="1533"/>
      <c r="C12" s="1534"/>
      <c r="D12" s="1532" t="s">
        <v>137</v>
      </c>
      <c r="E12" s="1533"/>
      <c r="F12" s="1534"/>
      <c r="G12" s="1533" t="s">
        <v>138</v>
      </c>
      <c r="H12" s="1533"/>
      <c r="I12" s="1534"/>
    </row>
    <row r="13" spans="1:9" ht="15" customHeight="1">
      <c r="A13" s="1549"/>
      <c r="B13" s="1550"/>
      <c r="C13" s="1551"/>
      <c r="D13" s="1549"/>
      <c r="E13" s="1550"/>
      <c r="F13" s="1551"/>
      <c r="G13" s="1550"/>
      <c r="H13" s="1550"/>
      <c r="I13" s="1551"/>
    </row>
    <row r="14" spans="1:9" ht="15" customHeight="1">
      <c r="A14" s="1552"/>
      <c r="B14" s="1553"/>
      <c r="C14" s="1554"/>
      <c r="D14" s="1552"/>
      <c r="E14" s="1553"/>
      <c r="F14" s="1554"/>
      <c r="G14" s="1553"/>
      <c r="H14" s="1553"/>
      <c r="I14" s="1554"/>
    </row>
    <row r="15" spans="1:9" ht="15" customHeight="1">
      <c r="A15" s="1555"/>
      <c r="B15" s="1556"/>
      <c r="C15" s="1557"/>
      <c r="D15" s="1555"/>
      <c r="E15" s="1556"/>
      <c r="F15" s="1557"/>
      <c r="G15" s="1556"/>
      <c r="H15" s="1556"/>
      <c r="I15" s="1557"/>
    </row>
    <row r="16" spans="1:9" ht="15" customHeight="1">
      <c r="A16" s="1558"/>
      <c r="B16" s="1535"/>
      <c r="C16" s="1559"/>
      <c r="D16" s="1558"/>
      <c r="E16" s="1535"/>
      <c r="F16" s="1559"/>
      <c r="G16" s="1535"/>
      <c r="H16" s="1535"/>
      <c r="I16" s="1559"/>
    </row>
    <row r="17" spans="1:9" ht="15" customHeight="1">
      <c r="A17" s="1558"/>
      <c r="B17" s="1535"/>
      <c r="C17" s="1559"/>
      <c r="D17" s="1558"/>
      <c r="E17" s="1535"/>
      <c r="F17" s="1559"/>
      <c r="G17" s="1535"/>
      <c r="H17" s="1535"/>
      <c r="I17" s="1559"/>
    </row>
    <row r="18" spans="1:9" ht="15" customHeight="1">
      <c r="A18" s="1558"/>
      <c r="B18" s="1535"/>
      <c r="C18" s="1559"/>
      <c r="D18" s="1558"/>
      <c r="E18" s="1535"/>
      <c r="F18" s="1559"/>
      <c r="G18" s="1535"/>
      <c r="H18" s="1535"/>
      <c r="I18" s="1559"/>
    </row>
    <row r="19" spans="1:9" ht="15" customHeight="1">
      <c r="A19" s="1558"/>
      <c r="B19" s="1535"/>
      <c r="C19" s="1559"/>
      <c r="D19" s="1558"/>
      <c r="E19" s="1535"/>
      <c r="F19" s="1559"/>
      <c r="G19" s="1535"/>
      <c r="H19" s="1535"/>
      <c r="I19" s="1559"/>
    </row>
    <row r="20" spans="1:9" ht="15" customHeight="1">
      <c r="A20" s="1558"/>
      <c r="B20" s="1535"/>
      <c r="C20" s="1559"/>
      <c r="D20" s="1558"/>
      <c r="E20" s="1535"/>
      <c r="F20" s="1559"/>
      <c r="G20" s="1535"/>
      <c r="H20" s="1535"/>
      <c r="I20" s="1559"/>
    </row>
    <row r="21" spans="1:9" ht="15" customHeight="1">
      <c r="A21" s="1558"/>
      <c r="B21" s="1535"/>
      <c r="C21" s="1559"/>
      <c r="D21" s="1558"/>
      <c r="E21" s="1535"/>
      <c r="F21" s="1559"/>
      <c r="G21" s="1535"/>
      <c r="H21" s="1535"/>
      <c r="I21" s="1559"/>
    </row>
    <row r="22" spans="1:9" ht="15" customHeight="1">
      <c r="A22" s="1558"/>
      <c r="B22" s="1535"/>
      <c r="C22" s="1559"/>
      <c r="D22" s="1558"/>
      <c r="E22" s="1535"/>
      <c r="F22" s="1559"/>
      <c r="G22" s="1535"/>
      <c r="H22" s="1535"/>
      <c r="I22" s="1559"/>
    </row>
    <row r="23" spans="1:9" ht="15" customHeight="1">
      <c r="A23" s="1558"/>
      <c r="B23" s="1535"/>
      <c r="C23" s="1559"/>
      <c r="D23" s="1558"/>
      <c r="E23" s="1535"/>
      <c r="F23" s="1559"/>
      <c r="G23" s="1535"/>
      <c r="H23" s="1535"/>
      <c r="I23" s="1559"/>
    </row>
    <row r="24" spans="1:9" ht="15" customHeight="1">
      <c r="A24" s="1558"/>
      <c r="B24" s="1535"/>
      <c r="C24" s="1559"/>
      <c r="D24" s="1558"/>
      <c r="E24" s="1535"/>
      <c r="F24" s="1559"/>
      <c r="G24" s="1535"/>
      <c r="H24" s="1535"/>
      <c r="I24" s="1559"/>
    </row>
    <row r="25" spans="1:9" ht="15" customHeight="1">
      <c r="A25" s="1558"/>
      <c r="B25" s="1535"/>
      <c r="C25" s="1559"/>
      <c r="D25" s="1558"/>
      <c r="E25" s="1535"/>
      <c r="F25" s="1559"/>
      <c r="G25" s="1535"/>
      <c r="H25" s="1535"/>
      <c r="I25" s="1559"/>
    </row>
    <row r="26" spans="1:9" ht="15" customHeight="1">
      <c r="A26" s="1558"/>
      <c r="B26" s="1535"/>
      <c r="C26" s="1559"/>
      <c r="D26" s="1558"/>
      <c r="E26" s="1535"/>
      <c r="F26" s="1559"/>
      <c r="G26" s="1535"/>
      <c r="H26" s="1535"/>
      <c r="I26" s="1559"/>
    </row>
    <row r="27" spans="1:9" ht="15" customHeight="1">
      <c r="A27" s="1565"/>
      <c r="B27" s="1566"/>
      <c r="C27" s="1567"/>
      <c r="D27" s="1565"/>
      <c r="E27" s="1566"/>
      <c r="F27" s="1567"/>
      <c r="G27" s="1565"/>
      <c r="H27" s="1566"/>
      <c r="I27" s="1567"/>
    </row>
    <row r="28" spans="1:9" ht="15" customHeight="1">
      <c r="A28" s="1532" t="s">
        <v>139</v>
      </c>
      <c r="B28" s="1533"/>
      <c r="C28" s="1533"/>
      <c r="D28" s="1533"/>
      <c r="E28" s="1533"/>
      <c r="F28" s="1533"/>
      <c r="G28" s="1533"/>
      <c r="H28" s="1533"/>
      <c r="I28" s="1534"/>
    </row>
    <row r="29" spans="1:9" ht="15" customHeight="1">
      <c r="A29" s="1532" t="s">
        <v>140</v>
      </c>
      <c r="B29" s="1533"/>
      <c r="C29" s="1533"/>
      <c r="D29" s="1534"/>
      <c r="E29" s="1532" t="s">
        <v>141</v>
      </c>
      <c r="F29" s="1533"/>
      <c r="G29" s="1533"/>
      <c r="H29" s="1533"/>
      <c r="I29" s="1534"/>
    </row>
    <row r="30" spans="1:9" ht="15" customHeight="1">
      <c r="A30" s="1560"/>
      <c r="B30" s="1561"/>
      <c r="C30" s="1561"/>
      <c r="D30" s="1562"/>
      <c r="E30" s="1560"/>
      <c r="F30" s="1561"/>
      <c r="G30" s="1561"/>
      <c r="H30" s="1561"/>
      <c r="I30" s="1562"/>
    </row>
    <row r="31" spans="1:9" ht="15" customHeight="1">
      <c r="A31" s="1563"/>
      <c r="B31" s="1542"/>
      <c r="C31" s="1542"/>
      <c r="D31" s="1564"/>
      <c r="E31" s="1563"/>
      <c r="F31" s="1542"/>
      <c r="G31" s="1542"/>
      <c r="H31" s="1542"/>
      <c r="I31" s="1564"/>
    </row>
    <row r="32" spans="1:9" ht="15" customHeight="1">
      <c r="A32" s="1563"/>
      <c r="B32" s="1542"/>
      <c r="C32" s="1542"/>
      <c r="D32" s="1564"/>
      <c r="E32" s="1563"/>
      <c r="F32" s="1542"/>
      <c r="G32" s="1542"/>
      <c r="H32" s="1542"/>
      <c r="I32" s="1564"/>
    </row>
    <row r="33" spans="1:9" ht="15" customHeight="1">
      <c r="A33" s="1563"/>
      <c r="B33" s="1542"/>
      <c r="C33" s="1542"/>
      <c r="D33" s="1564"/>
      <c r="E33" s="1563"/>
      <c r="F33" s="1542"/>
      <c r="G33" s="1542"/>
      <c r="H33" s="1542"/>
      <c r="I33" s="1564"/>
    </row>
    <row r="34" spans="1:9" ht="15" customHeight="1">
      <c r="A34" s="1563"/>
      <c r="B34" s="1542"/>
      <c r="C34" s="1542"/>
      <c r="D34" s="1564"/>
      <c r="E34" s="1563"/>
      <c r="F34" s="1542"/>
      <c r="G34" s="1542"/>
      <c r="H34" s="1542"/>
      <c r="I34" s="1564"/>
    </row>
    <row r="35" spans="1:9" ht="15" customHeight="1">
      <c r="A35" s="1563"/>
      <c r="B35" s="1542"/>
      <c r="C35" s="1542"/>
      <c r="D35" s="1564"/>
      <c r="E35" s="1563"/>
      <c r="F35" s="1542"/>
      <c r="G35" s="1542"/>
      <c r="H35" s="1542"/>
      <c r="I35" s="1564"/>
    </row>
    <row r="36" spans="1:9" ht="15" customHeight="1">
      <c r="A36" s="1565"/>
      <c r="B36" s="1566"/>
      <c r="C36" s="1566"/>
      <c r="D36" s="1567"/>
      <c r="E36" s="1565"/>
      <c r="F36" s="1566"/>
      <c r="G36" s="1566"/>
      <c r="H36" s="1566"/>
      <c r="I36" s="1567"/>
    </row>
    <row r="37" spans="1:9" ht="15" customHeight="1">
      <c r="A37" s="1543" t="s">
        <v>142</v>
      </c>
      <c r="B37" s="1544"/>
      <c r="C37" s="1544"/>
      <c r="D37" s="1544"/>
      <c r="E37" s="1544"/>
      <c r="F37" s="1544"/>
      <c r="G37" s="1544"/>
      <c r="H37" s="1544"/>
      <c r="I37" s="1545"/>
    </row>
    <row r="38" spans="1:9" ht="15" customHeight="1">
      <c r="A38" s="1568"/>
      <c r="B38" s="1569"/>
      <c r="C38" s="1569"/>
      <c r="D38" s="1569"/>
      <c r="E38" s="1569"/>
      <c r="F38" s="1569"/>
      <c r="G38" s="1569"/>
      <c r="H38" s="1569"/>
      <c r="I38" s="1570"/>
    </row>
    <row r="39" spans="1:9" ht="15" customHeight="1">
      <c r="A39" s="1568"/>
      <c r="B39" s="1569"/>
      <c r="C39" s="1569"/>
      <c r="D39" s="1569"/>
      <c r="E39" s="1569"/>
      <c r="F39" s="1569"/>
      <c r="G39" s="1569"/>
      <c r="H39" s="1569"/>
      <c r="I39" s="1570"/>
    </row>
    <row r="40" spans="1:9" ht="15" customHeight="1">
      <c r="A40" s="1568"/>
      <c r="B40" s="1569"/>
      <c r="C40" s="1569"/>
      <c r="D40" s="1569"/>
      <c r="E40" s="1569"/>
      <c r="F40" s="1569"/>
      <c r="G40" s="1569"/>
      <c r="H40" s="1569"/>
      <c r="I40" s="1570"/>
    </row>
    <row r="41" spans="1:9" ht="15" customHeight="1">
      <c r="A41" s="1568"/>
      <c r="B41" s="1569"/>
      <c r="C41" s="1569"/>
      <c r="D41" s="1569"/>
      <c r="E41" s="1569"/>
      <c r="F41" s="1569"/>
      <c r="G41" s="1569"/>
      <c r="H41" s="1569"/>
      <c r="I41" s="1570"/>
    </row>
    <row r="42" spans="1:9" ht="15" customHeight="1">
      <c r="A42" s="1546"/>
      <c r="B42" s="1547"/>
      <c r="C42" s="1547"/>
      <c r="D42" s="1547"/>
      <c r="E42" s="1547"/>
      <c r="F42" s="1547"/>
      <c r="G42" s="1547"/>
      <c r="H42" s="1547"/>
      <c r="I42" s="1548"/>
    </row>
    <row r="43" spans="1:9">
      <c r="A43" s="167" t="s">
        <v>143</v>
      </c>
    </row>
    <row r="44" spans="1:9">
      <c r="A44" s="167" t="s">
        <v>144</v>
      </c>
    </row>
    <row r="45" spans="1:9">
      <c r="A45" s="167" t="s">
        <v>145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ageMargins left="0.75" right="0.43"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8BB36-7A4C-4E55-BEEA-528F434F8147}">
  <dimension ref="A1:I45"/>
  <sheetViews>
    <sheetView zoomScaleNormal="100" workbookViewId="0">
      <selection activeCell="A4" sqref="A4:B4"/>
    </sheetView>
  </sheetViews>
  <sheetFormatPr defaultColWidth="8.09765625" defaultRowHeight="13.2"/>
  <cols>
    <col min="1" max="9" width="8.69921875" style="169" customWidth="1"/>
    <col min="10" max="256" width="8.09765625" style="169"/>
    <col min="257" max="265" width="8.69921875" style="169" customWidth="1"/>
    <col min="266" max="512" width="8.09765625" style="169"/>
    <col min="513" max="521" width="8.69921875" style="169" customWidth="1"/>
    <col min="522" max="768" width="8.09765625" style="169"/>
    <col min="769" max="777" width="8.69921875" style="169" customWidth="1"/>
    <col min="778" max="1024" width="8.09765625" style="169"/>
    <col min="1025" max="1033" width="8.69921875" style="169" customWidth="1"/>
    <col min="1034" max="1280" width="8.09765625" style="169"/>
    <col min="1281" max="1289" width="8.69921875" style="169" customWidth="1"/>
    <col min="1290" max="1536" width="8.09765625" style="169"/>
    <col min="1537" max="1545" width="8.69921875" style="169" customWidth="1"/>
    <col min="1546" max="1792" width="8.09765625" style="169"/>
    <col min="1793" max="1801" width="8.69921875" style="169" customWidth="1"/>
    <col min="1802" max="2048" width="8.09765625" style="169"/>
    <col min="2049" max="2057" width="8.69921875" style="169" customWidth="1"/>
    <col min="2058" max="2304" width="8.09765625" style="169"/>
    <col min="2305" max="2313" width="8.69921875" style="169" customWidth="1"/>
    <col min="2314" max="2560" width="8.09765625" style="169"/>
    <col min="2561" max="2569" width="8.69921875" style="169" customWidth="1"/>
    <col min="2570" max="2816" width="8.09765625" style="169"/>
    <col min="2817" max="2825" width="8.69921875" style="169" customWidth="1"/>
    <col min="2826" max="3072" width="8.09765625" style="169"/>
    <col min="3073" max="3081" width="8.69921875" style="169" customWidth="1"/>
    <col min="3082" max="3328" width="8.09765625" style="169"/>
    <col min="3329" max="3337" width="8.69921875" style="169" customWidth="1"/>
    <col min="3338" max="3584" width="8.09765625" style="169"/>
    <col min="3585" max="3593" width="8.69921875" style="169" customWidth="1"/>
    <col min="3594" max="3840" width="8.09765625" style="169"/>
    <col min="3841" max="3849" width="8.69921875" style="169" customWidth="1"/>
    <col min="3850" max="4096" width="8.09765625" style="169"/>
    <col min="4097" max="4105" width="8.69921875" style="169" customWidth="1"/>
    <col min="4106" max="4352" width="8.09765625" style="169"/>
    <col min="4353" max="4361" width="8.69921875" style="169" customWidth="1"/>
    <col min="4362" max="4608" width="8.09765625" style="169"/>
    <col min="4609" max="4617" width="8.69921875" style="169" customWidth="1"/>
    <col min="4618" max="4864" width="8.09765625" style="169"/>
    <col min="4865" max="4873" width="8.69921875" style="169" customWidth="1"/>
    <col min="4874" max="5120" width="8.09765625" style="169"/>
    <col min="5121" max="5129" width="8.69921875" style="169" customWidth="1"/>
    <col min="5130" max="5376" width="8.09765625" style="169"/>
    <col min="5377" max="5385" width="8.69921875" style="169" customWidth="1"/>
    <col min="5386" max="5632" width="8.09765625" style="169"/>
    <col min="5633" max="5641" width="8.69921875" style="169" customWidth="1"/>
    <col min="5642" max="5888" width="8.09765625" style="169"/>
    <col min="5889" max="5897" width="8.69921875" style="169" customWidth="1"/>
    <col min="5898" max="6144" width="8.09765625" style="169"/>
    <col min="6145" max="6153" width="8.69921875" style="169" customWidth="1"/>
    <col min="6154" max="6400" width="8.09765625" style="169"/>
    <col min="6401" max="6409" width="8.69921875" style="169" customWidth="1"/>
    <col min="6410" max="6656" width="8.09765625" style="169"/>
    <col min="6657" max="6665" width="8.69921875" style="169" customWidth="1"/>
    <col min="6666" max="6912" width="8.09765625" style="169"/>
    <col min="6913" max="6921" width="8.69921875" style="169" customWidth="1"/>
    <col min="6922" max="7168" width="8.09765625" style="169"/>
    <col min="7169" max="7177" width="8.69921875" style="169" customWidth="1"/>
    <col min="7178" max="7424" width="8.09765625" style="169"/>
    <col min="7425" max="7433" width="8.69921875" style="169" customWidth="1"/>
    <col min="7434" max="7680" width="8.09765625" style="169"/>
    <col min="7681" max="7689" width="8.69921875" style="169" customWidth="1"/>
    <col min="7690" max="7936" width="8.09765625" style="169"/>
    <col min="7937" max="7945" width="8.69921875" style="169" customWidth="1"/>
    <col min="7946" max="8192" width="8.09765625" style="169"/>
    <col min="8193" max="8201" width="8.69921875" style="169" customWidth="1"/>
    <col min="8202" max="8448" width="8.09765625" style="169"/>
    <col min="8449" max="8457" width="8.69921875" style="169" customWidth="1"/>
    <col min="8458" max="8704" width="8.09765625" style="169"/>
    <col min="8705" max="8713" width="8.69921875" style="169" customWidth="1"/>
    <col min="8714" max="8960" width="8.09765625" style="169"/>
    <col min="8961" max="8969" width="8.69921875" style="169" customWidth="1"/>
    <col min="8970" max="9216" width="8.09765625" style="169"/>
    <col min="9217" max="9225" width="8.69921875" style="169" customWidth="1"/>
    <col min="9226" max="9472" width="8.09765625" style="169"/>
    <col min="9473" max="9481" width="8.69921875" style="169" customWidth="1"/>
    <col min="9482" max="9728" width="8.09765625" style="169"/>
    <col min="9729" max="9737" width="8.69921875" style="169" customWidth="1"/>
    <col min="9738" max="9984" width="8.09765625" style="169"/>
    <col min="9985" max="9993" width="8.69921875" style="169" customWidth="1"/>
    <col min="9994" max="10240" width="8.09765625" style="169"/>
    <col min="10241" max="10249" width="8.69921875" style="169" customWidth="1"/>
    <col min="10250" max="10496" width="8.09765625" style="169"/>
    <col min="10497" max="10505" width="8.69921875" style="169" customWidth="1"/>
    <col min="10506" max="10752" width="8.09765625" style="169"/>
    <col min="10753" max="10761" width="8.69921875" style="169" customWidth="1"/>
    <col min="10762" max="11008" width="8.09765625" style="169"/>
    <col min="11009" max="11017" width="8.69921875" style="169" customWidth="1"/>
    <col min="11018" max="11264" width="8.09765625" style="169"/>
    <col min="11265" max="11273" width="8.69921875" style="169" customWidth="1"/>
    <col min="11274" max="11520" width="8.09765625" style="169"/>
    <col min="11521" max="11529" width="8.69921875" style="169" customWidth="1"/>
    <col min="11530" max="11776" width="8.09765625" style="169"/>
    <col min="11777" max="11785" width="8.69921875" style="169" customWidth="1"/>
    <col min="11786" max="12032" width="8.09765625" style="169"/>
    <col min="12033" max="12041" width="8.69921875" style="169" customWidth="1"/>
    <col min="12042" max="12288" width="8.09765625" style="169"/>
    <col min="12289" max="12297" width="8.69921875" style="169" customWidth="1"/>
    <col min="12298" max="12544" width="8.09765625" style="169"/>
    <col min="12545" max="12553" width="8.69921875" style="169" customWidth="1"/>
    <col min="12554" max="12800" width="8.09765625" style="169"/>
    <col min="12801" max="12809" width="8.69921875" style="169" customWidth="1"/>
    <col min="12810" max="13056" width="8.09765625" style="169"/>
    <col min="13057" max="13065" width="8.69921875" style="169" customWidth="1"/>
    <col min="13066" max="13312" width="8.09765625" style="169"/>
    <col min="13313" max="13321" width="8.69921875" style="169" customWidth="1"/>
    <col min="13322" max="13568" width="8.09765625" style="169"/>
    <col min="13569" max="13577" width="8.69921875" style="169" customWidth="1"/>
    <col min="13578" max="13824" width="8.09765625" style="169"/>
    <col min="13825" max="13833" width="8.69921875" style="169" customWidth="1"/>
    <col min="13834" max="14080" width="8.09765625" style="169"/>
    <col min="14081" max="14089" width="8.69921875" style="169" customWidth="1"/>
    <col min="14090" max="14336" width="8.09765625" style="169"/>
    <col min="14337" max="14345" width="8.69921875" style="169" customWidth="1"/>
    <col min="14346" max="14592" width="8.09765625" style="169"/>
    <col min="14593" max="14601" width="8.69921875" style="169" customWidth="1"/>
    <col min="14602" max="14848" width="8.09765625" style="169"/>
    <col min="14849" max="14857" width="8.69921875" style="169" customWidth="1"/>
    <col min="14858" max="15104" width="8.09765625" style="169"/>
    <col min="15105" max="15113" width="8.69921875" style="169" customWidth="1"/>
    <col min="15114" max="15360" width="8.09765625" style="169"/>
    <col min="15361" max="15369" width="8.69921875" style="169" customWidth="1"/>
    <col min="15370" max="15616" width="8.09765625" style="169"/>
    <col min="15617" max="15625" width="8.69921875" style="169" customWidth="1"/>
    <col min="15626" max="15872" width="8.09765625" style="169"/>
    <col min="15873" max="15881" width="8.69921875" style="169" customWidth="1"/>
    <col min="15882" max="16128" width="8.09765625" style="169"/>
    <col min="16129" max="16137" width="8.69921875" style="169" customWidth="1"/>
    <col min="16138" max="16384" width="8.09765625" style="169"/>
  </cols>
  <sheetData>
    <row r="1" spans="1:9" ht="16.2">
      <c r="A1" s="168" t="s">
        <v>125</v>
      </c>
    </row>
    <row r="2" spans="1:9" ht="16.2">
      <c r="A2" s="168"/>
      <c r="C2" s="1571" t="s">
        <v>146</v>
      </c>
      <c r="D2" s="1571"/>
      <c r="E2" s="1571"/>
      <c r="F2" s="1571"/>
      <c r="G2" s="1571"/>
    </row>
    <row r="4" spans="1:9" ht="15" customHeight="1">
      <c r="A4" s="1572" t="s">
        <v>127</v>
      </c>
      <c r="B4" s="1573"/>
      <c r="C4" s="1574"/>
      <c r="D4" s="1575"/>
      <c r="E4" s="1575"/>
      <c r="F4" s="1575"/>
      <c r="G4" s="1575"/>
      <c r="H4" s="1575"/>
      <c r="I4" s="1576"/>
    </row>
    <row r="5" spans="1:9" ht="15" customHeight="1">
      <c r="A5" s="170" t="s">
        <v>128</v>
      </c>
      <c r="B5" s="1577"/>
      <c r="C5" s="1577"/>
      <c r="D5" s="1577"/>
      <c r="E5" s="1577"/>
      <c r="F5" s="1578" t="s">
        <v>129</v>
      </c>
      <c r="G5" s="1579" t="s">
        <v>130</v>
      </c>
      <c r="H5" s="1580"/>
      <c r="I5" s="1581"/>
    </row>
    <row r="6" spans="1:9" ht="15" customHeight="1">
      <c r="A6" s="1582" t="s">
        <v>131</v>
      </c>
      <c r="B6" s="1584"/>
      <c r="C6" s="1584"/>
      <c r="D6" s="1584"/>
      <c r="E6" s="1584"/>
      <c r="F6" s="1578"/>
      <c r="G6" s="1579"/>
      <c r="H6" s="1580"/>
      <c r="I6" s="1581"/>
    </row>
    <row r="7" spans="1:9" ht="15" customHeight="1">
      <c r="A7" s="1583"/>
      <c r="B7" s="1584"/>
      <c r="C7" s="1584"/>
      <c r="D7" s="1584"/>
      <c r="E7" s="1584"/>
      <c r="F7" s="1578"/>
      <c r="G7" s="1579"/>
      <c r="H7" s="1580"/>
      <c r="I7" s="1581"/>
    </row>
    <row r="8" spans="1:9" ht="15" customHeight="1">
      <c r="A8" s="1582" t="s">
        <v>132</v>
      </c>
      <c r="B8" s="1585" t="s">
        <v>133</v>
      </c>
      <c r="C8" s="1586"/>
      <c r="D8" s="1586"/>
      <c r="E8" s="1586"/>
      <c r="F8" s="1586"/>
      <c r="G8" s="1586"/>
      <c r="H8" s="1586"/>
      <c r="I8" s="1587"/>
    </row>
    <row r="9" spans="1:9" ht="15" customHeight="1">
      <c r="A9" s="1583"/>
      <c r="B9" s="1588"/>
      <c r="C9" s="1589"/>
      <c r="D9" s="1589"/>
      <c r="E9" s="1589"/>
      <c r="F9" s="1589"/>
      <c r="G9" s="1589"/>
      <c r="H9" s="1589"/>
      <c r="I9" s="1590"/>
    </row>
    <row r="10" spans="1:9" ht="15" customHeight="1">
      <c r="A10" s="171" t="s">
        <v>134</v>
      </c>
      <c r="B10" s="1574"/>
      <c r="C10" s="1575"/>
      <c r="D10" s="1575"/>
      <c r="E10" s="1575"/>
      <c r="F10" s="1575"/>
      <c r="G10" s="1575"/>
      <c r="H10" s="1575"/>
      <c r="I10" s="1576"/>
    </row>
    <row r="11" spans="1:9" ht="15" customHeight="1">
      <c r="A11" s="1574" t="s">
        <v>135</v>
      </c>
      <c r="B11" s="1575"/>
      <c r="C11" s="1575"/>
      <c r="D11" s="1575"/>
      <c r="E11" s="1575"/>
      <c r="F11" s="1575"/>
      <c r="G11" s="1575"/>
      <c r="H11" s="1575"/>
      <c r="I11" s="1576"/>
    </row>
    <row r="12" spans="1:9" ht="15" customHeight="1">
      <c r="A12" s="1574" t="s">
        <v>136</v>
      </c>
      <c r="B12" s="1575"/>
      <c r="C12" s="1576"/>
      <c r="D12" s="1574" t="s">
        <v>137</v>
      </c>
      <c r="E12" s="1575"/>
      <c r="F12" s="1576"/>
      <c r="G12" s="1575" t="s">
        <v>138</v>
      </c>
      <c r="H12" s="1575"/>
      <c r="I12" s="1576"/>
    </row>
    <row r="13" spans="1:9" ht="15" customHeight="1">
      <c r="A13" s="1591"/>
      <c r="B13" s="1592"/>
      <c r="C13" s="1593"/>
      <c r="D13" s="1591"/>
      <c r="E13" s="1592"/>
      <c r="F13" s="1593"/>
      <c r="G13" s="1592"/>
      <c r="H13" s="1592"/>
      <c r="I13" s="1593"/>
    </row>
    <row r="14" spans="1:9" ht="15" customHeight="1">
      <c r="A14" s="1594"/>
      <c r="B14" s="1595"/>
      <c r="C14" s="1596"/>
      <c r="D14" s="1594"/>
      <c r="E14" s="1595"/>
      <c r="F14" s="1596"/>
      <c r="G14" s="1595"/>
      <c r="H14" s="1595"/>
      <c r="I14" s="1596"/>
    </row>
    <row r="15" spans="1:9" ht="15" customHeight="1">
      <c r="A15" s="1597"/>
      <c r="B15" s="1598"/>
      <c r="C15" s="1599"/>
      <c r="D15" s="1597"/>
      <c r="E15" s="1598"/>
      <c r="F15" s="1599"/>
      <c r="G15" s="1598"/>
      <c r="H15" s="1598"/>
      <c r="I15" s="1599"/>
    </row>
    <row r="16" spans="1:9" ht="15" customHeight="1">
      <c r="A16" s="1600"/>
      <c r="B16" s="1577"/>
      <c r="C16" s="1601"/>
      <c r="D16" s="1600"/>
      <c r="E16" s="1577"/>
      <c r="F16" s="1601"/>
      <c r="G16" s="1577"/>
      <c r="H16" s="1577"/>
      <c r="I16" s="1601"/>
    </row>
    <row r="17" spans="1:9" ht="15" customHeight="1">
      <c r="A17" s="1600"/>
      <c r="B17" s="1577"/>
      <c r="C17" s="1601"/>
      <c r="D17" s="1600"/>
      <c r="E17" s="1577"/>
      <c r="F17" s="1601"/>
      <c r="G17" s="1577"/>
      <c r="H17" s="1577"/>
      <c r="I17" s="1601"/>
    </row>
    <row r="18" spans="1:9" ht="15" customHeight="1">
      <c r="A18" s="1600"/>
      <c r="B18" s="1577"/>
      <c r="C18" s="1601"/>
      <c r="D18" s="1600"/>
      <c r="E18" s="1577"/>
      <c r="F18" s="1601"/>
      <c r="G18" s="1577"/>
      <c r="H18" s="1577"/>
      <c r="I18" s="1601"/>
    </row>
    <row r="19" spans="1:9" ht="15" customHeight="1">
      <c r="A19" s="1600"/>
      <c r="B19" s="1577"/>
      <c r="C19" s="1601"/>
      <c r="D19" s="1600"/>
      <c r="E19" s="1577"/>
      <c r="F19" s="1601"/>
      <c r="G19" s="1577"/>
      <c r="H19" s="1577"/>
      <c r="I19" s="1601"/>
    </row>
    <row r="20" spans="1:9" ht="15" customHeight="1">
      <c r="A20" s="1600"/>
      <c r="B20" s="1577"/>
      <c r="C20" s="1601"/>
      <c r="D20" s="1600"/>
      <c r="E20" s="1577"/>
      <c r="F20" s="1601"/>
      <c r="G20" s="1577"/>
      <c r="H20" s="1577"/>
      <c r="I20" s="1601"/>
    </row>
    <row r="21" spans="1:9" ht="15" customHeight="1">
      <c r="A21" s="1600"/>
      <c r="B21" s="1577"/>
      <c r="C21" s="1601"/>
      <c r="D21" s="1600"/>
      <c r="E21" s="1577"/>
      <c r="F21" s="1601"/>
      <c r="G21" s="1577"/>
      <c r="H21" s="1577"/>
      <c r="I21" s="1601"/>
    </row>
    <row r="22" spans="1:9" ht="15" customHeight="1">
      <c r="A22" s="1600"/>
      <c r="B22" s="1577"/>
      <c r="C22" s="1601"/>
      <c r="D22" s="1600"/>
      <c r="E22" s="1577"/>
      <c r="F22" s="1601"/>
      <c r="G22" s="1577"/>
      <c r="H22" s="1577"/>
      <c r="I22" s="1601"/>
    </row>
    <row r="23" spans="1:9" ht="15" customHeight="1">
      <c r="A23" s="1600"/>
      <c r="B23" s="1577"/>
      <c r="C23" s="1601"/>
      <c r="D23" s="1600"/>
      <c r="E23" s="1577"/>
      <c r="F23" s="1601"/>
      <c r="G23" s="1577"/>
      <c r="H23" s="1577"/>
      <c r="I23" s="1601"/>
    </row>
    <row r="24" spans="1:9" ht="15" customHeight="1">
      <c r="A24" s="1600"/>
      <c r="B24" s="1577"/>
      <c r="C24" s="1601"/>
      <c r="D24" s="1600"/>
      <c r="E24" s="1577"/>
      <c r="F24" s="1601"/>
      <c r="G24" s="1577"/>
      <c r="H24" s="1577"/>
      <c r="I24" s="1601"/>
    </row>
    <row r="25" spans="1:9" ht="15" customHeight="1">
      <c r="A25" s="1600"/>
      <c r="B25" s="1577"/>
      <c r="C25" s="1601"/>
      <c r="D25" s="1600"/>
      <c r="E25" s="1577"/>
      <c r="F25" s="1601"/>
      <c r="G25" s="1577"/>
      <c r="H25" s="1577"/>
      <c r="I25" s="1601"/>
    </row>
    <row r="26" spans="1:9" ht="15" customHeight="1">
      <c r="A26" s="1600"/>
      <c r="B26" s="1577"/>
      <c r="C26" s="1601"/>
      <c r="D26" s="1600"/>
      <c r="E26" s="1577"/>
      <c r="F26" s="1601"/>
      <c r="G26" s="1577"/>
      <c r="H26" s="1577"/>
      <c r="I26" s="1601"/>
    </row>
    <row r="27" spans="1:9" ht="15" customHeight="1">
      <c r="A27" s="1607"/>
      <c r="B27" s="1608"/>
      <c r="C27" s="1609"/>
      <c r="D27" s="1607"/>
      <c r="E27" s="1608"/>
      <c r="F27" s="1609"/>
      <c r="G27" s="1607"/>
      <c r="H27" s="1608"/>
      <c r="I27" s="1609"/>
    </row>
    <row r="28" spans="1:9" ht="15" customHeight="1">
      <c r="A28" s="1574" t="s">
        <v>139</v>
      </c>
      <c r="B28" s="1575"/>
      <c r="C28" s="1575"/>
      <c r="D28" s="1575"/>
      <c r="E28" s="1575"/>
      <c r="F28" s="1575"/>
      <c r="G28" s="1575"/>
      <c r="H28" s="1575"/>
      <c r="I28" s="1576"/>
    </row>
    <row r="29" spans="1:9" ht="15" customHeight="1">
      <c r="A29" s="1574" t="s">
        <v>140</v>
      </c>
      <c r="B29" s="1575"/>
      <c r="C29" s="1575"/>
      <c r="D29" s="1576"/>
      <c r="E29" s="1574" t="s">
        <v>141</v>
      </c>
      <c r="F29" s="1575"/>
      <c r="G29" s="1575"/>
      <c r="H29" s="1575"/>
      <c r="I29" s="1576"/>
    </row>
    <row r="30" spans="1:9" ht="15" customHeight="1">
      <c r="A30" s="1602"/>
      <c r="B30" s="1603"/>
      <c r="C30" s="1603"/>
      <c r="D30" s="1604"/>
      <c r="E30" s="1602"/>
      <c r="F30" s="1603"/>
      <c r="G30" s="1603"/>
      <c r="H30" s="1603"/>
      <c r="I30" s="1604"/>
    </row>
    <row r="31" spans="1:9" ht="15" customHeight="1">
      <c r="A31" s="1605"/>
      <c r="B31" s="1584"/>
      <c r="C31" s="1584"/>
      <c r="D31" s="1606"/>
      <c r="E31" s="1605"/>
      <c r="F31" s="1584"/>
      <c r="G31" s="1584"/>
      <c r="H31" s="1584"/>
      <c r="I31" s="1606"/>
    </row>
    <row r="32" spans="1:9" ht="15" customHeight="1">
      <c r="A32" s="1605"/>
      <c r="B32" s="1584"/>
      <c r="C32" s="1584"/>
      <c r="D32" s="1606"/>
      <c r="E32" s="1605"/>
      <c r="F32" s="1584"/>
      <c r="G32" s="1584"/>
      <c r="H32" s="1584"/>
      <c r="I32" s="1606"/>
    </row>
    <row r="33" spans="1:9" ht="15" customHeight="1">
      <c r="A33" s="1605"/>
      <c r="B33" s="1584"/>
      <c r="C33" s="1584"/>
      <c r="D33" s="1606"/>
      <c r="E33" s="1605"/>
      <c r="F33" s="1584"/>
      <c r="G33" s="1584"/>
      <c r="H33" s="1584"/>
      <c r="I33" s="1606"/>
    </row>
    <row r="34" spans="1:9" ht="15" customHeight="1">
      <c r="A34" s="1605"/>
      <c r="B34" s="1584"/>
      <c r="C34" s="1584"/>
      <c r="D34" s="1606"/>
      <c r="E34" s="1605"/>
      <c r="F34" s="1584"/>
      <c r="G34" s="1584"/>
      <c r="H34" s="1584"/>
      <c r="I34" s="1606"/>
    </row>
    <row r="35" spans="1:9" ht="15" customHeight="1">
      <c r="A35" s="1605"/>
      <c r="B35" s="1584"/>
      <c r="C35" s="1584"/>
      <c r="D35" s="1606"/>
      <c r="E35" s="1605"/>
      <c r="F35" s="1584"/>
      <c r="G35" s="1584"/>
      <c r="H35" s="1584"/>
      <c r="I35" s="1606"/>
    </row>
    <row r="36" spans="1:9" ht="15" customHeight="1">
      <c r="A36" s="1607"/>
      <c r="B36" s="1608"/>
      <c r="C36" s="1608"/>
      <c r="D36" s="1609"/>
      <c r="E36" s="1607"/>
      <c r="F36" s="1608"/>
      <c r="G36" s="1608"/>
      <c r="H36" s="1608"/>
      <c r="I36" s="1609"/>
    </row>
    <row r="37" spans="1:9" ht="15" customHeight="1">
      <c r="A37" s="1585" t="s">
        <v>142</v>
      </c>
      <c r="B37" s="1586"/>
      <c r="C37" s="1586"/>
      <c r="D37" s="1586"/>
      <c r="E37" s="1586"/>
      <c r="F37" s="1586"/>
      <c r="G37" s="1586"/>
      <c r="H37" s="1586"/>
      <c r="I37" s="1587"/>
    </row>
    <row r="38" spans="1:9" ht="15" customHeight="1">
      <c r="A38" s="1610"/>
      <c r="B38" s="1611"/>
      <c r="C38" s="1611"/>
      <c r="D38" s="1611"/>
      <c r="E38" s="1611"/>
      <c r="F38" s="1611"/>
      <c r="G38" s="1611"/>
      <c r="H38" s="1611"/>
      <c r="I38" s="1612"/>
    </row>
    <row r="39" spans="1:9" ht="15" customHeight="1">
      <c r="A39" s="1610"/>
      <c r="B39" s="1611"/>
      <c r="C39" s="1611"/>
      <c r="D39" s="1611"/>
      <c r="E39" s="1611"/>
      <c r="F39" s="1611"/>
      <c r="G39" s="1611"/>
      <c r="H39" s="1611"/>
      <c r="I39" s="1612"/>
    </row>
    <row r="40" spans="1:9" ht="15" customHeight="1">
      <c r="A40" s="1610"/>
      <c r="B40" s="1611"/>
      <c r="C40" s="1611"/>
      <c r="D40" s="1611"/>
      <c r="E40" s="1611"/>
      <c r="F40" s="1611"/>
      <c r="G40" s="1611"/>
      <c r="H40" s="1611"/>
      <c r="I40" s="1612"/>
    </row>
    <row r="41" spans="1:9" ht="15" customHeight="1">
      <c r="A41" s="1610"/>
      <c r="B41" s="1611"/>
      <c r="C41" s="1611"/>
      <c r="D41" s="1611"/>
      <c r="E41" s="1611"/>
      <c r="F41" s="1611"/>
      <c r="G41" s="1611"/>
      <c r="H41" s="1611"/>
      <c r="I41" s="1612"/>
    </row>
    <row r="42" spans="1:9" ht="15" customHeight="1">
      <c r="A42" s="1588"/>
      <c r="B42" s="1589"/>
      <c r="C42" s="1589"/>
      <c r="D42" s="1589"/>
      <c r="E42" s="1589"/>
      <c r="F42" s="1589"/>
      <c r="G42" s="1589"/>
      <c r="H42" s="1589"/>
      <c r="I42" s="1590"/>
    </row>
    <row r="43" spans="1:9">
      <c r="A43" s="172" t="s">
        <v>143</v>
      </c>
    </row>
    <row r="44" spans="1:9">
      <c r="A44" s="172" t="s">
        <v>144</v>
      </c>
    </row>
    <row r="45" spans="1:9">
      <c r="A45" s="172" t="s">
        <v>145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ageMargins left="0.75" right="0.43"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3192B-36C5-447A-82B8-E1047892ABAD}">
  <sheetPr>
    <pageSetUpPr fitToPage="1"/>
  </sheetPr>
  <dimension ref="A1:BK31"/>
  <sheetViews>
    <sheetView zoomScaleNormal="100" zoomScaleSheetLayoutView="100" workbookViewId="0">
      <pane ySplit="6" topLeftCell="A7" activePane="bottomLeft" state="frozen"/>
      <selection activeCell="X14" sqref="X14"/>
      <selection pane="bottomLeft" activeCell="P1" sqref="P1"/>
    </sheetView>
  </sheetViews>
  <sheetFormatPr defaultColWidth="8.09765625" defaultRowHeight="21" customHeight="1"/>
  <cols>
    <col min="1" max="4" width="2.3984375" style="496" customWidth="1"/>
    <col min="5" max="10" width="2.3984375" style="495" customWidth="1"/>
    <col min="11" max="11" width="3.5" style="495" customWidth="1"/>
    <col min="12" max="18" width="2.3984375" style="495" customWidth="1"/>
    <col min="19" max="19" width="4.59765625" style="495" customWidth="1"/>
    <col min="20" max="20" width="8.296875" style="495" customWidth="1"/>
    <col min="21" max="21" width="8.796875" style="495" customWidth="1"/>
    <col min="22" max="22" width="8.69921875" style="495" customWidth="1"/>
    <col min="23" max="25" width="8.796875" style="495" customWidth="1"/>
    <col min="26" max="53" width="4.296875" style="495" customWidth="1"/>
    <col min="54" max="77" width="2.3984375" style="495" customWidth="1"/>
    <col min="78" max="16384" width="8.09765625" style="495"/>
  </cols>
  <sheetData>
    <row r="1" spans="1:63" ht="16.2" customHeight="1">
      <c r="A1" s="1613" t="s">
        <v>1079</v>
      </c>
      <c r="B1" s="1613"/>
      <c r="C1" s="1613"/>
      <c r="D1" s="1613"/>
      <c r="E1" s="1613"/>
      <c r="F1" s="1613"/>
      <c r="G1" s="1613"/>
      <c r="H1" s="1613"/>
    </row>
    <row r="2" spans="1:63" ht="27.6" customHeight="1">
      <c r="A2" s="1614" t="s">
        <v>1080</v>
      </c>
      <c r="B2" s="1614"/>
      <c r="C2" s="1614"/>
      <c r="D2" s="1614"/>
      <c r="E2" s="1614"/>
      <c r="F2" s="1614"/>
      <c r="G2" s="1614"/>
      <c r="H2" s="1614"/>
      <c r="I2" s="1614"/>
      <c r="J2" s="1614"/>
      <c r="K2" s="1614"/>
      <c r="L2" s="1614"/>
      <c r="M2" s="1614"/>
      <c r="N2" s="1614"/>
      <c r="O2" s="1614"/>
      <c r="P2" s="1614"/>
      <c r="Q2" s="1614"/>
      <c r="R2" s="783" t="s">
        <v>1081</v>
      </c>
      <c r="S2" s="1615" t="s">
        <v>1208</v>
      </c>
      <c r="T2" s="1615"/>
      <c r="U2" s="1615"/>
      <c r="V2" s="1615"/>
      <c r="W2" s="1615"/>
      <c r="X2" s="1615"/>
      <c r="Y2" s="1615"/>
      <c r="Z2" s="1615"/>
      <c r="AA2" s="1615"/>
      <c r="AB2" s="1615"/>
      <c r="AC2" s="1615"/>
      <c r="AD2" s="1615"/>
      <c r="AE2" s="1615"/>
      <c r="AF2" s="1615"/>
      <c r="AG2" s="1615"/>
      <c r="AH2" s="1615"/>
      <c r="AI2" s="1615"/>
      <c r="AJ2" s="1615"/>
      <c r="AK2" s="1615"/>
      <c r="AL2" s="1615"/>
      <c r="AM2" s="1615"/>
      <c r="AN2" s="1615"/>
      <c r="AO2" s="1615"/>
      <c r="AP2" s="1615"/>
      <c r="AQ2" s="1615"/>
      <c r="AR2" s="1615"/>
      <c r="AS2" s="1615"/>
      <c r="AT2" s="1615"/>
      <c r="AU2" s="1615"/>
      <c r="AV2" s="1615"/>
      <c r="AW2" s="1615"/>
      <c r="AX2" s="1615"/>
      <c r="AY2" s="1615"/>
      <c r="AZ2" s="1615"/>
      <c r="BA2" s="1615"/>
      <c r="BB2" s="1615"/>
      <c r="BC2" s="1615"/>
      <c r="BD2" s="1615"/>
      <c r="BE2" s="1615"/>
      <c r="BF2" s="1615"/>
      <c r="BG2" s="1615"/>
      <c r="BH2" s="1615"/>
      <c r="BI2" s="1615"/>
      <c r="BJ2" s="1615"/>
      <c r="BK2" s="784"/>
    </row>
    <row r="3" spans="1:63" ht="27.6" customHeight="1">
      <c r="A3" s="1616" t="s">
        <v>1083</v>
      </c>
      <c r="B3" s="1616"/>
      <c r="C3" s="1616"/>
      <c r="D3" s="1616"/>
      <c r="E3" s="1616"/>
      <c r="F3" s="1616"/>
      <c r="G3" s="1616"/>
      <c r="H3" s="1616"/>
      <c r="I3" s="1616"/>
      <c r="J3" s="1616"/>
      <c r="K3" s="1616"/>
      <c r="L3" s="1616"/>
      <c r="M3" s="1616"/>
      <c r="N3" s="1616"/>
      <c r="O3" s="1616"/>
      <c r="P3" s="1616"/>
      <c r="Q3" s="1616"/>
      <c r="R3" s="783" t="s">
        <v>1081</v>
      </c>
      <c r="S3" s="1617" t="s">
        <v>1084</v>
      </c>
      <c r="T3" s="1617"/>
      <c r="U3" s="1617"/>
      <c r="V3" s="1617"/>
      <c r="W3" s="1617"/>
      <c r="X3" s="1617"/>
      <c r="Y3" s="1617"/>
      <c r="Z3" s="1617"/>
      <c r="AA3" s="1617"/>
      <c r="AB3" s="1617"/>
      <c r="AC3" s="1617"/>
      <c r="AD3" s="1617"/>
      <c r="AE3" s="1617"/>
      <c r="AF3" s="1617"/>
      <c r="AG3" s="1617"/>
      <c r="AH3" s="1617"/>
      <c r="AI3" s="1617"/>
      <c r="AJ3" s="1617"/>
      <c r="AK3" s="1617"/>
      <c r="AL3" s="1617"/>
      <c r="AM3" s="1617"/>
      <c r="AN3" s="1617"/>
      <c r="AO3" s="1617"/>
      <c r="AP3" s="1617"/>
      <c r="AQ3" s="1617"/>
      <c r="AR3" s="1617"/>
      <c r="AS3" s="1617"/>
      <c r="AT3" s="1617"/>
      <c r="AU3" s="1617"/>
      <c r="AV3" s="1617"/>
      <c r="AW3" s="1617"/>
      <c r="AX3" s="1617"/>
      <c r="AY3" s="1617"/>
      <c r="AZ3" s="1617"/>
      <c r="BA3" s="1617"/>
      <c r="BB3" s="1617"/>
      <c r="BC3" s="1617"/>
      <c r="BD3" s="1617"/>
      <c r="BE3" s="1617"/>
      <c r="BF3" s="1617"/>
      <c r="BG3" s="1617"/>
      <c r="BH3" s="1617"/>
      <c r="BI3" s="1617"/>
      <c r="BJ3" s="1617"/>
      <c r="BK3" s="785"/>
    </row>
    <row r="4" spans="1:63" ht="27.6" customHeight="1">
      <c r="A4" s="1616" t="s">
        <v>1085</v>
      </c>
      <c r="B4" s="1616"/>
      <c r="C4" s="1616"/>
      <c r="D4" s="1616"/>
      <c r="E4" s="1616"/>
      <c r="F4" s="1616"/>
      <c r="G4" s="1616"/>
      <c r="H4" s="1616"/>
      <c r="I4" s="1616"/>
      <c r="J4" s="1616"/>
      <c r="K4" s="1616"/>
      <c r="L4" s="1616"/>
      <c r="M4" s="1616"/>
      <c r="N4" s="1616"/>
      <c r="O4" s="1616"/>
      <c r="P4" s="1616"/>
      <c r="Q4" s="1616"/>
      <c r="R4" s="783" t="s">
        <v>1081</v>
      </c>
      <c r="S4" s="1617" t="s">
        <v>1086</v>
      </c>
      <c r="T4" s="1617"/>
      <c r="U4" s="1617"/>
      <c r="V4" s="1617"/>
      <c r="W4" s="1617"/>
      <c r="X4" s="1617"/>
      <c r="Y4" s="1617"/>
      <c r="Z4" s="1617"/>
      <c r="AA4" s="1617"/>
      <c r="AB4" s="1617"/>
      <c r="AC4" s="1617"/>
      <c r="AD4" s="1617"/>
      <c r="AE4" s="1617"/>
      <c r="AF4" s="1617"/>
      <c r="AG4" s="1617"/>
      <c r="AH4" s="1617"/>
      <c r="AI4" s="1617"/>
      <c r="AJ4" s="1617"/>
      <c r="AK4" s="1617"/>
      <c r="AL4" s="1617"/>
      <c r="AM4" s="1617"/>
      <c r="AN4" s="1617"/>
      <c r="AO4" s="1617"/>
      <c r="AP4" s="1617"/>
      <c r="AQ4" s="1617"/>
      <c r="AR4" s="1617"/>
      <c r="AS4" s="1617"/>
      <c r="AT4" s="1617"/>
      <c r="AU4" s="1617"/>
      <c r="AV4" s="1617"/>
      <c r="AW4" s="1617"/>
      <c r="AX4" s="1617"/>
      <c r="AY4" s="1617"/>
      <c r="AZ4" s="1617"/>
      <c r="BA4" s="1617"/>
      <c r="BB4" s="1617"/>
      <c r="BC4" s="1617"/>
      <c r="BD4" s="1617"/>
      <c r="BE4" s="1617"/>
      <c r="BF4" s="1617"/>
      <c r="BG4" s="1617"/>
      <c r="BH4" s="1617"/>
      <c r="BI4" s="1617"/>
      <c r="BJ4" s="1617"/>
      <c r="BK4" s="785"/>
    </row>
    <row r="5" spans="1:63" ht="27.6" customHeight="1">
      <c r="A5" s="1616" t="s">
        <v>1087</v>
      </c>
      <c r="B5" s="1616"/>
      <c r="C5" s="1616"/>
      <c r="D5" s="1616"/>
      <c r="E5" s="1616"/>
      <c r="F5" s="1616"/>
      <c r="G5" s="1616"/>
      <c r="H5" s="1616"/>
      <c r="I5" s="1616"/>
      <c r="J5" s="1616"/>
      <c r="K5" s="1616"/>
      <c r="L5" s="1616"/>
      <c r="M5" s="1616"/>
      <c r="N5" s="1616"/>
      <c r="O5" s="1616"/>
      <c r="P5" s="1616"/>
      <c r="Q5" s="1616"/>
      <c r="R5" s="783" t="s">
        <v>1081</v>
      </c>
      <c r="S5" s="1617" t="s">
        <v>1088</v>
      </c>
      <c r="T5" s="1617"/>
      <c r="U5" s="1617"/>
      <c r="V5" s="1617"/>
      <c r="W5" s="1617"/>
      <c r="X5" s="1617"/>
      <c r="Y5" s="1617"/>
      <c r="Z5" s="1617"/>
      <c r="AA5" s="1617"/>
      <c r="AB5" s="1617"/>
      <c r="AC5" s="1617"/>
      <c r="AD5" s="1617"/>
      <c r="AE5" s="1617"/>
      <c r="AF5" s="1617"/>
      <c r="AG5" s="1617"/>
      <c r="AH5" s="1617"/>
      <c r="AI5" s="1617"/>
      <c r="AJ5" s="1617"/>
      <c r="AK5" s="1617"/>
      <c r="AL5" s="1617"/>
      <c r="AM5" s="1617"/>
      <c r="AN5" s="1617"/>
      <c r="AO5" s="1617"/>
      <c r="AP5" s="1617"/>
      <c r="AQ5" s="1617"/>
      <c r="AR5" s="1617"/>
      <c r="AS5" s="1617"/>
      <c r="AT5" s="1617"/>
      <c r="AU5" s="1617"/>
      <c r="AV5" s="1617"/>
      <c r="AW5" s="1617"/>
      <c r="AX5" s="1617"/>
      <c r="AY5" s="1617"/>
      <c r="AZ5" s="1617"/>
      <c r="BA5" s="1617"/>
      <c r="BB5" s="1617"/>
      <c r="BC5" s="1617"/>
      <c r="BD5" s="1617"/>
      <c r="BE5" s="1617"/>
      <c r="BF5" s="1617"/>
      <c r="BG5" s="1617"/>
      <c r="BH5" s="1617"/>
      <c r="BI5" s="1617"/>
      <c r="BJ5" s="1617"/>
      <c r="BK5" s="785"/>
    </row>
    <row r="6" spans="1:63" ht="4.2" customHeight="1"/>
    <row r="7" spans="1:63" ht="21" customHeight="1">
      <c r="A7" s="1639" t="s">
        <v>1089</v>
      </c>
      <c r="B7" s="1639"/>
      <c r="C7" s="1639"/>
      <c r="D7" s="1639"/>
      <c r="E7" s="1639"/>
      <c r="F7" s="1639"/>
      <c r="G7" s="1639"/>
      <c r="H7" s="1639"/>
      <c r="I7" s="1639"/>
      <c r="J7" s="1639"/>
      <c r="K7" s="1639"/>
      <c r="L7" s="1639"/>
      <c r="M7" s="1639"/>
      <c r="N7" s="1639"/>
      <c r="O7" s="1639"/>
      <c r="P7" s="1639"/>
      <c r="Q7" s="1639"/>
      <c r="R7" s="1639"/>
      <c r="S7" s="1639"/>
      <c r="T7" s="1639"/>
      <c r="U7" s="1639"/>
      <c r="V7" s="1639"/>
      <c r="W7" s="1639"/>
      <c r="X7" s="1639"/>
      <c r="Y7" s="1639"/>
      <c r="Z7" s="1639"/>
      <c r="AA7" s="1639"/>
      <c r="AB7" s="1639"/>
      <c r="AC7" s="1639"/>
      <c r="AD7" s="1639"/>
      <c r="AE7" s="1639"/>
      <c r="AF7" s="1639"/>
      <c r="AG7" s="1639"/>
      <c r="AH7" s="1639"/>
      <c r="AI7" s="1639"/>
      <c r="AJ7" s="1639"/>
      <c r="AK7" s="1639"/>
      <c r="AL7" s="1639"/>
      <c r="AM7" s="1639"/>
      <c r="AN7" s="1639"/>
      <c r="AO7" s="1639"/>
      <c r="AP7" s="1639"/>
      <c r="AQ7" s="1639"/>
      <c r="AR7" s="1639"/>
      <c r="AS7" s="1639"/>
      <c r="AT7" s="1639"/>
      <c r="AU7" s="1639"/>
      <c r="AV7" s="1639"/>
      <c r="AW7" s="1639"/>
      <c r="AX7" s="1639"/>
      <c r="AY7" s="1639"/>
      <c r="AZ7" s="1639"/>
      <c r="BA7" s="1639"/>
      <c r="BB7" s="1639"/>
      <c r="BC7" s="1639"/>
      <c r="BD7" s="1639"/>
      <c r="BE7" s="1639"/>
      <c r="BF7" s="1639"/>
      <c r="BG7" s="1639"/>
      <c r="BH7" s="1639"/>
      <c r="BI7" s="1639"/>
      <c r="BJ7" s="1639"/>
    </row>
    <row r="8" spans="1:63" ht="13.2" customHeight="1" thickBot="1">
      <c r="A8" s="495"/>
      <c r="B8" s="495"/>
      <c r="C8" s="495"/>
      <c r="D8" s="495"/>
    </row>
    <row r="9" spans="1:63" ht="21" customHeight="1" thickBot="1">
      <c r="A9" s="1640" t="s">
        <v>854</v>
      </c>
      <c r="B9" s="1640"/>
      <c r="C9" s="1640"/>
      <c r="D9" s="1640"/>
      <c r="E9" s="1640"/>
      <c r="F9" s="1640"/>
      <c r="G9" s="1641"/>
      <c r="H9" s="1641"/>
      <c r="I9" s="1641"/>
      <c r="J9" s="1641"/>
      <c r="K9" s="1641"/>
      <c r="L9" s="1641"/>
      <c r="M9" s="1641"/>
      <c r="N9" s="1641"/>
      <c r="O9" s="1641"/>
      <c r="P9" s="1641"/>
      <c r="Q9" s="1641"/>
      <c r="R9" s="1641"/>
      <c r="S9" s="1641"/>
      <c r="T9" s="1641"/>
      <c r="U9" s="1640" t="s">
        <v>856</v>
      </c>
      <c r="V9" s="1640"/>
      <c r="W9" s="1642"/>
      <c r="X9" s="1642"/>
      <c r="Y9" s="1642"/>
      <c r="Z9" s="1642"/>
      <c r="AA9" s="1642"/>
      <c r="AB9" s="1642"/>
      <c r="AC9" s="1642"/>
      <c r="AD9" s="1642"/>
      <c r="AE9" s="1642"/>
      <c r="AF9" s="1642"/>
      <c r="AG9" s="1642"/>
      <c r="AH9" s="1642"/>
      <c r="AI9" s="1642"/>
      <c r="AJ9" s="1642"/>
      <c r="AK9" s="1642"/>
      <c r="AL9" s="1640" t="s">
        <v>857</v>
      </c>
      <c r="AM9" s="1640"/>
      <c r="AN9" s="1640"/>
      <c r="AO9" s="1642"/>
      <c r="AP9" s="1642"/>
      <c r="AQ9" s="1642"/>
      <c r="AR9" s="1642"/>
      <c r="AS9" s="1642"/>
      <c r="AT9" s="786"/>
      <c r="AU9" s="786"/>
      <c r="AV9" s="786"/>
      <c r="AW9" s="786"/>
      <c r="AX9" s="786"/>
      <c r="AY9" s="786"/>
      <c r="AZ9" s="786"/>
      <c r="BA9" s="786"/>
      <c r="BB9" s="786"/>
      <c r="BC9" s="786"/>
      <c r="BD9" s="786"/>
      <c r="BE9" s="786"/>
      <c r="BF9" s="786"/>
      <c r="BG9" s="786"/>
      <c r="BH9" s="786"/>
      <c r="BI9" s="786"/>
      <c r="BJ9" s="786"/>
    </row>
    <row r="10" spans="1:63" ht="29.4" customHeight="1" thickBot="1">
      <c r="A10" s="1618" t="s">
        <v>1090</v>
      </c>
      <c r="B10" s="1619"/>
      <c r="C10" s="1619"/>
      <c r="D10" s="1619"/>
      <c r="E10" s="1619"/>
      <c r="F10" s="1619"/>
      <c r="G10" s="1619"/>
      <c r="H10" s="1619"/>
      <c r="I10" s="1619"/>
      <c r="J10" s="1619"/>
      <c r="K10" s="1619"/>
      <c r="L10" s="1619"/>
      <c r="M10" s="1619"/>
      <c r="N10" s="1619"/>
      <c r="O10" s="1619"/>
      <c r="P10" s="1619"/>
      <c r="Q10" s="1619"/>
      <c r="R10" s="1619"/>
      <c r="S10" s="1619"/>
      <c r="T10" s="1620"/>
      <c r="U10" s="1621" t="s">
        <v>1091</v>
      </c>
      <c r="V10" s="1622"/>
      <c r="W10" s="1622"/>
      <c r="X10" s="1622"/>
      <c r="Y10" s="1623"/>
      <c r="Z10" s="1624" t="s">
        <v>1092</v>
      </c>
      <c r="AA10" s="1625"/>
      <c r="AB10" s="1625"/>
      <c r="AC10" s="1625"/>
      <c r="AD10" s="1625"/>
      <c r="AE10" s="1625"/>
      <c r="AF10" s="1625"/>
      <c r="AG10" s="1625"/>
      <c r="AH10" s="1625"/>
      <c r="AI10" s="1625"/>
      <c r="AJ10" s="1625"/>
      <c r="AK10" s="1625"/>
      <c r="AL10" s="1625"/>
      <c r="AM10" s="1625"/>
      <c r="AN10" s="1625"/>
      <c r="AO10" s="1625"/>
      <c r="AP10" s="1625"/>
      <c r="AQ10" s="1625"/>
      <c r="AR10" s="1625"/>
      <c r="AS10" s="1625"/>
      <c r="AT10" s="1625"/>
      <c r="AU10" s="1625"/>
      <c r="AV10" s="1625"/>
      <c r="AW10" s="1625"/>
      <c r="AX10" s="1625"/>
      <c r="AY10" s="1625"/>
      <c r="AZ10" s="1625"/>
      <c r="BA10" s="1626"/>
      <c r="BB10" s="1627" t="s">
        <v>865</v>
      </c>
      <c r="BC10" s="1628"/>
      <c r="BD10" s="1628"/>
      <c r="BE10" s="1628" t="s">
        <v>866</v>
      </c>
      <c r="BF10" s="1628"/>
      <c r="BG10" s="1628"/>
      <c r="BH10" s="1628" t="s">
        <v>867</v>
      </c>
      <c r="BI10" s="1628"/>
      <c r="BJ10" s="1633"/>
    </row>
    <row r="11" spans="1:63" ht="13.8" customHeight="1">
      <c r="A11" s="1636" t="s">
        <v>859</v>
      </c>
      <c r="B11" s="1637"/>
      <c r="C11" s="1637"/>
      <c r="D11" s="1637"/>
      <c r="E11" s="1637"/>
      <c r="F11" s="1637"/>
      <c r="G11" s="1638" t="s">
        <v>1093</v>
      </c>
      <c r="H11" s="1638"/>
      <c r="I11" s="1638"/>
      <c r="J11" s="1638"/>
      <c r="K11" s="1638"/>
      <c r="L11" s="1673" t="s">
        <v>131</v>
      </c>
      <c r="M11" s="1674"/>
      <c r="N11" s="1674"/>
      <c r="O11" s="1674"/>
      <c r="P11" s="1674"/>
      <c r="Q11" s="1674"/>
      <c r="R11" s="1674"/>
      <c r="S11" s="1675"/>
      <c r="T11" s="1657" t="s">
        <v>1094</v>
      </c>
      <c r="U11" s="1658" t="s">
        <v>1095</v>
      </c>
      <c r="V11" s="1659" t="s">
        <v>1096</v>
      </c>
      <c r="W11" s="1659" t="s">
        <v>1097</v>
      </c>
      <c r="X11" s="1661" t="s">
        <v>1217</v>
      </c>
      <c r="Y11" s="1660" t="s">
        <v>1098</v>
      </c>
      <c r="Z11" s="1652" t="s">
        <v>861</v>
      </c>
      <c r="AA11" s="1653"/>
      <c r="AB11" s="1653"/>
      <c r="AC11" s="1653"/>
      <c r="AD11" s="1653"/>
      <c r="AE11" s="1653"/>
      <c r="AF11" s="1654"/>
      <c r="AG11" s="1652" t="s">
        <v>862</v>
      </c>
      <c r="AH11" s="1653"/>
      <c r="AI11" s="1653"/>
      <c r="AJ11" s="1653"/>
      <c r="AK11" s="1653"/>
      <c r="AL11" s="1653"/>
      <c r="AM11" s="1654"/>
      <c r="AN11" s="1652" t="s">
        <v>863</v>
      </c>
      <c r="AO11" s="1653"/>
      <c r="AP11" s="1653"/>
      <c r="AQ11" s="1653"/>
      <c r="AR11" s="1653"/>
      <c r="AS11" s="1653"/>
      <c r="AT11" s="1654"/>
      <c r="AU11" s="1652" t="s">
        <v>864</v>
      </c>
      <c r="AV11" s="1653"/>
      <c r="AW11" s="1653"/>
      <c r="AX11" s="1653"/>
      <c r="AY11" s="1653"/>
      <c r="AZ11" s="1653"/>
      <c r="BA11" s="1654"/>
      <c r="BB11" s="1629"/>
      <c r="BC11" s="1630"/>
      <c r="BD11" s="1630"/>
      <c r="BE11" s="1630"/>
      <c r="BF11" s="1630"/>
      <c r="BG11" s="1630"/>
      <c r="BH11" s="1630"/>
      <c r="BI11" s="1630"/>
      <c r="BJ11" s="1634"/>
    </row>
    <row r="12" spans="1:63" ht="22.8" customHeight="1">
      <c r="A12" s="1636"/>
      <c r="B12" s="1637"/>
      <c r="C12" s="1637"/>
      <c r="D12" s="1637"/>
      <c r="E12" s="1637"/>
      <c r="F12" s="1637"/>
      <c r="G12" s="1638"/>
      <c r="H12" s="1638"/>
      <c r="I12" s="1638"/>
      <c r="J12" s="1638"/>
      <c r="K12" s="1638"/>
      <c r="L12" s="1676"/>
      <c r="M12" s="1677"/>
      <c r="N12" s="1677"/>
      <c r="O12" s="1677"/>
      <c r="P12" s="1677"/>
      <c r="Q12" s="1677"/>
      <c r="R12" s="1677"/>
      <c r="S12" s="1678"/>
      <c r="T12" s="1657"/>
      <c r="U12" s="1658"/>
      <c r="V12" s="1659"/>
      <c r="W12" s="1659"/>
      <c r="X12" s="1662"/>
      <c r="Y12" s="1660"/>
      <c r="Z12" s="787">
        <v>1</v>
      </c>
      <c r="AA12" s="788">
        <v>2</v>
      </c>
      <c r="AB12" s="788">
        <v>3</v>
      </c>
      <c r="AC12" s="788">
        <v>4</v>
      </c>
      <c r="AD12" s="788">
        <v>5</v>
      </c>
      <c r="AE12" s="788">
        <v>6</v>
      </c>
      <c r="AF12" s="789">
        <v>7</v>
      </c>
      <c r="AG12" s="790">
        <v>8</v>
      </c>
      <c r="AH12" s="788">
        <v>9</v>
      </c>
      <c r="AI12" s="788">
        <v>10</v>
      </c>
      <c r="AJ12" s="788">
        <v>11</v>
      </c>
      <c r="AK12" s="788">
        <v>12</v>
      </c>
      <c r="AL12" s="788">
        <v>13</v>
      </c>
      <c r="AM12" s="789">
        <v>14</v>
      </c>
      <c r="AN12" s="790">
        <v>15</v>
      </c>
      <c r="AO12" s="788">
        <v>16</v>
      </c>
      <c r="AP12" s="788">
        <v>17</v>
      </c>
      <c r="AQ12" s="788">
        <v>18</v>
      </c>
      <c r="AR12" s="788">
        <v>19</v>
      </c>
      <c r="AS12" s="788">
        <v>20</v>
      </c>
      <c r="AT12" s="789">
        <v>21</v>
      </c>
      <c r="AU12" s="787">
        <v>22</v>
      </c>
      <c r="AV12" s="788">
        <v>23</v>
      </c>
      <c r="AW12" s="788">
        <v>24</v>
      </c>
      <c r="AX12" s="788">
        <v>25</v>
      </c>
      <c r="AY12" s="788">
        <v>26</v>
      </c>
      <c r="AZ12" s="788">
        <v>27</v>
      </c>
      <c r="BA12" s="789">
        <v>28</v>
      </c>
      <c r="BB12" s="1631"/>
      <c r="BC12" s="1632"/>
      <c r="BD12" s="1632"/>
      <c r="BE12" s="1632"/>
      <c r="BF12" s="1632"/>
      <c r="BG12" s="1632"/>
      <c r="BH12" s="1632"/>
      <c r="BI12" s="1632"/>
      <c r="BJ12" s="1635"/>
    </row>
    <row r="13" spans="1:63" ht="27.6" customHeight="1">
      <c r="A13" s="1636"/>
      <c r="B13" s="1637"/>
      <c r="C13" s="1637"/>
      <c r="D13" s="1637"/>
      <c r="E13" s="1637"/>
      <c r="F13" s="1637"/>
      <c r="G13" s="1638"/>
      <c r="H13" s="1638"/>
      <c r="I13" s="1638"/>
      <c r="J13" s="1638"/>
      <c r="K13" s="1638"/>
      <c r="L13" s="1679"/>
      <c r="M13" s="1680"/>
      <c r="N13" s="1680"/>
      <c r="O13" s="1680"/>
      <c r="P13" s="1680"/>
      <c r="Q13" s="1680"/>
      <c r="R13" s="1680"/>
      <c r="S13" s="1681"/>
      <c r="T13" s="1657"/>
      <c r="U13" s="1658"/>
      <c r="V13" s="1659"/>
      <c r="W13" s="1659"/>
      <c r="X13" s="1663"/>
      <c r="Y13" s="1660"/>
      <c r="Z13" s="787" t="s">
        <v>40</v>
      </c>
      <c r="AA13" s="788" t="s">
        <v>1099</v>
      </c>
      <c r="AB13" s="788" t="s">
        <v>748</v>
      </c>
      <c r="AC13" s="788" t="s">
        <v>749</v>
      </c>
      <c r="AD13" s="788" t="s">
        <v>868</v>
      </c>
      <c r="AE13" s="788" t="s">
        <v>869</v>
      </c>
      <c r="AF13" s="789" t="s">
        <v>719</v>
      </c>
      <c r="AG13" s="790" t="s">
        <v>40</v>
      </c>
      <c r="AH13" s="788" t="s">
        <v>1099</v>
      </c>
      <c r="AI13" s="788" t="s">
        <v>748</v>
      </c>
      <c r="AJ13" s="788" t="s">
        <v>749</v>
      </c>
      <c r="AK13" s="788" t="s">
        <v>868</v>
      </c>
      <c r="AL13" s="788" t="s">
        <v>869</v>
      </c>
      <c r="AM13" s="789" t="s">
        <v>719</v>
      </c>
      <c r="AN13" s="790" t="s">
        <v>40</v>
      </c>
      <c r="AO13" s="788" t="s">
        <v>1099</v>
      </c>
      <c r="AP13" s="788" t="s">
        <v>748</v>
      </c>
      <c r="AQ13" s="788" t="s">
        <v>749</v>
      </c>
      <c r="AR13" s="788" t="s">
        <v>868</v>
      </c>
      <c r="AS13" s="788" t="s">
        <v>869</v>
      </c>
      <c r="AT13" s="789" t="s">
        <v>719</v>
      </c>
      <c r="AU13" s="787" t="s">
        <v>40</v>
      </c>
      <c r="AV13" s="788" t="s">
        <v>1099</v>
      </c>
      <c r="AW13" s="788" t="s">
        <v>748</v>
      </c>
      <c r="AX13" s="788" t="s">
        <v>749</v>
      </c>
      <c r="AY13" s="788" t="s">
        <v>868</v>
      </c>
      <c r="AZ13" s="788" t="s">
        <v>869</v>
      </c>
      <c r="BA13" s="789" t="s">
        <v>719</v>
      </c>
      <c r="BB13" s="1631"/>
      <c r="BC13" s="1632"/>
      <c r="BD13" s="1632"/>
      <c r="BE13" s="1632"/>
      <c r="BF13" s="1632"/>
      <c r="BG13" s="1632"/>
      <c r="BH13" s="1632"/>
      <c r="BI13" s="1632"/>
      <c r="BJ13" s="1635"/>
    </row>
    <row r="14" spans="1:63" ht="25.8" customHeight="1">
      <c r="A14" s="1655"/>
      <c r="B14" s="1656"/>
      <c r="C14" s="1656"/>
      <c r="D14" s="1656"/>
      <c r="E14" s="1656"/>
      <c r="F14" s="1656"/>
      <c r="G14" s="1651"/>
      <c r="H14" s="1651"/>
      <c r="I14" s="1651"/>
      <c r="J14" s="1651"/>
      <c r="K14" s="1651"/>
      <c r="L14" s="1664"/>
      <c r="M14" s="1665"/>
      <c r="N14" s="1665"/>
      <c r="O14" s="1665"/>
      <c r="P14" s="1665"/>
      <c r="Q14" s="1665"/>
      <c r="R14" s="1665"/>
      <c r="S14" s="1666"/>
      <c r="T14" s="791"/>
      <c r="U14" s="792"/>
      <c r="V14" s="793"/>
      <c r="W14" s="793"/>
      <c r="X14" s="896"/>
      <c r="Y14" s="794"/>
      <c r="Z14" s="795"/>
      <c r="AA14" s="796"/>
      <c r="AB14" s="796"/>
      <c r="AC14" s="796"/>
      <c r="AD14" s="796"/>
      <c r="AE14" s="797"/>
      <c r="AF14" s="798"/>
      <c r="AG14" s="795"/>
      <c r="AH14" s="796"/>
      <c r="AI14" s="796"/>
      <c r="AJ14" s="796"/>
      <c r="AK14" s="796"/>
      <c r="AL14" s="797"/>
      <c r="AM14" s="798"/>
      <c r="AN14" s="795"/>
      <c r="AO14" s="796"/>
      <c r="AP14" s="796"/>
      <c r="AQ14" s="796"/>
      <c r="AR14" s="796"/>
      <c r="AS14" s="797"/>
      <c r="AT14" s="798"/>
      <c r="AU14" s="795"/>
      <c r="AV14" s="796"/>
      <c r="AW14" s="796"/>
      <c r="AX14" s="796"/>
      <c r="AY14" s="796"/>
      <c r="AZ14" s="797"/>
      <c r="BA14" s="798"/>
      <c r="BB14" s="1643">
        <f t="shared" ref="BB14:BB23" si="0">SUM(Z14:BA14)</f>
        <v>0</v>
      </c>
      <c r="BC14" s="1643"/>
      <c r="BD14" s="1644"/>
      <c r="BE14" s="1645">
        <f t="shared" ref="BE14:BE23" si="1">ROUNDDOWN(BB14/4,1)</f>
        <v>0</v>
      </c>
      <c r="BF14" s="1646"/>
      <c r="BG14" s="1647"/>
      <c r="BH14" s="1645">
        <f>IFERROR(ROUNDDOWN(BE14/$BB$25,1),0)</f>
        <v>0</v>
      </c>
      <c r="BI14" s="1646"/>
      <c r="BJ14" s="1648"/>
    </row>
    <row r="15" spans="1:63" ht="25.8" customHeight="1">
      <c r="A15" s="1649"/>
      <c r="B15" s="1650"/>
      <c r="C15" s="1650"/>
      <c r="D15" s="1650"/>
      <c r="E15" s="1650"/>
      <c r="F15" s="1650"/>
      <c r="G15" s="1651"/>
      <c r="H15" s="1651"/>
      <c r="I15" s="1651"/>
      <c r="J15" s="1651"/>
      <c r="K15" s="1651"/>
      <c r="L15" s="1664"/>
      <c r="M15" s="1665"/>
      <c r="N15" s="1665"/>
      <c r="O15" s="1665"/>
      <c r="P15" s="1665"/>
      <c r="Q15" s="1665"/>
      <c r="R15" s="1665"/>
      <c r="S15" s="1666"/>
      <c r="T15" s="791"/>
      <c r="U15" s="792"/>
      <c r="V15" s="793"/>
      <c r="W15" s="793"/>
      <c r="X15" s="896"/>
      <c r="Y15" s="799"/>
      <c r="Z15" s="795"/>
      <c r="AA15" s="795"/>
      <c r="AB15" s="796"/>
      <c r="AC15" s="796"/>
      <c r="AD15" s="796"/>
      <c r="AE15" s="796"/>
      <c r="AF15" s="798"/>
      <c r="AG15" s="795"/>
      <c r="AH15" s="795"/>
      <c r="AI15" s="796"/>
      <c r="AJ15" s="796"/>
      <c r="AK15" s="796"/>
      <c r="AL15" s="796"/>
      <c r="AM15" s="798"/>
      <c r="AN15" s="795"/>
      <c r="AO15" s="795"/>
      <c r="AP15" s="796"/>
      <c r="AQ15" s="796"/>
      <c r="AR15" s="796"/>
      <c r="AS15" s="796"/>
      <c r="AT15" s="798"/>
      <c r="AU15" s="795"/>
      <c r="AV15" s="795"/>
      <c r="AW15" s="796"/>
      <c r="AX15" s="796"/>
      <c r="AY15" s="796"/>
      <c r="AZ15" s="796"/>
      <c r="BA15" s="798"/>
      <c r="BB15" s="1643">
        <f t="shared" si="0"/>
        <v>0</v>
      </c>
      <c r="BC15" s="1643"/>
      <c r="BD15" s="1644"/>
      <c r="BE15" s="1645">
        <f t="shared" si="1"/>
        <v>0</v>
      </c>
      <c r="BF15" s="1646"/>
      <c r="BG15" s="1647"/>
      <c r="BH15" s="1645">
        <f t="shared" ref="BH15:BH22" si="2">IFERROR(ROUNDDOWN(BE15/$BB$25,1),0)</f>
        <v>0</v>
      </c>
      <c r="BI15" s="1646"/>
      <c r="BJ15" s="1648"/>
    </row>
    <row r="16" spans="1:63" ht="25.8" customHeight="1">
      <c r="A16" s="1649"/>
      <c r="B16" s="1650"/>
      <c r="C16" s="1650"/>
      <c r="D16" s="1650"/>
      <c r="E16" s="1650"/>
      <c r="F16" s="1650"/>
      <c r="G16" s="1651"/>
      <c r="H16" s="1651"/>
      <c r="I16" s="1651"/>
      <c r="J16" s="1651"/>
      <c r="K16" s="1651"/>
      <c r="L16" s="1664"/>
      <c r="M16" s="1665"/>
      <c r="N16" s="1665"/>
      <c r="O16" s="1665"/>
      <c r="P16" s="1665"/>
      <c r="Q16" s="1665"/>
      <c r="R16" s="1665"/>
      <c r="S16" s="1666"/>
      <c r="T16" s="791"/>
      <c r="U16" s="792"/>
      <c r="V16" s="793"/>
      <c r="W16" s="793"/>
      <c r="X16" s="896"/>
      <c r="Y16" s="799"/>
      <c r="Z16" s="795"/>
      <c r="AA16" s="796"/>
      <c r="AB16" s="796"/>
      <c r="AC16" s="796"/>
      <c r="AD16" s="796"/>
      <c r="AE16" s="797"/>
      <c r="AF16" s="798"/>
      <c r="AG16" s="795"/>
      <c r="AH16" s="796"/>
      <c r="AI16" s="796"/>
      <c r="AJ16" s="796"/>
      <c r="AK16" s="796"/>
      <c r="AL16" s="797"/>
      <c r="AM16" s="798"/>
      <c r="AN16" s="795"/>
      <c r="AO16" s="796"/>
      <c r="AP16" s="796"/>
      <c r="AQ16" s="796"/>
      <c r="AR16" s="796"/>
      <c r="AS16" s="797"/>
      <c r="AT16" s="798"/>
      <c r="AU16" s="795"/>
      <c r="AV16" s="796"/>
      <c r="AW16" s="796"/>
      <c r="AX16" s="796"/>
      <c r="AY16" s="796"/>
      <c r="AZ16" s="797"/>
      <c r="BA16" s="798"/>
      <c r="BB16" s="1643">
        <f t="shared" si="0"/>
        <v>0</v>
      </c>
      <c r="BC16" s="1643"/>
      <c r="BD16" s="1644"/>
      <c r="BE16" s="1645">
        <f t="shared" si="1"/>
        <v>0</v>
      </c>
      <c r="BF16" s="1646"/>
      <c r="BG16" s="1647"/>
      <c r="BH16" s="1645">
        <f t="shared" si="2"/>
        <v>0</v>
      </c>
      <c r="BI16" s="1646"/>
      <c r="BJ16" s="1648"/>
    </row>
    <row r="17" spans="1:63" ht="25.8" customHeight="1">
      <c r="A17" s="1649"/>
      <c r="B17" s="1650"/>
      <c r="C17" s="1650"/>
      <c r="D17" s="1650"/>
      <c r="E17" s="1650"/>
      <c r="F17" s="1650"/>
      <c r="G17" s="1651"/>
      <c r="H17" s="1651"/>
      <c r="I17" s="1651"/>
      <c r="J17" s="1651"/>
      <c r="K17" s="1651"/>
      <c r="L17" s="1664"/>
      <c r="M17" s="1665"/>
      <c r="N17" s="1665"/>
      <c r="O17" s="1665"/>
      <c r="P17" s="1665"/>
      <c r="Q17" s="1665"/>
      <c r="R17" s="1665"/>
      <c r="S17" s="1666"/>
      <c r="T17" s="791"/>
      <c r="U17" s="792"/>
      <c r="V17" s="793"/>
      <c r="W17" s="793"/>
      <c r="X17" s="896"/>
      <c r="Y17" s="799"/>
      <c r="Z17" s="795"/>
      <c r="AA17" s="796"/>
      <c r="AB17" s="796"/>
      <c r="AC17" s="796"/>
      <c r="AD17" s="796"/>
      <c r="AE17" s="797"/>
      <c r="AF17" s="798"/>
      <c r="AG17" s="795"/>
      <c r="AH17" s="796"/>
      <c r="AI17" s="796"/>
      <c r="AJ17" s="796"/>
      <c r="AK17" s="796"/>
      <c r="AL17" s="797"/>
      <c r="AM17" s="798"/>
      <c r="AN17" s="795"/>
      <c r="AO17" s="796"/>
      <c r="AP17" s="796"/>
      <c r="AQ17" s="796"/>
      <c r="AR17" s="796"/>
      <c r="AS17" s="797"/>
      <c r="AT17" s="798"/>
      <c r="AU17" s="795"/>
      <c r="AV17" s="796"/>
      <c r="AW17" s="796"/>
      <c r="AX17" s="796"/>
      <c r="AY17" s="796"/>
      <c r="AZ17" s="797"/>
      <c r="BA17" s="798"/>
      <c r="BB17" s="1643">
        <f t="shared" si="0"/>
        <v>0</v>
      </c>
      <c r="BC17" s="1643"/>
      <c r="BD17" s="1644"/>
      <c r="BE17" s="1645">
        <f t="shared" si="1"/>
        <v>0</v>
      </c>
      <c r="BF17" s="1646"/>
      <c r="BG17" s="1647"/>
      <c r="BH17" s="1645">
        <f t="shared" si="2"/>
        <v>0</v>
      </c>
      <c r="BI17" s="1646"/>
      <c r="BJ17" s="1648"/>
    </row>
    <row r="18" spans="1:63" ht="25.8" customHeight="1">
      <c r="A18" s="1649"/>
      <c r="B18" s="1650"/>
      <c r="C18" s="1650"/>
      <c r="D18" s="1650"/>
      <c r="E18" s="1650"/>
      <c r="F18" s="1650"/>
      <c r="G18" s="1651"/>
      <c r="H18" s="1651"/>
      <c r="I18" s="1651"/>
      <c r="J18" s="1651"/>
      <c r="K18" s="1651"/>
      <c r="L18" s="1664"/>
      <c r="M18" s="1665"/>
      <c r="N18" s="1665"/>
      <c r="O18" s="1665"/>
      <c r="P18" s="1665"/>
      <c r="Q18" s="1665"/>
      <c r="R18" s="1665"/>
      <c r="S18" s="1666"/>
      <c r="T18" s="791"/>
      <c r="U18" s="792"/>
      <c r="V18" s="793"/>
      <c r="W18" s="793"/>
      <c r="X18" s="896"/>
      <c r="Y18" s="799"/>
      <c r="Z18" s="795"/>
      <c r="AA18" s="797"/>
      <c r="AB18" s="797"/>
      <c r="AC18" s="797"/>
      <c r="AD18" s="797"/>
      <c r="AE18" s="797"/>
      <c r="AF18" s="798"/>
      <c r="AG18" s="795"/>
      <c r="AH18" s="797"/>
      <c r="AI18" s="797"/>
      <c r="AJ18" s="797"/>
      <c r="AK18" s="797"/>
      <c r="AL18" s="797"/>
      <c r="AM18" s="798"/>
      <c r="AN18" s="795"/>
      <c r="AO18" s="797"/>
      <c r="AP18" s="797"/>
      <c r="AQ18" s="797"/>
      <c r="AR18" s="797"/>
      <c r="AS18" s="797"/>
      <c r="AT18" s="798"/>
      <c r="AU18" s="795"/>
      <c r="AV18" s="797"/>
      <c r="AW18" s="797"/>
      <c r="AX18" s="797"/>
      <c r="AY18" s="797"/>
      <c r="AZ18" s="797"/>
      <c r="BA18" s="798"/>
      <c r="BB18" s="1643">
        <f t="shared" si="0"/>
        <v>0</v>
      </c>
      <c r="BC18" s="1643"/>
      <c r="BD18" s="1644"/>
      <c r="BE18" s="1645">
        <f t="shared" si="1"/>
        <v>0</v>
      </c>
      <c r="BF18" s="1646"/>
      <c r="BG18" s="1647"/>
      <c r="BH18" s="1645">
        <f t="shared" si="2"/>
        <v>0</v>
      </c>
      <c r="BI18" s="1646"/>
      <c r="BJ18" s="1648"/>
    </row>
    <row r="19" spans="1:63" ht="25.8" customHeight="1">
      <c r="A19" s="1649"/>
      <c r="B19" s="1650"/>
      <c r="C19" s="1650"/>
      <c r="D19" s="1650"/>
      <c r="E19" s="1650"/>
      <c r="F19" s="1650"/>
      <c r="G19" s="1651"/>
      <c r="H19" s="1651"/>
      <c r="I19" s="1651"/>
      <c r="J19" s="1651"/>
      <c r="K19" s="1651"/>
      <c r="L19" s="1664"/>
      <c r="M19" s="1665"/>
      <c r="N19" s="1665"/>
      <c r="O19" s="1665"/>
      <c r="P19" s="1665"/>
      <c r="Q19" s="1665"/>
      <c r="R19" s="1665"/>
      <c r="S19" s="1666"/>
      <c r="T19" s="791"/>
      <c r="U19" s="792"/>
      <c r="V19" s="793"/>
      <c r="W19" s="793"/>
      <c r="X19" s="896"/>
      <c r="Y19" s="799"/>
      <c r="Z19" s="795"/>
      <c r="AA19" s="797"/>
      <c r="AB19" s="797"/>
      <c r="AC19" s="797"/>
      <c r="AD19" s="797"/>
      <c r="AE19" s="797"/>
      <c r="AF19" s="798"/>
      <c r="AG19" s="795"/>
      <c r="AH19" s="797"/>
      <c r="AI19" s="797"/>
      <c r="AJ19" s="797"/>
      <c r="AK19" s="797"/>
      <c r="AL19" s="797"/>
      <c r="AM19" s="798"/>
      <c r="AN19" s="795"/>
      <c r="AO19" s="797"/>
      <c r="AP19" s="797"/>
      <c r="AQ19" s="797"/>
      <c r="AR19" s="797"/>
      <c r="AS19" s="797"/>
      <c r="AT19" s="798"/>
      <c r="AU19" s="795"/>
      <c r="AV19" s="797"/>
      <c r="AW19" s="797"/>
      <c r="AX19" s="797"/>
      <c r="AY19" s="797"/>
      <c r="AZ19" s="797"/>
      <c r="BA19" s="798"/>
      <c r="BB19" s="1643">
        <f t="shared" si="0"/>
        <v>0</v>
      </c>
      <c r="BC19" s="1643"/>
      <c r="BD19" s="1644"/>
      <c r="BE19" s="1645">
        <f t="shared" si="1"/>
        <v>0</v>
      </c>
      <c r="BF19" s="1646"/>
      <c r="BG19" s="1647"/>
      <c r="BH19" s="1645">
        <f t="shared" si="2"/>
        <v>0</v>
      </c>
      <c r="BI19" s="1646"/>
      <c r="BJ19" s="1648"/>
    </row>
    <row r="20" spans="1:63" ht="25.8" customHeight="1">
      <c r="A20" s="1649"/>
      <c r="B20" s="1650"/>
      <c r="C20" s="1650"/>
      <c r="D20" s="1650"/>
      <c r="E20" s="1650"/>
      <c r="F20" s="1650"/>
      <c r="G20" s="1651"/>
      <c r="H20" s="1651"/>
      <c r="I20" s="1651"/>
      <c r="J20" s="1651"/>
      <c r="K20" s="1651"/>
      <c r="L20" s="1664"/>
      <c r="M20" s="1665"/>
      <c r="N20" s="1665"/>
      <c r="O20" s="1665"/>
      <c r="P20" s="1665"/>
      <c r="Q20" s="1665"/>
      <c r="R20" s="1665"/>
      <c r="S20" s="1666"/>
      <c r="T20" s="791"/>
      <c r="U20" s="792"/>
      <c r="V20" s="793"/>
      <c r="W20" s="793"/>
      <c r="X20" s="896"/>
      <c r="Y20" s="799"/>
      <c r="Z20" s="795"/>
      <c r="AA20" s="797"/>
      <c r="AB20" s="797"/>
      <c r="AC20" s="797"/>
      <c r="AD20" s="797"/>
      <c r="AE20" s="797"/>
      <c r="AF20" s="798"/>
      <c r="AG20" s="800"/>
      <c r="AH20" s="797"/>
      <c r="AI20" s="797"/>
      <c r="AJ20" s="797"/>
      <c r="AK20" s="797"/>
      <c r="AL20" s="797"/>
      <c r="AM20" s="798"/>
      <c r="AN20" s="800"/>
      <c r="AO20" s="797"/>
      <c r="AP20" s="797"/>
      <c r="AQ20" s="797"/>
      <c r="AR20" s="797"/>
      <c r="AS20" s="797"/>
      <c r="AT20" s="798"/>
      <c r="AU20" s="795"/>
      <c r="AV20" s="797"/>
      <c r="AW20" s="797"/>
      <c r="AX20" s="797"/>
      <c r="AY20" s="797"/>
      <c r="AZ20" s="797"/>
      <c r="BA20" s="798"/>
      <c r="BB20" s="1643">
        <f t="shared" si="0"/>
        <v>0</v>
      </c>
      <c r="BC20" s="1643"/>
      <c r="BD20" s="1644"/>
      <c r="BE20" s="1645">
        <f t="shared" si="1"/>
        <v>0</v>
      </c>
      <c r="BF20" s="1646"/>
      <c r="BG20" s="1647"/>
      <c r="BH20" s="1645">
        <f t="shared" si="2"/>
        <v>0</v>
      </c>
      <c r="BI20" s="1646"/>
      <c r="BJ20" s="1648"/>
    </row>
    <row r="21" spans="1:63" ht="25.8" customHeight="1">
      <c r="A21" s="1649"/>
      <c r="B21" s="1650"/>
      <c r="C21" s="1650"/>
      <c r="D21" s="1650"/>
      <c r="E21" s="1650"/>
      <c r="F21" s="1650"/>
      <c r="G21" s="1651"/>
      <c r="H21" s="1651"/>
      <c r="I21" s="1651"/>
      <c r="J21" s="1651"/>
      <c r="K21" s="1651"/>
      <c r="L21" s="1664"/>
      <c r="M21" s="1665"/>
      <c r="N21" s="1665"/>
      <c r="O21" s="1665"/>
      <c r="P21" s="1665"/>
      <c r="Q21" s="1665"/>
      <c r="R21" s="1665"/>
      <c r="S21" s="1666"/>
      <c r="T21" s="791"/>
      <c r="U21" s="792"/>
      <c r="V21" s="793"/>
      <c r="W21" s="793"/>
      <c r="X21" s="896"/>
      <c r="Y21" s="799"/>
      <c r="Z21" s="795"/>
      <c r="AA21" s="797"/>
      <c r="AB21" s="797"/>
      <c r="AC21" s="797"/>
      <c r="AD21" s="797"/>
      <c r="AE21" s="797"/>
      <c r="AF21" s="798"/>
      <c r="AG21" s="800"/>
      <c r="AH21" s="797"/>
      <c r="AI21" s="797"/>
      <c r="AJ21" s="797"/>
      <c r="AK21" s="797"/>
      <c r="AL21" s="797"/>
      <c r="AM21" s="798"/>
      <c r="AN21" s="800"/>
      <c r="AO21" s="797"/>
      <c r="AP21" s="797"/>
      <c r="AQ21" s="797"/>
      <c r="AR21" s="797"/>
      <c r="AS21" s="797"/>
      <c r="AT21" s="798"/>
      <c r="AU21" s="795"/>
      <c r="AV21" s="797"/>
      <c r="AW21" s="797"/>
      <c r="AX21" s="797"/>
      <c r="AY21" s="797"/>
      <c r="AZ21" s="797"/>
      <c r="BA21" s="798"/>
      <c r="BB21" s="1643">
        <f t="shared" si="0"/>
        <v>0</v>
      </c>
      <c r="BC21" s="1643"/>
      <c r="BD21" s="1644"/>
      <c r="BE21" s="1645">
        <f t="shared" si="1"/>
        <v>0</v>
      </c>
      <c r="BF21" s="1646"/>
      <c r="BG21" s="1647"/>
      <c r="BH21" s="1645">
        <f t="shared" si="2"/>
        <v>0</v>
      </c>
      <c r="BI21" s="1646"/>
      <c r="BJ21" s="1648"/>
    </row>
    <row r="22" spans="1:63" ht="25.8" customHeight="1">
      <c r="A22" s="1649"/>
      <c r="B22" s="1650"/>
      <c r="C22" s="1650"/>
      <c r="D22" s="1650"/>
      <c r="E22" s="1650"/>
      <c r="F22" s="1650"/>
      <c r="G22" s="1651"/>
      <c r="H22" s="1651"/>
      <c r="I22" s="1651"/>
      <c r="J22" s="1651"/>
      <c r="K22" s="1651"/>
      <c r="L22" s="1664"/>
      <c r="M22" s="1665"/>
      <c r="N22" s="1665"/>
      <c r="O22" s="1665"/>
      <c r="P22" s="1665"/>
      <c r="Q22" s="1665"/>
      <c r="R22" s="1665"/>
      <c r="S22" s="1666"/>
      <c r="T22" s="791"/>
      <c r="U22" s="792"/>
      <c r="V22" s="793"/>
      <c r="W22" s="793"/>
      <c r="X22" s="896"/>
      <c r="Y22" s="799"/>
      <c r="Z22" s="795"/>
      <c r="AA22" s="796"/>
      <c r="AB22" s="796"/>
      <c r="AC22" s="796"/>
      <c r="AD22" s="796"/>
      <c r="AE22" s="797"/>
      <c r="AF22" s="798"/>
      <c r="AG22" s="800"/>
      <c r="AH22" s="797"/>
      <c r="AI22" s="797"/>
      <c r="AJ22" s="797"/>
      <c r="AK22" s="797"/>
      <c r="AL22" s="797"/>
      <c r="AM22" s="798"/>
      <c r="AN22" s="800"/>
      <c r="AO22" s="797"/>
      <c r="AP22" s="797"/>
      <c r="AQ22" s="797"/>
      <c r="AR22" s="797"/>
      <c r="AS22" s="797"/>
      <c r="AT22" s="798"/>
      <c r="AU22" s="795"/>
      <c r="AV22" s="797"/>
      <c r="AW22" s="797"/>
      <c r="AX22" s="797"/>
      <c r="AY22" s="797"/>
      <c r="AZ22" s="797"/>
      <c r="BA22" s="798"/>
      <c r="BB22" s="1643">
        <f t="shared" si="0"/>
        <v>0</v>
      </c>
      <c r="BC22" s="1643"/>
      <c r="BD22" s="1644"/>
      <c r="BE22" s="1645">
        <f t="shared" si="1"/>
        <v>0</v>
      </c>
      <c r="BF22" s="1646"/>
      <c r="BG22" s="1647"/>
      <c r="BH22" s="1645">
        <f t="shared" si="2"/>
        <v>0</v>
      </c>
      <c r="BI22" s="1646"/>
      <c r="BJ22" s="1648"/>
    </row>
    <row r="23" spans="1:63" ht="25.8" customHeight="1" thickBot="1">
      <c r="A23" s="1701"/>
      <c r="B23" s="1702"/>
      <c r="C23" s="1702"/>
      <c r="D23" s="1702"/>
      <c r="E23" s="1702"/>
      <c r="F23" s="1702"/>
      <c r="G23" s="1667"/>
      <c r="H23" s="1667"/>
      <c r="I23" s="1667"/>
      <c r="J23" s="1667"/>
      <c r="K23" s="1667"/>
      <c r="L23" s="1668"/>
      <c r="M23" s="1669"/>
      <c r="N23" s="1669"/>
      <c r="O23" s="1669"/>
      <c r="P23" s="1669"/>
      <c r="Q23" s="1669"/>
      <c r="R23" s="1669"/>
      <c r="S23" s="1670"/>
      <c r="T23" s="801"/>
      <c r="U23" s="792"/>
      <c r="V23" s="803"/>
      <c r="W23" s="803"/>
      <c r="X23" s="897"/>
      <c r="Y23" s="804"/>
      <c r="Z23" s="795"/>
      <c r="AA23" s="797"/>
      <c r="AB23" s="797"/>
      <c r="AC23" s="797"/>
      <c r="AD23" s="797"/>
      <c r="AE23" s="797"/>
      <c r="AF23" s="798"/>
      <c r="AG23" s="800"/>
      <c r="AH23" s="797"/>
      <c r="AI23" s="797"/>
      <c r="AJ23" s="797"/>
      <c r="AK23" s="797"/>
      <c r="AL23" s="797"/>
      <c r="AM23" s="798"/>
      <c r="AN23" s="800"/>
      <c r="AO23" s="797"/>
      <c r="AP23" s="797"/>
      <c r="AQ23" s="797"/>
      <c r="AR23" s="797"/>
      <c r="AS23" s="797"/>
      <c r="AT23" s="798"/>
      <c r="AU23" s="795"/>
      <c r="AV23" s="797"/>
      <c r="AW23" s="797"/>
      <c r="AX23" s="797"/>
      <c r="AY23" s="797"/>
      <c r="AZ23" s="797"/>
      <c r="BA23" s="798"/>
      <c r="BB23" s="1643">
        <f t="shared" si="0"/>
        <v>0</v>
      </c>
      <c r="BC23" s="1643"/>
      <c r="BD23" s="1644"/>
      <c r="BE23" s="1645">
        <f t="shared" si="1"/>
        <v>0</v>
      </c>
      <c r="BF23" s="1646"/>
      <c r="BG23" s="1647"/>
      <c r="BH23" s="1645">
        <f>IFERROR(ROUNDDOWN(BE23/$BB$25,1),0)</f>
        <v>0</v>
      </c>
      <c r="BI23" s="1646"/>
      <c r="BJ23" s="1648"/>
    </row>
    <row r="24" spans="1:63" ht="21" customHeight="1" thickBot="1">
      <c r="A24" s="1700" t="s">
        <v>568</v>
      </c>
      <c r="B24" s="1685"/>
      <c r="C24" s="1685"/>
      <c r="D24" s="1685"/>
      <c r="E24" s="1685"/>
      <c r="F24" s="1685"/>
      <c r="G24" s="1685"/>
      <c r="H24" s="1685"/>
      <c r="I24" s="1685"/>
      <c r="J24" s="1685"/>
      <c r="K24" s="1685"/>
      <c r="L24" s="1685"/>
      <c r="M24" s="1685"/>
      <c r="N24" s="1685"/>
      <c r="O24" s="1685"/>
      <c r="P24" s="1685"/>
      <c r="Q24" s="1685"/>
      <c r="R24" s="1685"/>
      <c r="S24" s="1685"/>
      <c r="T24" s="1685"/>
      <c r="U24" s="889"/>
      <c r="V24" s="805"/>
      <c r="W24" s="806"/>
      <c r="X24" s="806"/>
      <c r="Y24" s="807"/>
      <c r="Z24" s="808">
        <f t="shared" ref="Z24:BA24" si="3">SUM(Z14:Z23)</f>
        <v>0</v>
      </c>
      <c r="AA24" s="809">
        <f t="shared" si="3"/>
        <v>0</v>
      </c>
      <c r="AB24" s="809">
        <f t="shared" si="3"/>
        <v>0</v>
      </c>
      <c r="AC24" s="809">
        <f t="shared" si="3"/>
        <v>0</v>
      </c>
      <c r="AD24" s="809">
        <f t="shared" si="3"/>
        <v>0</v>
      </c>
      <c r="AE24" s="809">
        <f t="shared" si="3"/>
        <v>0</v>
      </c>
      <c r="AF24" s="810">
        <f t="shared" si="3"/>
        <v>0</v>
      </c>
      <c r="AG24" s="811">
        <f t="shared" si="3"/>
        <v>0</v>
      </c>
      <c r="AH24" s="809">
        <f t="shared" si="3"/>
        <v>0</v>
      </c>
      <c r="AI24" s="809">
        <f t="shared" si="3"/>
        <v>0</v>
      </c>
      <c r="AJ24" s="809">
        <f t="shared" si="3"/>
        <v>0</v>
      </c>
      <c r="AK24" s="809">
        <f t="shared" si="3"/>
        <v>0</v>
      </c>
      <c r="AL24" s="809">
        <f t="shared" si="3"/>
        <v>0</v>
      </c>
      <c r="AM24" s="810">
        <f t="shared" si="3"/>
        <v>0</v>
      </c>
      <c r="AN24" s="811">
        <f t="shared" si="3"/>
        <v>0</v>
      </c>
      <c r="AO24" s="809">
        <f t="shared" si="3"/>
        <v>0</v>
      </c>
      <c r="AP24" s="809">
        <f t="shared" si="3"/>
        <v>0</v>
      </c>
      <c r="AQ24" s="809">
        <f t="shared" si="3"/>
        <v>0</v>
      </c>
      <c r="AR24" s="809">
        <f t="shared" si="3"/>
        <v>0</v>
      </c>
      <c r="AS24" s="809">
        <f t="shared" si="3"/>
        <v>0</v>
      </c>
      <c r="AT24" s="810">
        <f t="shared" si="3"/>
        <v>0</v>
      </c>
      <c r="AU24" s="811">
        <f t="shared" si="3"/>
        <v>0</v>
      </c>
      <c r="AV24" s="809">
        <f t="shared" si="3"/>
        <v>0</v>
      </c>
      <c r="AW24" s="809">
        <f t="shared" si="3"/>
        <v>0</v>
      </c>
      <c r="AX24" s="809">
        <f t="shared" si="3"/>
        <v>0</v>
      </c>
      <c r="AY24" s="809">
        <f t="shared" si="3"/>
        <v>0</v>
      </c>
      <c r="AZ24" s="809">
        <f t="shared" si="3"/>
        <v>0</v>
      </c>
      <c r="BA24" s="810">
        <f t="shared" si="3"/>
        <v>0</v>
      </c>
      <c r="BB24" s="1685">
        <f>SUM(BB14:BD23)</f>
        <v>0</v>
      </c>
      <c r="BC24" s="1685"/>
      <c r="BD24" s="1686"/>
      <c r="BE24" s="1691">
        <f>SUM(BE14:BG23)</f>
        <v>0</v>
      </c>
      <c r="BF24" s="1692"/>
      <c r="BG24" s="1693"/>
      <c r="BH24" s="1691">
        <f>SUM(BH14:BJ23)</f>
        <v>0</v>
      </c>
      <c r="BI24" s="1692"/>
      <c r="BJ24" s="1694"/>
    </row>
    <row r="25" spans="1:63" ht="21" customHeight="1" thickBot="1">
      <c r="A25" s="1695" t="s">
        <v>886</v>
      </c>
      <c r="B25" s="1696"/>
      <c r="C25" s="1696"/>
      <c r="D25" s="1696"/>
      <c r="E25" s="1696"/>
      <c r="F25" s="1696"/>
      <c r="G25" s="1696"/>
      <c r="H25" s="1696"/>
      <c r="I25" s="1696"/>
      <c r="J25" s="1696"/>
      <c r="K25" s="1696"/>
      <c r="L25" s="1696"/>
      <c r="M25" s="1696"/>
      <c r="N25" s="1696"/>
      <c r="O25" s="1696"/>
      <c r="P25" s="1696"/>
      <c r="Q25" s="1696"/>
      <c r="R25" s="1696"/>
      <c r="S25" s="1697"/>
      <c r="T25" s="1697"/>
      <c r="U25" s="1697"/>
      <c r="V25" s="1697"/>
      <c r="W25" s="1697"/>
      <c r="X25" s="1697"/>
      <c r="Y25" s="1697"/>
      <c r="Z25" s="1697"/>
      <c r="AA25" s="1697"/>
      <c r="AB25" s="1697"/>
      <c r="AC25" s="1697"/>
      <c r="AD25" s="1697"/>
      <c r="AE25" s="1697"/>
      <c r="AF25" s="1697"/>
      <c r="AG25" s="1697"/>
      <c r="AH25" s="1697"/>
      <c r="AI25" s="1697"/>
      <c r="AJ25" s="1697"/>
      <c r="AK25" s="1697"/>
      <c r="AL25" s="1697"/>
      <c r="AM25" s="1697"/>
      <c r="AN25" s="1697"/>
      <c r="AO25" s="1697"/>
      <c r="AP25" s="1697"/>
      <c r="AQ25" s="1697"/>
      <c r="AR25" s="1697"/>
      <c r="AS25" s="1697"/>
      <c r="AT25" s="1697"/>
      <c r="AU25" s="1697"/>
      <c r="AV25" s="1697"/>
      <c r="AW25" s="1697"/>
      <c r="AX25" s="1697"/>
      <c r="AY25" s="1697"/>
      <c r="AZ25" s="1697"/>
      <c r="BA25" s="1698"/>
      <c r="BB25" s="1695"/>
      <c r="BC25" s="1696"/>
      <c r="BD25" s="1696"/>
      <c r="BE25" s="1696"/>
      <c r="BF25" s="1696"/>
      <c r="BG25" s="1696"/>
      <c r="BH25" s="1696"/>
      <c r="BI25" s="1696"/>
      <c r="BJ25" s="1699"/>
    </row>
    <row r="26" spans="1:63" ht="21" customHeight="1" thickBot="1">
      <c r="A26" s="1682" t="s">
        <v>473</v>
      </c>
      <c r="B26" s="1683"/>
      <c r="C26" s="1683"/>
      <c r="D26" s="1683"/>
      <c r="E26" s="1683"/>
      <c r="F26" s="1683"/>
      <c r="G26" s="1683"/>
      <c r="H26" s="1683"/>
      <c r="I26" s="1683"/>
      <c r="J26" s="1683"/>
      <c r="K26" s="1683"/>
      <c r="L26" s="1683"/>
      <c r="M26" s="1683"/>
      <c r="N26" s="1683"/>
      <c r="O26" s="1683"/>
      <c r="P26" s="1683"/>
      <c r="Q26" s="1683"/>
      <c r="R26" s="1684"/>
      <c r="S26" s="812"/>
      <c r="T26" s="812"/>
      <c r="U26" s="812"/>
      <c r="V26" s="812"/>
      <c r="W26" s="812"/>
      <c r="X26" s="894"/>
      <c r="Y26" s="812"/>
      <c r="Z26" s="813"/>
      <c r="AA26" s="814"/>
      <c r="AB26" s="814"/>
      <c r="AC26" s="814"/>
      <c r="AD26" s="814"/>
      <c r="AE26" s="814"/>
      <c r="AF26" s="815"/>
      <c r="AG26" s="813"/>
      <c r="AH26" s="814"/>
      <c r="AI26" s="814"/>
      <c r="AJ26" s="814"/>
      <c r="AK26" s="814"/>
      <c r="AL26" s="814"/>
      <c r="AM26" s="816"/>
      <c r="AN26" s="813"/>
      <c r="AO26" s="814"/>
      <c r="AP26" s="814"/>
      <c r="AQ26" s="814"/>
      <c r="AR26" s="814"/>
      <c r="AS26" s="814"/>
      <c r="AT26" s="816"/>
      <c r="AU26" s="813"/>
      <c r="AV26" s="814"/>
      <c r="AW26" s="814"/>
      <c r="AX26" s="814"/>
      <c r="AY26" s="814"/>
      <c r="AZ26" s="814"/>
      <c r="BA26" s="816"/>
      <c r="BB26" s="1685">
        <f>SUM(Z26:BA26)</f>
        <v>0</v>
      </c>
      <c r="BC26" s="1685"/>
      <c r="BD26" s="1686"/>
      <c r="BE26" s="1687"/>
      <c r="BF26" s="1688"/>
      <c r="BG26" s="1689"/>
      <c r="BH26" s="1687"/>
      <c r="BI26" s="1688"/>
      <c r="BJ26" s="1690"/>
    </row>
    <row r="27" spans="1:63" ht="21" customHeight="1" thickBot="1">
      <c r="A27" s="1682" t="s">
        <v>530</v>
      </c>
      <c r="B27" s="1683"/>
      <c r="C27" s="1683"/>
      <c r="D27" s="1683"/>
      <c r="E27" s="1683"/>
      <c r="F27" s="1683"/>
      <c r="G27" s="1683"/>
      <c r="H27" s="1683"/>
      <c r="I27" s="1683"/>
      <c r="J27" s="1683"/>
      <c r="K27" s="1683"/>
      <c r="L27" s="1683"/>
      <c r="M27" s="1683"/>
      <c r="N27" s="1683"/>
      <c r="O27" s="1683"/>
      <c r="P27" s="1683"/>
      <c r="Q27" s="1683"/>
      <c r="R27" s="1684"/>
      <c r="S27" s="812"/>
      <c r="T27" s="812"/>
      <c r="U27" s="812"/>
      <c r="V27" s="812"/>
      <c r="W27" s="812"/>
      <c r="X27" s="894"/>
      <c r="Y27" s="812"/>
      <c r="Z27" s="813"/>
      <c r="AA27" s="814"/>
      <c r="AB27" s="814"/>
      <c r="AC27" s="814"/>
      <c r="AD27" s="814"/>
      <c r="AE27" s="814"/>
      <c r="AF27" s="815"/>
      <c r="AG27" s="813"/>
      <c r="AH27" s="814"/>
      <c r="AI27" s="814"/>
      <c r="AJ27" s="814"/>
      <c r="AK27" s="814"/>
      <c r="AL27" s="814"/>
      <c r="AM27" s="816"/>
      <c r="AN27" s="813"/>
      <c r="AO27" s="814"/>
      <c r="AP27" s="814"/>
      <c r="AQ27" s="814"/>
      <c r="AR27" s="814"/>
      <c r="AS27" s="814"/>
      <c r="AT27" s="816"/>
      <c r="AU27" s="813"/>
      <c r="AV27" s="814"/>
      <c r="AW27" s="814"/>
      <c r="AX27" s="814"/>
      <c r="AY27" s="814"/>
      <c r="AZ27" s="814"/>
      <c r="BA27" s="816"/>
      <c r="BB27" s="1685">
        <f>SUM(Z27:BA27)</f>
        <v>0</v>
      </c>
      <c r="BC27" s="1685"/>
      <c r="BD27" s="1686"/>
      <c r="BE27" s="1687"/>
      <c r="BF27" s="1688"/>
      <c r="BG27" s="1689"/>
      <c r="BH27" s="1687"/>
      <c r="BI27" s="1688"/>
      <c r="BJ27" s="1690"/>
    </row>
    <row r="28" spans="1:63" ht="21" customHeight="1">
      <c r="A28" s="817"/>
      <c r="B28" s="817"/>
      <c r="C28" s="817"/>
      <c r="D28" s="817"/>
      <c r="E28" s="817"/>
      <c r="F28" s="817"/>
      <c r="G28" s="817"/>
      <c r="H28" s="817"/>
      <c r="I28" s="817"/>
      <c r="J28" s="817"/>
      <c r="K28" s="817"/>
      <c r="L28" s="817"/>
      <c r="M28" s="817"/>
      <c r="N28" s="817"/>
      <c r="O28" s="817"/>
      <c r="P28" s="817"/>
      <c r="Q28" s="817"/>
      <c r="R28" s="817"/>
      <c r="S28" s="817"/>
      <c r="T28" s="817"/>
      <c r="U28" s="817"/>
      <c r="V28" s="817"/>
      <c r="W28" s="817"/>
      <c r="X28" s="895"/>
      <c r="Y28" s="817"/>
      <c r="BB28" s="818"/>
      <c r="BC28" s="818"/>
      <c r="BD28" s="818"/>
      <c r="BE28" s="819"/>
      <c r="BF28" s="819"/>
      <c r="BG28" s="819"/>
      <c r="BH28" s="819"/>
      <c r="BI28" s="819"/>
      <c r="BJ28" s="819"/>
    </row>
    <row r="29" spans="1:63" ht="30.75" customHeight="1">
      <c r="A29" s="1671" t="s">
        <v>1100</v>
      </c>
      <c r="B29" s="1671"/>
      <c r="C29" s="1671"/>
      <c r="D29" s="1671"/>
      <c r="E29" s="1671"/>
      <c r="F29" s="1671"/>
      <c r="G29" s="1671"/>
      <c r="H29" s="1671"/>
      <c r="I29" s="1671"/>
      <c r="J29" s="1671"/>
      <c r="K29" s="1671"/>
      <c r="L29" s="1671"/>
      <c r="M29" s="1671"/>
      <c r="N29" s="1671"/>
      <c r="O29" s="1671"/>
      <c r="P29" s="1671"/>
      <c r="Q29" s="1671"/>
      <c r="R29" s="1671"/>
      <c r="S29" s="1671"/>
      <c r="T29" s="1671"/>
      <c r="U29" s="1671"/>
      <c r="V29" s="1671"/>
      <c r="W29" s="1671"/>
      <c r="X29" s="1671"/>
      <c r="Y29" s="1671"/>
      <c r="Z29" s="1671"/>
      <c r="AA29" s="1671"/>
      <c r="AB29" s="1671"/>
      <c r="AC29" s="1671"/>
      <c r="AD29" s="1671"/>
      <c r="AE29" s="1671"/>
      <c r="AF29" s="1671"/>
      <c r="AG29" s="1671"/>
      <c r="AH29" s="1671"/>
      <c r="AI29" s="1671"/>
      <c r="AJ29" s="1671"/>
      <c r="AK29" s="1671"/>
      <c r="AL29" s="1671"/>
      <c r="AM29" s="1671"/>
      <c r="AN29" s="1671"/>
      <c r="AO29" s="1671"/>
      <c r="AP29" s="1671"/>
      <c r="AQ29" s="1671"/>
      <c r="AR29" s="1671"/>
      <c r="AS29" s="1671"/>
      <c r="AT29" s="1671"/>
      <c r="AU29" s="1671"/>
      <c r="AV29" s="1671"/>
      <c r="AW29" s="1671"/>
      <c r="AX29" s="1671"/>
      <c r="AY29" s="1671"/>
      <c r="AZ29" s="1671"/>
      <c r="BA29" s="1671"/>
      <c r="BB29" s="1671"/>
      <c r="BC29" s="1671"/>
      <c r="BD29" s="1671"/>
      <c r="BE29" s="1671"/>
      <c r="BF29" s="1671"/>
      <c r="BG29" s="1671"/>
      <c r="BH29" s="1671"/>
      <c r="BI29" s="1671"/>
      <c r="BJ29" s="1671"/>
      <c r="BK29" s="1671"/>
    </row>
    <row r="30" spans="1:63" ht="21" customHeight="1">
      <c r="A30" s="1672" t="s">
        <v>1211</v>
      </c>
      <c r="B30" s="1672"/>
      <c r="C30" s="1672"/>
      <c r="D30" s="1672"/>
      <c r="E30" s="1672"/>
      <c r="F30" s="1672"/>
      <c r="G30" s="1672"/>
      <c r="H30" s="1672"/>
      <c r="I30" s="1672"/>
      <c r="J30" s="1672"/>
      <c r="K30" s="1672"/>
      <c r="L30" s="1672"/>
      <c r="M30" s="1672"/>
      <c r="N30" s="1672"/>
      <c r="O30" s="1672"/>
      <c r="P30" s="1672"/>
      <c r="Q30" s="1672"/>
      <c r="R30" s="1672"/>
      <c r="S30" s="1672"/>
      <c r="T30" s="1672"/>
      <c r="U30" s="1672"/>
      <c r="V30" s="1672"/>
      <c r="W30" s="1672"/>
      <c r="X30" s="1672"/>
      <c r="Y30" s="1672"/>
      <c r="Z30" s="1672"/>
      <c r="AA30" s="1672"/>
      <c r="AB30" s="1672"/>
      <c r="AC30" s="1672"/>
      <c r="AD30" s="1672"/>
      <c r="AE30" s="1672"/>
      <c r="AF30" s="1672"/>
      <c r="AG30" s="1672"/>
      <c r="AH30" s="1672"/>
      <c r="AI30" s="1672"/>
      <c r="AJ30" s="1672"/>
      <c r="AK30" s="1672"/>
      <c r="AL30" s="1672"/>
      <c r="AM30" s="1672"/>
      <c r="AN30" s="1672"/>
      <c r="AO30" s="1672"/>
      <c r="AP30" s="1672"/>
      <c r="AQ30" s="1672"/>
      <c r="AR30" s="1672"/>
      <c r="AS30" s="1672"/>
      <c r="AT30" s="1672"/>
      <c r="AU30" s="1672"/>
      <c r="AV30" s="1672"/>
      <c r="AW30" s="1672"/>
      <c r="AX30" s="1672"/>
      <c r="AY30" s="1672"/>
      <c r="AZ30" s="1672"/>
      <c r="BA30" s="1672"/>
      <c r="BB30" s="1672"/>
      <c r="BC30" s="1672"/>
      <c r="BD30" s="1672"/>
      <c r="BE30" s="1672"/>
      <c r="BF30" s="1672"/>
      <c r="BG30" s="1672"/>
      <c r="BH30" s="1672"/>
      <c r="BI30" s="1672"/>
      <c r="BJ30" s="1672"/>
      <c r="BK30" s="1672"/>
    </row>
    <row r="31" spans="1:63" ht="21" customHeight="1">
      <c r="A31" s="1671" t="s">
        <v>1210</v>
      </c>
      <c r="B31" s="1671"/>
      <c r="C31" s="1671"/>
      <c r="D31" s="1671"/>
      <c r="E31" s="1671"/>
      <c r="F31" s="1671"/>
      <c r="G31" s="1671"/>
      <c r="H31" s="1671"/>
      <c r="I31" s="1671"/>
      <c r="J31" s="1671"/>
      <c r="K31" s="1671"/>
      <c r="L31" s="1671"/>
      <c r="M31" s="1671"/>
      <c r="N31" s="1671"/>
      <c r="O31" s="1671"/>
      <c r="P31" s="1671"/>
      <c r="Q31" s="1671"/>
      <c r="R31" s="1671"/>
      <c r="S31" s="1671"/>
      <c r="T31" s="1671"/>
      <c r="U31" s="1671"/>
      <c r="V31" s="1671"/>
      <c r="W31" s="1671"/>
      <c r="X31" s="1671"/>
      <c r="Y31" s="1671"/>
      <c r="Z31" s="1671"/>
      <c r="AA31" s="1671"/>
      <c r="AB31" s="1671"/>
      <c r="AC31" s="1671"/>
      <c r="AD31" s="1671"/>
      <c r="AE31" s="1671"/>
      <c r="AF31" s="1671"/>
      <c r="AG31" s="1671"/>
      <c r="AH31" s="1671"/>
      <c r="AI31" s="1671"/>
      <c r="AJ31" s="1671"/>
      <c r="AK31" s="1671"/>
      <c r="AL31" s="1671"/>
      <c r="AM31" s="1671"/>
      <c r="AN31" s="1671"/>
      <c r="AO31" s="1671"/>
      <c r="AP31" s="1671"/>
      <c r="AQ31" s="1671"/>
      <c r="AR31" s="1671"/>
      <c r="AS31" s="1671"/>
      <c r="AT31" s="1671"/>
      <c r="AU31" s="1671"/>
      <c r="AV31" s="1671"/>
      <c r="AW31" s="1671"/>
      <c r="AX31" s="1671"/>
      <c r="AY31" s="1671"/>
      <c r="AZ31" s="1671"/>
      <c r="BA31" s="1671"/>
      <c r="BB31" s="1671"/>
      <c r="BC31" s="1671"/>
      <c r="BD31" s="1671"/>
      <c r="BE31" s="1671"/>
      <c r="BF31" s="1671"/>
      <c r="BG31" s="1671"/>
      <c r="BH31" s="1671"/>
      <c r="BI31" s="1671"/>
      <c r="BJ31" s="1671"/>
      <c r="BK31" s="1671"/>
    </row>
  </sheetData>
  <mergeCells count="112">
    <mergeCell ref="A29:BK29"/>
    <mergeCell ref="A30:BK30"/>
    <mergeCell ref="A31:BK31"/>
    <mergeCell ref="L11:S13"/>
    <mergeCell ref="L14:S14"/>
    <mergeCell ref="L15:S15"/>
    <mergeCell ref="L16:S16"/>
    <mergeCell ref="L17:S17"/>
    <mergeCell ref="L18:S18"/>
    <mergeCell ref="A26:R26"/>
    <mergeCell ref="BB26:BD26"/>
    <mergeCell ref="BE26:BG26"/>
    <mergeCell ref="BH26:BJ26"/>
    <mergeCell ref="A27:R27"/>
    <mergeCell ref="BB27:BD27"/>
    <mergeCell ref="BE27:BG27"/>
    <mergeCell ref="BH27:BJ27"/>
    <mergeCell ref="BB24:BD24"/>
    <mergeCell ref="BE24:BG24"/>
    <mergeCell ref="BH24:BJ24"/>
    <mergeCell ref="A25:BA25"/>
    <mergeCell ref="BB25:BJ25"/>
    <mergeCell ref="A24:T24"/>
    <mergeCell ref="A23:F23"/>
    <mergeCell ref="G23:K23"/>
    <mergeCell ref="BB23:BD23"/>
    <mergeCell ref="BE23:BG23"/>
    <mergeCell ref="BH23:BJ23"/>
    <mergeCell ref="L23:S23"/>
    <mergeCell ref="A22:F22"/>
    <mergeCell ref="G22:K22"/>
    <mergeCell ref="BB22:BD22"/>
    <mergeCell ref="BE22:BG22"/>
    <mergeCell ref="BH22:BJ22"/>
    <mergeCell ref="L22:S22"/>
    <mergeCell ref="A21:F21"/>
    <mergeCell ref="G21:K21"/>
    <mergeCell ref="BB21:BD21"/>
    <mergeCell ref="BE21:BG21"/>
    <mergeCell ref="BH21:BJ21"/>
    <mergeCell ref="L21:S21"/>
    <mergeCell ref="A20:F20"/>
    <mergeCell ref="G20:K20"/>
    <mergeCell ref="BB20:BD20"/>
    <mergeCell ref="BE20:BG20"/>
    <mergeCell ref="BH20:BJ20"/>
    <mergeCell ref="L20:S20"/>
    <mergeCell ref="A19:F19"/>
    <mergeCell ref="G19:K19"/>
    <mergeCell ref="BB19:BD19"/>
    <mergeCell ref="BE19:BG19"/>
    <mergeCell ref="BH19:BJ19"/>
    <mergeCell ref="L19:S19"/>
    <mergeCell ref="A18:F18"/>
    <mergeCell ref="G18:K18"/>
    <mergeCell ref="BB18:BD18"/>
    <mergeCell ref="BE18:BG18"/>
    <mergeCell ref="BH18:BJ18"/>
    <mergeCell ref="A17:F17"/>
    <mergeCell ref="G17:K17"/>
    <mergeCell ref="BB17:BD17"/>
    <mergeCell ref="BE17:BG17"/>
    <mergeCell ref="BH17:BJ17"/>
    <mergeCell ref="A16:F16"/>
    <mergeCell ref="G16:K16"/>
    <mergeCell ref="BB16:BD16"/>
    <mergeCell ref="BE16:BG16"/>
    <mergeCell ref="BH16:BJ16"/>
    <mergeCell ref="BB14:BD14"/>
    <mergeCell ref="BE14:BG14"/>
    <mergeCell ref="BH14:BJ14"/>
    <mergeCell ref="A15:F15"/>
    <mergeCell ref="G15:K15"/>
    <mergeCell ref="BB15:BD15"/>
    <mergeCell ref="BE15:BG15"/>
    <mergeCell ref="BH15:BJ15"/>
    <mergeCell ref="AG11:AM11"/>
    <mergeCell ref="AN11:AT11"/>
    <mergeCell ref="AU11:BA11"/>
    <mergeCell ref="A14:F14"/>
    <mergeCell ref="G14:K14"/>
    <mergeCell ref="T11:T13"/>
    <mergeCell ref="U11:U13"/>
    <mergeCell ref="V11:V13"/>
    <mergeCell ref="W11:W13"/>
    <mergeCell ref="Y11:Y13"/>
    <mergeCell ref="Z11:AF11"/>
    <mergeCell ref="X11:X13"/>
    <mergeCell ref="A1:H1"/>
    <mergeCell ref="A2:Q2"/>
    <mergeCell ref="S2:BJ2"/>
    <mergeCell ref="A3:Q3"/>
    <mergeCell ref="S3:BJ3"/>
    <mergeCell ref="A4:Q4"/>
    <mergeCell ref="S4:BJ4"/>
    <mergeCell ref="A10:T10"/>
    <mergeCell ref="U10:Y10"/>
    <mergeCell ref="Z10:BA10"/>
    <mergeCell ref="BB10:BD13"/>
    <mergeCell ref="BE10:BG13"/>
    <mergeCell ref="BH10:BJ13"/>
    <mergeCell ref="A11:F13"/>
    <mergeCell ref="G11:K13"/>
    <mergeCell ref="A5:Q5"/>
    <mergeCell ref="S5:BJ5"/>
    <mergeCell ref="A7:BJ7"/>
    <mergeCell ref="A9:F9"/>
    <mergeCell ref="G9:T9"/>
    <mergeCell ref="U9:V9"/>
    <mergeCell ref="W9:AK9"/>
    <mergeCell ref="AL9:AN9"/>
    <mergeCell ref="AO9:AS9"/>
  </mergeCells>
  <phoneticPr fontId="4"/>
  <dataValidations count="6">
    <dataValidation type="list" allowBlank="1" showInputMessage="1" showErrorMessage="1" sqref="T14:T23" xr:uid="{71CC69AC-CA11-4B96-8D38-CD71833E2A8B}">
      <formula1>"基準,加配"</formula1>
    </dataValidation>
    <dataValidation type="list" allowBlank="1" showInputMessage="1" showErrorMessage="1" sqref="G14:K23" xr:uid="{F689C707-F74E-4EBE-A2DF-D281FED84D28}">
      <formula1>"常勤・専従,常勤・兼務,非常勤・専従,非常勤・兼務"</formula1>
    </dataValidation>
    <dataValidation type="list" allowBlank="1" showInputMessage="1" showErrorMessage="1" sqref="W14:W23" xr:uid="{1E09CB3F-8295-4877-9F05-D68116BF92A7}">
      <formula1>"〇"</formula1>
    </dataValidation>
    <dataValidation type="list" allowBlank="1" showInputMessage="1" showErrorMessage="1" sqref="V14:V23" xr:uid="{37DE52ED-C2F3-4E66-B7A9-E4CB9FD3CE07}">
      <formula1>"5年以上,5年未満"</formula1>
    </dataValidation>
    <dataValidation type="list" allowBlank="1" showInputMessage="1" showErrorMessage="1" sqref="U14:U23" xr:uid="{9FAD22E5-25D1-4A23-AC06-D88FFDB0D111}">
      <formula1>"勤続3年以上,介護福祉士,公認心理師,社会福祉士,精神保健福祉士"</formula1>
    </dataValidation>
    <dataValidation type="list" allowBlank="1" showInputMessage="1" showErrorMessage="1" sqref="X14:X23" xr:uid="{374D4A2C-151F-44CA-AE5B-3A9EE16AC83D}">
      <formula1>"基礎,実践"</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95D71-9D2C-43DB-B58A-B78EF12D0C91}">
  <sheetPr>
    <pageSetUpPr fitToPage="1"/>
  </sheetPr>
  <dimension ref="A1:BK33"/>
  <sheetViews>
    <sheetView zoomScale="70" zoomScaleNormal="70" zoomScaleSheetLayoutView="100" workbookViewId="0">
      <pane ySplit="6" topLeftCell="A7" activePane="bottomLeft" state="frozen"/>
      <selection activeCell="X14" sqref="X14"/>
      <selection pane="bottomLeft" activeCell="X11" sqref="X11:X13"/>
    </sheetView>
  </sheetViews>
  <sheetFormatPr defaultColWidth="8.09765625" defaultRowHeight="21" customHeight="1"/>
  <cols>
    <col min="1" max="4" width="2.3984375" style="496" customWidth="1"/>
    <col min="5" max="10" width="2.3984375" style="495" customWidth="1"/>
    <col min="11" max="11" width="3.5" style="495" customWidth="1"/>
    <col min="12" max="18" width="2.3984375" style="495" customWidth="1"/>
    <col min="19" max="19" width="4.59765625" style="495" customWidth="1"/>
    <col min="20" max="20" width="8.296875" style="495" customWidth="1"/>
    <col min="21" max="25" width="8.796875" style="495" customWidth="1"/>
    <col min="26" max="53" width="4.296875" style="495" customWidth="1"/>
    <col min="54" max="77" width="2.3984375" style="495" customWidth="1"/>
    <col min="78" max="16384" width="8.09765625" style="495"/>
  </cols>
  <sheetData>
    <row r="1" spans="1:63" ht="16.2" customHeight="1">
      <c r="A1" s="1613" t="s">
        <v>1079</v>
      </c>
      <c r="B1" s="1613"/>
      <c r="C1" s="1613"/>
      <c r="D1" s="1613"/>
      <c r="E1" s="1613"/>
      <c r="F1" s="1613"/>
      <c r="G1" s="1613"/>
      <c r="H1" s="1613"/>
    </row>
    <row r="2" spans="1:63" ht="27.6" customHeight="1">
      <c r="A2" s="1614" t="s">
        <v>1080</v>
      </c>
      <c r="B2" s="1614"/>
      <c r="C2" s="1614"/>
      <c r="D2" s="1614"/>
      <c r="E2" s="1614"/>
      <c r="F2" s="1614"/>
      <c r="G2" s="1614"/>
      <c r="H2" s="1614"/>
      <c r="I2" s="1614"/>
      <c r="J2" s="1614"/>
      <c r="K2" s="1614"/>
      <c r="L2" s="1614"/>
      <c r="M2" s="1614"/>
      <c r="N2" s="1614"/>
      <c r="O2" s="1614"/>
      <c r="P2" s="1614"/>
      <c r="Q2" s="1614"/>
      <c r="R2" s="783" t="s">
        <v>1081</v>
      </c>
      <c r="S2" s="1615" t="s">
        <v>1082</v>
      </c>
      <c r="T2" s="1615"/>
      <c r="U2" s="1615"/>
      <c r="V2" s="1615"/>
      <c r="W2" s="1615"/>
      <c r="X2" s="1615"/>
      <c r="Y2" s="1615"/>
      <c r="Z2" s="1615"/>
      <c r="AA2" s="1615"/>
      <c r="AB2" s="1615"/>
      <c r="AC2" s="1615"/>
      <c r="AD2" s="1615"/>
      <c r="AE2" s="1615"/>
      <c r="AF2" s="1615"/>
      <c r="AG2" s="1615"/>
      <c r="AH2" s="1615"/>
      <c r="AI2" s="1615"/>
      <c r="AJ2" s="1615"/>
      <c r="AK2" s="1615"/>
      <c r="AL2" s="1615"/>
      <c r="AM2" s="1615"/>
      <c r="AN2" s="1615"/>
      <c r="AO2" s="1615"/>
      <c r="AP2" s="1615"/>
      <c r="AQ2" s="1615"/>
      <c r="AR2" s="1615"/>
      <c r="AS2" s="1615"/>
      <c r="AT2" s="1615"/>
      <c r="AU2" s="1615"/>
      <c r="AV2" s="1615"/>
      <c r="AW2" s="1615"/>
      <c r="AX2" s="1615"/>
      <c r="AY2" s="1615"/>
      <c r="AZ2" s="1615"/>
      <c r="BA2" s="1615"/>
      <c r="BB2" s="1615"/>
      <c r="BC2" s="1615"/>
      <c r="BD2" s="1615"/>
      <c r="BE2" s="1615"/>
      <c r="BF2" s="1615"/>
      <c r="BG2" s="1615"/>
      <c r="BH2" s="1615"/>
      <c r="BI2" s="1615"/>
      <c r="BJ2" s="1615"/>
      <c r="BK2" s="784"/>
    </row>
    <row r="3" spans="1:63" ht="27.6" customHeight="1">
      <c r="A3" s="1616" t="s">
        <v>1083</v>
      </c>
      <c r="B3" s="1616"/>
      <c r="C3" s="1616"/>
      <c r="D3" s="1616"/>
      <c r="E3" s="1616"/>
      <c r="F3" s="1616"/>
      <c r="G3" s="1616"/>
      <c r="H3" s="1616"/>
      <c r="I3" s="1616"/>
      <c r="J3" s="1616"/>
      <c r="K3" s="1616"/>
      <c r="L3" s="1616"/>
      <c r="M3" s="1616"/>
      <c r="N3" s="1616"/>
      <c r="O3" s="1616"/>
      <c r="P3" s="1616"/>
      <c r="Q3" s="1616"/>
      <c r="R3" s="783" t="s">
        <v>1081</v>
      </c>
      <c r="S3" s="1617" t="s">
        <v>1084</v>
      </c>
      <c r="T3" s="1617"/>
      <c r="U3" s="1617"/>
      <c r="V3" s="1617"/>
      <c r="W3" s="1617"/>
      <c r="X3" s="1617"/>
      <c r="Y3" s="1617"/>
      <c r="Z3" s="1617"/>
      <c r="AA3" s="1617"/>
      <c r="AB3" s="1617"/>
      <c r="AC3" s="1617"/>
      <c r="AD3" s="1617"/>
      <c r="AE3" s="1617"/>
      <c r="AF3" s="1617"/>
      <c r="AG3" s="1617"/>
      <c r="AH3" s="1617"/>
      <c r="AI3" s="1617"/>
      <c r="AJ3" s="1617"/>
      <c r="AK3" s="1617"/>
      <c r="AL3" s="1617"/>
      <c r="AM3" s="1617"/>
      <c r="AN3" s="1617"/>
      <c r="AO3" s="1617"/>
      <c r="AP3" s="1617"/>
      <c r="AQ3" s="1617"/>
      <c r="AR3" s="1617"/>
      <c r="AS3" s="1617"/>
      <c r="AT3" s="1617"/>
      <c r="AU3" s="1617"/>
      <c r="AV3" s="1617"/>
      <c r="AW3" s="1617"/>
      <c r="AX3" s="1617"/>
      <c r="AY3" s="1617"/>
      <c r="AZ3" s="1617"/>
      <c r="BA3" s="1617"/>
      <c r="BB3" s="1617"/>
      <c r="BC3" s="1617"/>
      <c r="BD3" s="1617"/>
      <c r="BE3" s="1617"/>
      <c r="BF3" s="1617"/>
      <c r="BG3" s="1617"/>
      <c r="BH3" s="1617"/>
      <c r="BI3" s="1617"/>
      <c r="BJ3" s="1617"/>
      <c r="BK3" s="785"/>
    </row>
    <row r="4" spans="1:63" ht="27.6" customHeight="1">
      <c r="A4" s="1616" t="s">
        <v>1085</v>
      </c>
      <c r="B4" s="1616"/>
      <c r="C4" s="1616"/>
      <c r="D4" s="1616"/>
      <c r="E4" s="1616"/>
      <c r="F4" s="1616"/>
      <c r="G4" s="1616"/>
      <c r="H4" s="1616"/>
      <c r="I4" s="1616"/>
      <c r="J4" s="1616"/>
      <c r="K4" s="1616"/>
      <c r="L4" s="1616"/>
      <c r="M4" s="1616"/>
      <c r="N4" s="1616"/>
      <c r="O4" s="1616"/>
      <c r="P4" s="1616"/>
      <c r="Q4" s="1616"/>
      <c r="R4" s="783" t="s">
        <v>1081</v>
      </c>
      <c r="S4" s="1617" t="s">
        <v>1086</v>
      </c>
      <c r="T4" s="1617"/>
      <c r="U4" s="1617"/>
      <c r="V4" s="1617"/>
      <c r="W4" s="1617"/>
      <c r="X4" s="1617"/>
      <c r="Y4" s="1617"/>
      <c r="Z4" s="1617"/>
      <c r="AA4" s="1617"/>
      <c r="AB4" s="1617"/>
      <c r="AC4" s="1617"/>
      <c r="AD4" s="1617"/>
      <c r="AE4" s="1617"/>
      <c r="AF4" s="1617"/>
      <c r="AG4" s="1617"/>
      <c r="AH4" s="1617"/>
      <c r="AI4" s="1617"/>
      <c r="AJ4" s="1617"/>
      <c r="AK4" s="1617"/>
      <c r="AL4" s="1617"/>
      <c r="AM4" s="1617"/>
      <c r="AN4" s="1617"/>
      <c r="AO4" s="1617"/>
      <c r="AP4" s="1617"/>
      <c r="AQ4" s="1617"/>
      <c r="AR4" s="1617"/>
      <c r="AS4" s="1617"/>
      <c r="AT4" s="1617"/>
      <c r="AU4" s="1617"/>
      <c r="AV4" s="1617"/>
      <c r="AW4" s="1617"/>
      <c r="AX4" s="1617"/>
      <c r="AY4" s="1617"/>
      <c r="AZ4" s="1617"/>
      <c r="BA4" s="1617"/>
      <c r="BB4" s="1617"/>
      <c r="BC4" s="1617"/>
      <c r="BD4" s="1617"/>
      <c r="BE4" s="1617"/>
      <c r="BF4" s="1617"/>
      <c r="BG4" s="1617"/>
      <c r="BH4" s="1617"/>
      <c r="BI4" s="1617"/>
      <c r="BJ4" s="1617"/>
      <c r="BK4" s="785"/>
    </row>
    <row r="5" spans="1:63" ht="27.6" customHeight="1">
      <c r="A5" s="1616" t="s">
        <v>1087</v>
      </c>
      <c r="B5" s="1616"/>
      <c r="C5" s="1616"/>
      <c r="D5" s="1616"/>
      <c r="E5" s="1616"/>
      <c r="F5" s="1616"/>
      <c r="G5" s="1616"/>
      <c r="H5" s="1616"/>
      <c r="I5" s="1616"/>
      <c r="J5" s="1616"/>
      <c r="K5" s="1616"/>
      <c r="L5" s="1616"/>
      <c r="M5" s="1616"/>
      <c r="N5" s="1616"/>
      <c r="O5" s="1616"/>
      <c r="P5" s="1616"/>
      <c r="Q5" s="1616"/>
      <c r="R5" s="783" t="s">
        <v>1081</v>
      </c>
      <c r="S5" s="1617" t="s">
        <v>1104</v>
      </c>
      <c r="T5" s="1617"/>
      <c r="U5" s="1617"/>
      <c r="V5" s="1617"/>
      <c r="W5" s="1617"/>
      <c r="X5" s="1617"/>
      <c r="Y5" s="1617"/>
      <c r="Z5" s="1617"/>
      <c r="AA5" s="1617"/>
      <c r="AB5" s="1617"/>
      <c r="AC5" s="1617"/>
      <c r="AD5" s="1617"/>
      <c r="AE5" s="1617"/>
      <c r="AF5" s="1617"/>
      <c r="AG5" s="1617"/>
      <c r="AH5" s="1617"/>
      <c r="AI5" s="1617"/>
      <c r="AJ5" s="1617"/>
      <c r="AK5" s="1617"/>
      <c r="AL5" s="1617"/>
      <c r="AM5" s="1617"/>
      <c r="AN5" s="1617"/>
      <c r="AO5" s="1617"/>
      <c r="AP5" s="1617"/>
      <c r="AQ5" s="1617"/>
      <c r="AR5" s="1617"/>
      <c r="AS5" s="1617"/>
      <c r="AT5" s="1617"/>
      <c r="AU5" s="1617"/>
      <c r="AV5" s="1617"/>
      <c r="AW5" s="1617"/>
      <c r="AX5" s="1617"/>
      <c r="AY5" s="1617"/>
      <c r="AZ5" s="1617"/>
      <c r="BA5" s="1617"/>
      <c r="BB5" s="1617"/>
      <c r="BC5" s="1617"/>
      <c r="BD5" s="1617"/>
      <c r="BE5" s="1617"/>
      <c r="BF5" s="1617"/>
      <c r="BG5" s="1617"/>
      <c r="BH5" s="1617"/>
      <c r="BI5" s="1617"/>
      <c r="BJ5" s="1617"/>
      <c r="BK5" s="785"/>
    </row>
    <row r="6" spans="1:63" ht="4.2" customHeight="1"/>
    <row r="7" spans="1:63" ht="21" customHeight="1">
      <c r="A7" s="1639" t="s">
        <v>1089</v>
      </c>
      <c r="B7" s="1639"/>
      <c r="C7" s="1639"/>
      <c r="D7" s="1639"/>
      <c r="E7" s="1639"/>
      <c r="F7" s="1639"/>
      <c r="G7" s="1639"/>
      <c r="H7" s="1639"/>
      <c r="I7" s="1639"/>
      <c r="J7" s="1639"/>
      <c r="K7" s="1639"/>
      <c r="L7" s="1639"/>
      <c r="M7" s="1639"/>
      <c r="N7" s="1639"/>
      <c r="O7" s="1639"/>
      <c r="P7" s="1639"/>
      <c r="Q7" s="1639"/>
      <c r="R7" s="1639"/>
      <c r="S7" s="1639"/>
      <c r="T7" s="1639"/>
      <c r="U7" s="1639"/>
      <c r="V7" s="1639"/>
      <c r="W7" s="1639"/>
      <c r="X7" s="1639"/>
      <c r="Y7" s="1639"/>
      <c r="Z7" s="1639"/>
      <c r="AA7" s="1639"/>
      <c r="AB7" s="1639"/>
      <c r="AC7" s="1639"/>
      <c r="AD7" s="1639"/>
      <c r="AE7" s="1639"/>
      <c r="AF7" s="1639"/>
      <c r="AG7" s="1639"/>
      <c r="AH7" s="1639"/>
      <c r="AI7" s="1639"/>
      <c r="AJ7" s="1639"/>
      <c r="AK7" s="1639"/>
      <c r="AL7" s="1639"/>
      <c r="AM7" s="1639"/>
      <c r="AN7" s="1639"/>
      <c r="AO7" s="1639"/>
      <c r="AP7" s="1639"/>
      <c r="AQ7" s="1639"/>
      <c r="AR7" s="1639"/>
      <c r="AS7" s="1639"/>
      <c r="AT7" s="1639"/>
      <c r="AU7" s="1639"/>
      <c r="AV7" s="1639"/>
      <c r="AW7" s="1639"/>
      <c r="AX7" s="1639"/>
      <c r="AY7" s="1639"/>
      <c r="AZ7" s="1639"/>
      <c r="BA7" s="1639"/>
      <c r="BB7" s="1639"/>
      <c r="BC7" s="1639"/>
      <c r="BD7" s="1639"/>
      <c r="BE7" s="1639"/>
      <c r="BF7" s="1639"/>
      <c r="BG7" s="1639"/>
      <c r="BH7" s="1639"/>
      <c r="BI7" s="1639"/>
      <c r="BJ7" s="1639"/>
    </row>
    <row r="8" spans="1:63" ht="13.2" customHeight="1" thickBot="1">
      <c r="A8" s="495"/>
      <c r="B8" s="495"/>
      <c r="C8" s="495"/>
      <c r="D8" s="495"/>
    </row>
    <row r="9" spans="1:63" ht="21" customHeight="1" thickBot="1">
      <c r="A9" s="1640" t="s">
        <v>854</v>
      </c>
      <c r="B9" s="1640"/>
      <c r="C9" s="1640"/>
      <c r="D9" s="1640"/>
      <c r="E9" s="1640"/>
      <c r="F9" s="1640"/>
      <c r="G9" s="1641" t="s">
        <v>1105</v>
      </c>
      <c r="H9" s="1641"/>
      <c r="I9" s="1641"/>
      <c r="J9" s="1641"/>
      <c r="K9" s="1641"/>
      <c r="L9" s="1641"/>
      <c r="M9" s="1641"/>
      <c r="N9" s="1641"/>
      <c r="O9" s="1641"/>
      <c r="P9" s="1641"/>
      <c r="Q9" s="1641"/>
      <c r="R9" s="1641"/>
      <c r="S9" s="1641"/>
      <c r="T9" s="1641"/>
      <c r="U9" s="1640" t="s">
        <v>856</v>
      </c>
      <c r="V9" s="1640"/>
      <c r="W9" s="1642" t="s">
        <v>1106</v>
      </c>
      <c r="X9" s="1642"/>
      <c r="Y9" s="1642"/>
      <c r="Z9" s="1642"/>
      <c r="AA9" s="1642"/>
      <c r="AB9" s="1642"/>
      <c r="AC9" s="1642"/>
      <c r="AD9" s="1642"/>
      <c r="AE9" s="1642"/>
      <c r="AF9" s="1642"/>
      <c r="AG9" s="1642"/>
      <c r="AH9" s="1642"/>
      <c r="AI9" s="1642"/>
      <c r="AJ9" s="1642"/>
      <c r="AK9" s="1642"/>
      <c r="AL9" s="1640" t="s">
        <v>857</v>
      </c>
      <c r="AM9" s="1640"/>
      <c r="AN9" s="1640"/>
      <c r="AO9" s="1642">
        <v>10</v>
      </c>
      <c r="AP9" s="1642"/>
      <c r="AQ9" s="1642"/>
      <c r="AR9" s="1642"/>
      <c r="AS9" s="1642"/>
      <c r="AT9" s="786"/>
      <c r="AU9" s="786"/>
      <c r="AV9" s="786"/>
      <c r="AW9" s="786"/>
      <c r="AX9" s="786"/>
      <c r="AY9" s="786"/>
      <c r="AZ9" s="786"/>
      <c r="BA9" s="786"/>
      <c r="BB9" s="786"/>
      <c r="BC9" s="786"/>
      <c r="BD9" s="786"/>
      <c r="BE9" s="786"/>
      <c r="BF9" s="786"/>
      <c r="BG9" s="786"/>
      <c r="BH9" s="786"/>
      <c r="BI9" s="786"/>
      <c r="BJ9" s="786"/>
    </row>
    <row r="10" spans="1:63" ht="29.4" customHeight="1" thickBot="1">
      <c r="A10" s="1618" t="s">
        <v>1090</v>
      </c>
      <c r="B10" s="1619"/>
      <c r="C10" s="1619"/>
      <c r="D10" s="1619"/>
      <c r="E10" s="1619"/>
      <c r="F10" s="1619"/>
      <c r="G10" s="1619"/>
      <c r="H10" s="1619"/>
      <c r="I10" s="1619"/>
      <c r="J10" s="1619"/>
      <c r="K10" s="1619"/>
      <c r="L10" s="1619"/>
      <c r="M10" s="1619"/>
      <c r="N10" s="1619"/>
      <c r="O10" s="1619"/>
      <c r="P10" s="1619"/>
      <c r="Q10" s="1619"/>
      <c r="R10" s="1619"/>
      <c r="S10" s="1619"/>
      <c r="T10" s="1620"/>
      <c r="U10" s="1621" t="s">
        <v>1091</v>
      </c>
      <c r="V10" s="1622"/>
      <c r="W10" s="1622"/>
      <c r="X10" s="1622"/>
      <c r="Y10" s="1623"/>
      <c r="Z10" s="1624" t="s">
        <v>1092</v>
      </c>
      <c r="AA10" s="1625"/>
      <c r="AB10" s="1625"/>
      <c r="AC10" s="1625"/>
      <c r="AD10" s="1625"/>
      <c r="AE10" s="1625"/>
      <c r="AF10" s="1625"/>
      <c r="AG10" s="1625"/>
      <c r="AH10" s="1625"/>
      <c r="AI10" s="1625"/>
      <c r="AJ10" s="1625"/>
      <c r="AK10" s="1625"/>
      <c r="AL10" s="1625"/>
      <c r="AM10" s="1625"/>
      <c r="AN10" s="1625"/>
      <c r="AO10" s="1625"/>
      <c r="AP10" s="1625"/>
      <c r="AQ10" s="1625"/>
      <c r="AR10" s="1625"/>
      <c r="AS10" s="1625"/>
      <c r="AT10" s="1625"/>
      <c r="AU10" s="1625"/>
      <c r="AV10" s="1625"/>
      <c r="AW10" s="1625"/>
      <c r="AX10" s="1625"/>
      <c r="AY10" s="1625"/>
      <c r="AZ10" s="1625"/>
      <c r="BA10" s="1626"/>
      <c r="BB10" s="1627" t="s">
        <v>865</v>
      </c>
      <c r="BC10" s="1628"/>
      <c r="BD10" s="1628"/>
      <c r="BE10" s="1628" t="s">
        <v>866</v>
      </c>
      <c r="BF10" s="1628"/>
      <c r="BG10" s="1628"/>
      <c r="BH10" s="1628" t="s">
        <v>867</v>
      </c>
      <c r="BI10" s="1628"/>
      <c r="BJ10" s="1633"/>
    </row>
    <row r="11" spans="1:63" ht="13.8" customHeight="1">
      <c r="A11" s="1636" t="s">
        <v>859</v>
      </c>
      <c r="B11" s="1637"/>
      <c r="C11" s="1637"/>
      <c r="D11" s="1637"/>
      <c r="E11" s="1637"/>
      <c r="F11" s="1637"/>
      <c r="G11" s="1638" t="s">
        <v>1093</v>
      </c>
      <c r="H11" s="1638"/>
      <c r="I11" s="1638"/>
      <c r="J11" s="1638"/>
      <c r="K11" s="1638"/>
      <c r="L11" s="1673" t="s">
        <v>131</v>
      </c>
      <c r="M11" s="1674"/>
      <c r="N11" s="1674"/>
      <c r="O11" s="1674"/>
      <c r="P11" s="1674"/>
      <c r="Q11" s="1674"/>
      <c r="R11" s="1674"/>
      <c r="S11" s="1675"/>
      <c r="T11" s="1657" t="s">
        <v>1094</v>
      </c>
      <c r="U11" s="1658" t="s">
        <v>1095</v>
      </c>
      <c r="V11" s="1659" t="s">
        <v>1096</v>
      </c>
      <c r="W11" s="1659" t="s">
        <v>1097</v>
      </c>
      <c r="X11" s="1661" t="s">
        <v>1217</v>
      </c>
      <c r="Y11" s="1660" t="s">
        <v>1098</v>
      </c>
      <c r="Z11" s="1652" t="s">
        <v>861</v>
      </c>
      <c r="AA11" s="1653"/>
      <c r="AB11" s="1653"/>
      <c r="AC11" s="1653"/>
      <c r="AD11" s="1653"/>
      <c r="AE11" s="1653"/>
      <c r="AF11" s="1654"/>
      <c r="AG11" s="1652" t="s">
        <v>862</v>
      </c>
      <c r="AH11" s="1653"/>
      <c r="AI11" s="1653"/>
      <c r="AJ11" s="1653"/>
      <c r="AK11" s="1653"/>
      <c r="AL11" s="1653"/>
      <c r="AM11" s="1654"/>
      <c r="AN11" s="1652" t="s">
        <v>863</v>
      </c>
      <c r="AO11" s="1653"/>
      <c r="AP11" s="1653"/>
      <c r="AQ11" s="1653"/>
      <c r="AR11" s="1653"/>
      <c r="AS11" s="1653"/>
      <c r="AT11" s="1654"/>
      <c r="AU11" s="1652" t="s">
        <v>864</v>
      </c>
      <c r="AV11" s="1653"/>
      <c r="AW11" s="1653"/>
      <c r="AX11" s="1653"/>
      <c r="AY11" s="1653"/>
      <c r="AZ11" s="1653"/>
      <c r="BA11" s="1654"/>
      <c r="BB11" s="1629"/>
      <c r="BC11" s="1630"/>
      <c r="BD11" s="1630"/>
      <c r="BE11" s="1630"/>
      <c r="BF11" s="1630"/>
      <c r="BG11" s="1630"/>
      <c r="BH11" s="1630"/>
      <c r="BI11" s="1630"/>
      <c r="BJ11" s="1634"/>
    </row>
    <row r="12" spans="1:63" ht="22.8" customHeight="1">
      <c r="A12" s="1636"/>
      <c r="B12" s="1637"/>
      <c r="C12" s="1637"/>
      <c r="D12" s="1637"/>
      <c r="E12" s="1637"/>
      <c r="F12" s="1637"/>
      <c r="G12" s="1638"/>
      <c r="H12" s="1638"/>
      <c r="I12" s="1638"/>
      <c r="J12" s="1638"/>
      <c r="K12" s="1638"/>
      <c r="L12" s="1676"/>
      <c r="M12" s="1677"/>
      <c r="N12" s="1677"/>
      <c r="O12" s="1677"/>
      <c r="P12" s="1677"/>
      <c r="Q12" s="1677"/>
      <c r="R12" s="1677"/>
      <c r="S12" s="1678"/>
      <c r="T12" s="1657"/>
      <c r="U12" s="1658"/>
      <c r="V12" s="1659"/>
      <c r="W12" s="1659"/>
      <c r="X12" s="1662"/>
      <c r="Y12" s="1660"/>
      <c r="Z12" s="787">
        <v>1</v>
      </c>
      <c r="AA12" s="788">
        <v>2</v>
      </c>
      <c r="AB12" s="788">
        <v>3</v>
      </c>
      <c r="AC12" s="788">
        <v>4</v>
      </c>
      <c r="AD12" s="788">
        <v>5</v>
      </c>
      <c r="AE12" s="788">
        <v>6</v>
      </c>
      <c r="AF12" s="789">
        <v>7</v>
      </c>
      <c r="AG12" s="790">
        <v>8</v>
      </c>
      <c r="AH12" s="788">
        <v>9</v>
      </c>
      <c r="AI12" s="788">
        <v>10</v>
      </c>
      <c r="AJ12" s="788">
        <v>11</v>
      </c>
      <c r="AK12" s="788">
        <v>12</v>
      </c>
      <c r="AL12" s="788">
        <v>13</v>
      </c>
      <c r="AM12" s="789">
        <v>14</v>
      </c>
      <c r="AN12" s="790">
        <v>15</v>
      </c>
      <c r="AO12" s="788">
        <v>16</v>
      </c>
      <c r="AP12" s="788">
        <v>17</v>
      </c>
      <c r="AQ12" s="788">
        <v>18</v>
      </c>
      <c r="AR12" s="788">
        <v>19</v>
      </c>
      <c r="AS12" s="788">
        <v>20</v>
      </c>
      <c r="AT12" s="789">
        <v>21</v>
      </c>
      <c r="AU12" s="787">
        <v>22</v>
      </c>
      <c r="AV12" s="788">
        <v>23</v>
      </c>
      <c r="AW12" s="788">
        <v>24</v>
      </c>
      <c r="AX12" s="788">
        <v>25</v>
      </c>
      <c r="AY12" s="788">
        <v>26</v>
      </c>
      <c r="AZ12" s="788">
        <v>27</v>
      </c>
      <c r="BA12" s="789">
        <v>28</v>
      </c>
      <c r="BB12" s="1631"/>
      <c r="BC12" s="1632"/>
      <c r="BD12" s="1632"/>
      <c r="BE12" s="1632"/>
      <c r="BF12" s="1632"/>
      <c r="BG12" s="1632"/>
      <c r="BH12" s="1632"/>
      <c r="BI12" s="1632"/>
      <c r="BJ12" s="1635"/>
    </row>
    <row r="13" spans="1:63" ht="27.6" customHeight="1">
      <c r="A13" s="1636"/>
      <c r="B13" s="1637"/>
      <c r="C13" s="1637"/>
      <c r="D13" s="1637"/>
      <c r="E13" s="1637"/>
      <c r="F13" s="1637"/>
      <c r="G13" s="1638"/>
      <c r="H13" s="1638"/>
      <c r="I13" s="1638"/>
      <c r="J13" s="1638"/>
      <c r="K13" s="1638"/>
      <c r="L13" s="1679"/>
      <c r="M13" s="1680"/>
      <c r="N13" s="1680"/>
      <c r="O13" s="1680"/>
      <c r="P13" s="1680"/>
      <c r="Q13" s="1680"/>
      <c r="R13" s="1680"/>
      <c r="S13" s="1681"/>
      <c r="T13" s="1657"/>
      <c r="U13" s="1658"/>
      <c r="V13" s="1659"/>
      <c r="W13" s="1659"/>
      <c r="X13" s="1663"/>
      <c r="Y13" s="1660"/>
      <c r="Z13" s="787" t="s">
        <v>40</v>
      </c>
      <c r="AA13" s="788" t="s">
        <v>1099</v>
      </c>
      <c r="AB13" s="788" t="s">
        <v>748</v>
      </c>
      <c r="AC13" s="788" t="s">
        <v>749</v>
      </c>
      <c r="AD13" s="788" t="s">
        <v>868</v>
      </c>
      <c r="AE13" s="788" t="s">
        <v>869</v>
      </c>
      <c r="AF13" s="789" t="s">
        <v>719</v>
      </c>
      <c r="AG13" s="790" t="s">
        <v>40</v>
      </c>
      <c r="AH13" s="788" t="s">
        <v>1099</v>
      </c>
      <c r="AI13" s="788" t="s">
        <v>748</v>
      </c>
      <c r="AJ13" s="788" t="s">
        <v>749</v>
      </c>
      <c r="AK13" s="788" t="s">
        <v>868</v>
      </c>
      <c r="AL13" s="788" t="s">
        <v>869</v>
      </c>
      <c r="AM13" s="789" t="s">
        <v>719</v>
      </c>
      <c r="AN13" s="790" t="s">
        <v>40</v>
      </c>
      <c r="AO13" s="788" t="s">
        <v>1099</v>
      </c>
      <c r="AP13" s="788" t="s">
        <v>748</v>
      </c>
      <c r="AQ13" s="788" t="s">
        <v>749</v>
      </c>
      <c r="AR13" s="788" t="s">
        <v>868</v>
      </c>
      <c r="AS13" s="788" t="s">
        <v>869</v>
      </c>
      <c r="AT13" s="789" t="s">
        <v>719</v>
      </c>
      <c r="AU13" s="787" t="s">
        <v>40</v>
      </c>
      <c r="AV13" s="788" t="s">
        <v>1099</v>
      </c>
      <c r="AW13" s="788" t="s">
        <v>748</v>
      </c>
      <c r="AX13" s="788" t="s">
        <v>749</v>
      </c>
      <c r="AY13" s="788" t="s">
        <v>868</v>
      </c>
      <c r="AZ13" s="788" t="s">
        <v>869</v>
      </c>
      <c r="BA13" s="789" t="s">
        <v>719</v>
      </c>
      <c r="BB13" s="1631"/>
      <c r="BC13" s="1632"/>
      <c r="BD13" s="1632"/>
      <c r="BE13" s="1632"/>
      <c r="BF13" s="1632"/>
      <c r="BG13" s="1632"/>
      <c r="BH13" s="1632"/>
      <c r="BI13" s="1632"/>
      <c r="BJ13" s="1635"/>
    </row>
    <row r="14" spans="1:63" ht="25.8" customHeight="1">
      <c r="A14" s="1655" t="s">
        <v>1107</v>
      </c>
      <c r="B14" s="1656"/>
      <c r="C14" s="1656"/>
      <c r="D14" s="1656"/>
      <c r="E14" s="1656"/>
      <c r="F14" s="1656"/>
      <c r="G14" s="1651" t="s">
        <v>1108</v>
      </c>
      <c r="H14" s="1651"/>
      <c r="I14" s="1651"/>
      <c r="J14" s="1651"/>
      <c r="K14" s="1651"/>
      <c r="L14" s="1664" t="s">
        <v>1109</v>
      </c>
      <c r="M14" s="1665"/>
      <c r="N14" s="1665"/>
      <c r="O14" s="1665"/>
      <c r="P14" s="1665"/>
      <c r="Q14" s="1665"/>
      <c r="R14" s="1665"/>
      <c r="S14" s="1666"/>
      <c r="T14" s="791" t="s">
        <v>1110</v>
      </c>
      <c r="U14" s="792"/>
      <c r="V14" s="793"/>
      <c r="W14" s="793"/>
      <c r="X14" s="896"/>
      <c r="Y14" s="794">
        <v>45017</v>
      </c>
      <c r="Z14" s="795">
        <v>6</v>
      </c>
      <c r="AA14" s="796">
        <v>6</v>
      </c>
      <c r="AB14" s="796">
        <v>6</v>
      </c>
      <c r="AC14" s="796">
        <v>6</v>
      </c>
      <c r="AD14" s="796">
        <v>6</v>
      </c>
      <c r="AE14" s="797"/>
      <c r="AF14" s="798"/>
      <c r="AG14" s="795">
        <v>6</v>
      </c>
      <c r="AH14" s="796">
        <v>6</v>
      </c>
      <c r="AI14" s="796">
        <v>6</v>
      </c>
      <c r="AJ14" s="796">
        <v>6</v>
      </c>
      <c r="AK14" s="796">
        <v>6</v>
      </c>
      <c r="AL14" s="797"/>
      <c r="AM14" s="798"/>
      <c r="AN14" s="795">
        <v>6</v>
      </c>
      <c r="AO14" s="796">
        <v>6</v>
      </c>
      <c r="AP14" s="796">
        <v>6</v>
      </c>
      <c r="AQ14" s="796">
        <v>6</v>
      </c>
      <c r="AR14" s="796">
        <v>6</v>
      </c>
      <c r="AS14" s="797"/>
      <c r="AT14" s="798"/>
      <c r="AU14" s="795">
        <v>6</v>
      </c>
      <c r="AV14" s="796">
        <v>6</v>
      </c>
      <c r="AW14" s="796">
        <v>6</v>
      </c>
      <c r="AX14" s="796">
        <v>6</v>
      </c>
      <c r="AY14" s="796">
        <v>6</v>
      </c>
      <c r="AZ14" s="797"/>
      <c r="BA14" s="798"/>
      <c r="BB14" s="1643">
        <f t="shared" ref="BB14:BB24" si="0">SUM(Z14:BA14)</f>
        <v>120</v>
      </c>
      <c r="BC14" s="1643"/>
      <c r="BD14" s="1644"/>
      <c r="BE14" s="1645">
        <f t="shared" ref="BE14:BE24" si="1">ROUNDDOWN(BB14/4,1)</f>
        <v>30</v>
      </c>
      <c r="BF14" s="1646"/>
      <c r="BG14" s="1647"/>
      <c r="BH14" s="1645">
        <f t="shared" ref="BH14:BH24" si="2">ROUNDDOWN(BE14/$BB$26,1)</f>
        <v>0.7</v>
      </c>
      <c r="BI14" s="1646"/>
      <c r="BJ14" s="1648"/>
    </row>
    <row r="15" spans="1:63" ht="25.8" customHeight="1">
      <c r="A15" s="1649" t="s">
        <v>1111</v>
      </c>
      <c r="B15" s="1650"/>
      <c r="C15" s="1650"/>
      <c r="D15" s="1650"/>
      <c r="E15" s="1650"/>
      <c r="F15" s="1650"/>
      <c r="G15" s="1651" t="s">
        <v>1108</v>
      </c>
      <c r="H15" s="1651"/>
      <c r="I15" s="1651"/>
      <c r="J15" s="1651"/>
      <c r="K15" s="1651"/>
      <c r="L15" s="1664" t="s">
        <v>1112</v>
      </c>
      <c r="M15" s="1665"/>
      <c r="N15" s="1665"/>
      <c r="O15" s="1665"/>
      <c r="P15" s="1665"/>
      <c r="Q15" s="1665"/>
      <c r="R15" s="1665"/>
      <c r="S15" s="1666"/>
      <c r="T15" s="791" t="s">
        <v>1110</v>
      </c>
      <c r="U15" s="792" t="s">
        <v>1113</v>
      </c>
      <c r="V15" s="793"/>
      <c r="W15" s="793"/>
      <c r="X15" s="896"/>
      <c r="Y15" s="799"/>
      <c r="Z15" s="795"/>
      <c r="AA15" s="795">
        <v>8</v>
      </c>
      <c r="AB15" s="796">
        <v>8</v>
      </c>
      <c r="AC15" s="796">
        <v>8</v>
      </c>
      <c r="AD15" s="796">
        <v>8</v>
      </c>
      <c r="AE15" s="796">
        <v>8</v>
      </c>
      <c r="AF15" s="798"/>
      <c r="AG15" s="795"/>
      <c r="AH15" s="795">
        <v>8</v>
      </c>
      <c r="AI15" s="796">
        <v>8</v>
      </c>
      <c r="AJ15" s="796">
        <v>8</v>
      </c>
      <c r="AK15" s="796">
        <v>8</v>
      </c>
      <c r="AL15" s="796">
        <v>8</v>
      </c>
      <c r="AM15" s="798"/>
      <c r="AN15" s="795"/>
      <c r="AO15" s="795">
        <v>8</v>
      </c>
      <c r="AP15" s="796">
        <v>8</v>
      </c>
      <c r="AQ15" s="796">
        <v>8</v>
      </c>
      <c r="AR15" s="796">
        <v>8</v>
      </c>
      <c r="AS15" s="796">
        <v>8</v>
      </c>
      <c r="AT15" s="798"/>
      <c r="AU15" s="795"/>
      <c r="AV15" s="795">
        <v>8</v>
      </c>
      <c r="AW15" s="796">
        <v>8</v>
      </c>
      <c r="AX15" s="796">
        <v>8</v>
      </c>
      <c r="AY15" s="796">
        <v>8</v>
      </c>
      <c r="AZ15" s="796">
        <v>8</v>
      </c>
      <c r="BA15" s="798"/>
      <c r="BB15" s="1643">
        <f t="shared" si="0"/>
        <v>160</v>
      </c>
      <c r="BC15" s="1643"/>
      <c r="BD15" s="1644"/>
      <c r="BE15" s="1645">
        <f t="shared" si="1"/>
        <v>40</v>
      </c>
      <c r="BF15" s="1646"/>
      <c r="BG15" s="1647"/>
      <c r="BH15" s="1645">
        <f t="shared" si="2"/>
        <v>1</v>
      </c>
      <c r="BI15" s="1646"/>
      <c r="BJ15" s="1648"/>
    </row>
    <row r="16" spans="1:63" ht="25.8" customHeight="1">
      <c r="A16" s="1649" t="s">
        <v>1114</v>
      </c>
      <c r="B16" s="1650"/>
      <c r="C16" s="1650"/>
      <c r="D16" s="1650"/>
      <c r="E16" s="1650"/>
      <c r="F16" s="1650"/>
      <c r="G16" s="1651" t="s">
        <v>1115</v>
      </c>
      <c r="H16" s="1651"/>
      <c r="I16" s="1651"/>
      <c r="J16" s="1651"/>
      <c r="K16" s="1651"/>
      <c r="L16" s="1664" t="s">
        <v>1116</v>
      </c>
      <c r="M16" s="1665"/>
      <c r="N16" s="1665"/>
      <c r="O16" s="1665"/>
      <c r="P16" s="1665"/>
      <c r="Q16" s="1665"/>
      <c r="R16" s="1665"/>
      <c r="S16" s="1666"/>
      <c r="T16" s="791" t="s">
        <v>1110</v>
      </c>
      <c r="U16" s="792"/>
      <c r="V16" s="793"/>
      <c r="W16" s="793"/>
      <c r="X16" s="896"/>
      <c r="Y16" s="799"/>
      <c r="Z16" s="795">
        <v>6</v>
      </c>
      <c r="AA16" s="796">
        <v>6</v>
      </c>
      <c r="AB16" s="796">
        <v>6</v>
      </c>
      <c r="AC16" s="796">
        <v>6</v>
      </c>
      <c r="AD16" s="796">
        <v>6</v>
      </c>
      <c r="AE16" s="797"/>
      <c r="AF16" s="798"/>
      <c r="AG16" s="795">
        <v>6</v>
      </c>
      <c r="AH16" s="796">
        <v>6</v>
      </c>
      <c r="AI16" s="796">
        <v>6</v>
      </c>
      <c r="AJ16" s="796">
        <v>6</v>
      </c>
      <c r="AK16" s="796">
        <v>6</v>
      </c>
      <c r="AL16" s="797"/>
      <c r="AM16" s="798"/>
      <c r="AN16" s="795">
        <v>6</v>
      </c>
      <c r="AO16" s="796">
        <v>6</v>
      </c>
      <c r="AP16" s="796">
        <v>6</v>
      </c>
      <c r="AQ16" s="796">
        <v>6</v>
      </c>
      <c r="AR16" s="796">
        <v>6</v>
      </c>
      <c r="AS16" s="797"/>
      <c r="AT16" s="798"/>
      <c r="AU16" s="795">
        <v>6</v>
      </c>
      <c r="AV16" s="796">
        <v>6</v>
      </c>
      <c r="AW16" s="796">
        <v>6</v>
      </c>
      <c r="AX16" s="796">
        <v>6</v>
      </c>
      <c r="AY16" s="796">
        <v>6</v>
      </c>
      <c r="AZ16" s="797"/>
      <c r="BA16" s="798"/>
      <c r="BB16" s="1643">
        <f t="shared" si="0"/>
        <v>120</v>
      </c>
      <c r="BC16" s="1643"/>
      <c r="BD16" s="1644"/>
      <c r="BE16" s="1645">
        <f t="shared" si="1"/>
        <v>30</v>
      </c>
      <c r="BF16" s="1646"/>
      <c r="BG16" s="1647"/>
      <c r="BH16" s="1645">
        <f t="shared" si="2"/>
        <v>0.7</v>
      </c>
      <c r="BI16" s="1646"/>
      <c r="BJ16" s="1648"/>
    </row>
    <row r="17" spans="1:63" ht="25.8" customHeight="1">
      <c r="A17" s="1649" t="s">
        <v>1111</v>
      </c>
      <c r="B17" s="1650"/>
      <c r="C17" s="1650"/>
      <c r="D17" s="1650"/>
      <c r="E17" s="1650"/>
      <c r="F17" s="1650"/>
      <c r="G17" s="1651" t="s">
        <v>1115</v>
      </c>
      <c r="H17" s="1651"/>
      <c r="I17" s="1651"/>
      <c r="J17" s="1651"/>
      <c r="K17" s="1651"/>
      <c r="L17" s="1664" t="s">
        <v>1117</v>
      </c>
      <c r="M17" s="1665"/>
      <c r="N17" s="1665"/>
      <c r="O17" s="1665"/>
      <c r="P17" s="1665"/>
      <c r="Q17" s="1665"/>
      <c r="R17" s="1665"/>
      <c r="S17" s="1666"/>
      <c r="T17" s="791" t="s">
        <v>1110</v>
      </c>
      <c r="U17" s="792"/>
      <c r="V17" s="793"/>
      <c r="W17" s="793"/>
      <c r="X17" s="896"/>
      <c r="Y17" s="799"/>
      <c r="Z17" s="795">
        <v>6</v>
      </c>
      <c r="AA17" s="796"/>
      <c r="AB17" s="796"/>
      <c r="AC17" s="796"/>
      <c r="AD17" s="796"/>
      <c r="AE17" s="797">
        <v>8</v>
      </c>
      <c r="AF17" s="798"/>
      <c r="AG17" s="795">
        <v>6</v>
      </c>
      <c r="AH17" s="796"/>
      <c r="AI17" s="796"/>
      <c r="AJ17" s="796"/>
      <c r="AK17" s="796"/>
      <c r="AL17" s="797">
        <v>8</v>
      </c>
      <c r="AM17" s="798"/>
      <c r="AN17" s="795">
        <v>6</v>
      </c>
      <c r="AO17" s="796"/>
      <c r="AP17" s="796"/>
      <c r="AQ17" s="796"/>
      <c r="AR17" s="796"/>
      <c r="AS17" s="797">
        <v>8</v>
      </c>
      <c r="AT17" s="798"/>
      <c r="AU17" s="795">
        <v>6</v>
      </c>
      <c r="AV17" s="796"/>
      <c r="AW17" s="796"/>
      <c r="AX17" s="796"/>
      <c r="AY17" s="796"/>
      <c r="AZ17" s="797">
        <v>8</v>
      </c>
      <c r="BA17" s="798"/>
      <c r="BB17" s="1643">
        <f t="shared" si="0"/>
        <v>56</v>
      </c>
      <c r="BC17" s="1643"/>
      <c r="BD17" s="1644"/>
      <c r="BE17" s="1645">
        <f t="shared" si="1"/>
        <v>14</v>
      </c>
      <c r="BF17" s="1646"/>
      <c r="BG17" s="1647"/>
      <c r="BH17" s="1645">
        <f t="shared" si="2"/>
        <v>0.3</v>
      </c>
      <c r="BI17" s="1646"/>
      <c r="BJ17" s="1648"/>
    </row>
    <row r="18" spans="1:63" ht="25.8" customHeight="1">
      <c r="A18" s="1649" t="s">
        <v>1111</v>
      </c>
      <c r="B18" s="1650"/>
      <c r="C18" s="1650"/>
      <c r="D18" s="1650"/>
      <c r="E18" s="1650"/>
      <c r="F18" s="1650"/>
      <c r="G18" s="1651" t="s">
        <v>1115</v>
      </c>
      <c r="H18" s="1651"/>
      <c r="I18" s="1651"/>
      <c r="J18" s="1651"/>
      <c r="K18" s="1651"/>
      <c r="L18" s="1664" t="s">
        <v>1117</v>
      </c>
      <c r="M18" s="1665"/>
      <c r="N18" s="1665"/>
      <c r="O18" s="1665"/>
      <c r="P18" s="1665"/>
      <c r="Q18" s="1665"/>
      <c r="R18" s="1665"/>
      <c r="S18" s="1666"/>
      <c r="T18" s="791" t="s">
        <v>1120</v>
      </c>
      <c r="U18" s="792"/>
      <c r="V18" s="793" t="s">
        <v>1118</v>
      </c>
      <c r="W18" s="793"/>
      <c r="X18" s="896"/>
      <c r="Y18" s="799"/>
      <c r="Z18" s="795"/>
      <c r="AA18" s="796"/>
      <c r="AB18" s="796">
        <v>6</v>
      </c>
      <c r="AC18" s="796">
        <v>6</v>
      </c>
      <c r="AD18" s="796"/>
      <c r="AE18" s="797"/>
      <c r="AF18" s="798"/>
      <c r="AG18" s="795"/>
      <c r="AH18" s="796"/>
      <c r="AI18" s="796">
        <v>6</v>
      </c>
      <c r="AJ18" s="796">
        <v>6</v>
      </c>
      <c r="AK18" s="796"/>
      <c r="AL18" s="797"/>
      <c r="AM18" s="798"/>
      <c r="AN18" s="795"/>
      <c r="AO18" s="796"/>
      <c r="AP18" s="796">
        <v>6</v>
      </c>
      <c r="AQ18" s="796">
        <v>6</v>
      </c>
      <c r="AR18" s="796"/>
      <c r="AS18" s="797"/>
      <c r="AT18" s="798"/>
      <c r="AU18" s="795"/>
      <c r="AV18" s="796"/>
      <c r="AW18" s="796">
        <v>6</v>
      </c>
      <c r="AX18" s="796">
        <v>6</v>
      </c>
      <c r="AY18" s="796"/>
      <c r="AZ18" s="797"/>
      <c r="BA18" s="798"/>
      <c r="BB18" s="1703">
        <f>SUM(Z18:BA18)</f>
        <v>48</v>
      </c>
      <c r="BC18" s="1703"/>
      <c r="BD18" s="1704"/>
      <c r="BE18" s="1645">
        <f t="shared" ref="BE18" si="3">ROUNDDOWN(BB18/4,1)</f>
        <v>12</v>
      </c>
      <c r="BF18" s="1646"/>
      <c r="BG18" s="1647"/>
      <c r="BH18" s="1645">
        <f t="shared" si="2"/>
        <v>0.3</v>
      </c>
      <c r="BI18" s="1646"/>
      <c r="BJ18" s="1648"/>
    </row>
    <row r="19" spans="1:63" ht="25.8" customHeight="1">
      <c r="A19" s="1649" t="s">
        <v>1114</v>
      </c>
      <c r="B19" s="1650"/>
      <c r="C19" s="1650"/>
      <c r="D19" s="1650"/>
      <c r="E19" s="1650"/>
      <c r="F19" s="1650"/>
      <c r="G19" s="1651" t="s">
        <v>1115</v>
      </c>
      <c r="H19" s="1651"/>
      <c r="I19" s="1651"/>
      <c r="J19" s="1651"/>
      <c r="K19" s="1651"/>
      <c r="L19" s="1664" t="s">
        <v>1119</v>
      </c>
      <c r="M19" s="1665"/>
      <c r="N19" s="1665"/>
      <c r="O19" s="1665"/>
      <c r="P19" s="1665"/>
      <c r="Q19" s="1665"/>
      <c r="R19" s="1665"/>
      <c r="S19" s="1666"/>
      <c r="T19" s="791" t="s">
        <v>1120</v>
      </c>
      <c r="U19" s="792"/>
      <c r="V19" s="793" t="s">
        <v>1121</v>
      </c>
      <c r="W19" s="793"/>
      <c r="X19" s="896"/>
      <c r="Y19" s="799"/>
      <c r="Z19" s="795">
        <v>8</v>
      </c>
      <c r="AA19" s="797">
        <v>6</v>
      </c>
      <c r="AB19" s="797"/>
      <c r="AC19" s="797"/>
      <c r="AD19" s="797">
        <v>6</v>
      </c>
      <c r="AE19" s="797">
        <v>8</v>
      </c>
      <c r="AF19" s="798"/>
      <c r="AG19" s="795">
        <v>8</v>
      </c>
      <c r="AH19" s="797">
        <v>6</v>
      </c>
      <c r="AI19" s="797"/>
      <c r="AJ19" s="797"/>
      <c r="AK19" s="797">
        <v>6</v>
      </c>
      <c r="AL19" s="797">
        <v>8</v>
      </c>
      <c r="AM19" s="798"/>
      <c r="AN19" s="795">
        <v>8</v>
      </c>
      <c r="AO19" s="797">
        <v>6</v>
      </c>
      <c r="AP19" s="797"/>
      <c r="AQ19" s="797"/>
      <c r="AR19" s="797">
        <v>6</v>
      </c>
      <c r="AS19" s="797">
        <v>8</v>
      </c>
      <c r="AT19" s="798"/>
      <c r="AU19" s="795">
        <v>8</v>
      </c>
      <c r="AV19" s="797">
        <v>6</v>
      </c>
      <c r="AW19" s="797"/>
      <c r="AX19" s="797"/>
      <c r="AY19" s="797">
        <v>6</v>
      </c>
      <c r="AZ19" s="797">
        <v>8</v>
      </c>
      <c r="BA19" s="798"/>
      <c r="BB19" s="1643">
        <f>SUM(Z19:BA19)</f>
        <v>112</v>
      </c>
      <c r="BC19" s="1643"/>
      <c r="BD19" s="1644"/>
      <c r="BE19" s="1645">
        <f>ROUNDDOWN(BB19/4,1)</f>
        <v>28</v>
      </c>
      <c r="BF19" s="1646"/>
      <c r="BG19" s="1647"/>
      <c r="BH19" s="1645">
        <f t="shared" si="2"/>
        <v>0.7</v>
      </c>
      <c r="BI19" s="1646"/>
      <c r="BJ19" s="1648"/>
    </row>
    <row r="20" spans="1:63" ht="25.8" customHeight="1">
      <c r="A20" s="1705" t="s">
        <v>817</v>
      </c>
      <c r="B20" s="1706"/>
      <c r="C20" s="1706"/>
      <c r="D20" s="1706"/>
      <c r="E20" s="1706"/>
      <c r="F20" s="1707"/>
      <c r="G20" s="1708" t="s">
        <v>1108</v>
      </c>
      <c r="H20" s="1709"/>
      <c r="I20" s="1709"/>
      <c r="J20" s="1709"/>
      <c r="K20" s="1710"/>
      <c r="L20" s="1664" t="s">
        <v>1122</v>
      </c>
      <c r="M20" s="1665"/>
      <c r="N20" s="1665"/>
      <c r="O20" s="1665"/>
      <c r="P20" s="1665"/>
      <c r="Q20" s="1665"/>
      <c r="R20" s="1665"/>
      <c r="S20" s="1666"/>
      <c r="T20" s="791" t="s">
        <v>1120</v>
      </c>
      <c r="U20" s="792"/>
      <c r="V20" s="793"/>
      <c r="W20" s="793" t="s">
        <v>832</v>
      </c>
      <c r="X20" s="896"/>
      <c r="Y20" s="799"/>
      <c r="Z20" s="795">
        <v>8</v>
      </c>
      <c r="AA20" s="797">
        <v>8</v>
      </c>
      <c r="AB20" s="797">
        <v>8</v>
      </c>
      <c r="AC20" s="797">
        <v>8</v>
      </c>
      <c r="AD20" s="797"/>
      <c r="AE20" s="797">
        <v>8</v>
      </c>
      <c r="AF20" s="798"/>
      <c r="AG20" s="795">
        <v>8</v>
      </c>
      <c r="AH20" s="797">
        <v>8</v>
      </c>
      <c r="AI20" s="797">
        <v>8</v>
      </c>
      <c r="AJ20" s="797">
        <v>8</v>
      </c>
      <c r="AK20" s="797"/>
      <c r="AL20" s="797">
        <v>8</v>
      </c>
      <c r="AM20" s="798"/>
      <c r="AN20" s="795">
        <v>8</v>
      </c>
      <c r="AO20" s="797">
        <v>8</v>
      </c>
      <c r="AP20" s="797">
        <v>8</v>
      </c>
      <c r="AQ20" s="797">
        <v>8</v>
      </c>
      <c r="AR20" s="797"/>
      <c r="AS20" s="797">
        <v>8</v>
      </c>
      <c r="AT20" s="798"/>
      <c r="AU20" s="795">
        <v>8</v>
      </c>
      <c r="AV20" s="797">
        <v>8</v>
      </c>
      <c r="AW20" s="797">
        <v>8</v>
      </c>
      <c r="AX20" s="797">
        <v>8</v>
      </c>
      <c r="AY20" s="797"/>
      <c r="AZ20" s="797">
        <v>8</v>
      </c>
      <c r="BA20" s="798"/>
      <c r="BB20" s="1711">
        <f>SUM(Z20:BA20)</f>
        <v>160</v>
      </c>
      <c r="BC20" s="1643"/>
      <c r="BD20" s="1644"/>
      <c r="BE20" s="1645">
        <f>ROUNDDOWN(BB20/4,1)</f>
        <v>40</v>
      </c>
      <c r="BF20" s="1646"/>
      <c r="BG20" s="1647"/>
      <c r="BH20" s="1645">
        <f t="shared" si="2"/>
        <v>1</v>
      </c>
      <c r="BI20" s="1646"/>
      <c r="BJ20" s="1648"/>
    </row>
    <row r="21" spans="1:63" ht="25.8" customHeight="1">
      <c r="A21" s="1705"/>
      <c r="B21" s="1706"/>
      <c r="C21" s="1706"/>
      <c r="D21" s="1706"/>
      <c r="E21" s="1706"/>
      <c r="F21" s="1707"/>
      <c r="G21" s="1708"/>
      <c r="H21" s="1709"/>
      <c r="I21" s="1709"/>
      <c r="J21" s="1709"/>
      <c r="K21" s="1710"/>
      <c r="L21" s="1664"/>
      <c r="M21" s="1665"/>
      <c r="N21" s="1665"/>
      <c r="O21" s="1665"/>
      <c r="P21" s="1665"/>
      <c r="Q21" s="1665"/>
      <c r="R21" s="1665"/>
      <c r="S21" s="1666"/>
      <c r="T21" s="791"/>
      <c r="U21" s="792"/>
      <c r="V21" s="793"/>
      <c r="W21" s="793"/>
      <c r="X21" s="896"/>
      <c r="Y21" s="799"/>
      <c r="Z21" s="795"/>
      <c r="AA21" s="797"/>
      <c r="AB21" s="797"/>
      <c r="AC21" s="797"/>
      <c r="AD21" s="797"/>
      <c r="AE21" s="797"/>
      <c r="AF21" s="798"/>
      <c r="AG21" s="800"/>
      <c r="AH21" s="797"/>
      <c r="AI21" s="797"/>
      <c r="AJ21" s="797"/>
      <c r="AK21" s="797"/>
      <c r="AL21" s="797"/>
      <c r="AM21" s="798"/>
      <c r="AN21" s="800"/>
      <c r="AO21" s="797"/>
      <c r="AP21" s="797"/>
      <c r="AQ21" s="797"/>
      <c r="AR21" s="797"/>
      <c r="AS21" s="797"/>
      <c r="AT21" s="798"/>
      <c r="AU21" s="795"/>
      <c r="AV21" s="797"/>
      <c r="AW21" s="797"/>
      <c r="AX21" s="797"/>
      <c r="AY21" s="797"/>
      <c r="AZ21" s="797"/>
      <c r="BA21" s="798"/>
      <c r="BB21" s="1711">
        <f t="shared" si="0"/>
        <v>0</v>
      </c>
      <c r="BC21" s="1643"/>
      <c r="BD21" s="1644"/>
      <c r="BE21" s="1645">
        <f t="shared" si="1"/>
        <v>0</v>
      </c>
      <c r="BF21" s="1646"/>
      <c r="BG21" s="1647"/>
      <c r="BH21" s="1645">
        <f t="shared" si="2"/>
        <v>0</v>
      </c>
      <c r="BI21" s="1646"/>
      <c r="BJ21" s="1648"/>
    </row>
    <row r="22" spans="1:63" ht="25.8" customHeight="1">
      <c r="A22" s="1649"/>
      <c r="B22" s="1650"/>
      <c r="C22" s="1650"/>
      <c r="D22" s="1650"/>
      <c r="E22" s="1650"/>
      <c r="F22" s="1650"/>
      <c r="G22" s="1651"/>
      <c r="H22" s="1651"/>
      <c r="I22" s="1651"/>
      <c r="J22" s="1651"/>
      <c r="K22" s="1651"/>
      <c r="L22" s="1664"/>
      <c r="M22" s="1665"/>
      <c r="N22" s="1665"/>
      <c r="O22" s="1665"/>
      <c r="P22" s="1665"/>
      <c r="Q22" s="1665"/>
      <c r="R22" s="1665"/>
      <c r="S22" s="1666"/>
      <c r="T22" s="791"/>
      <c r="U22" s="792"/>
      <c r="V22" s="793"/>
      <c r="W22" s="793"/>
      <c r="X22" s="896"/>
      <c r="Y22" s="799"/>
      <c r="Z22" s="795"/>
      <c r="AA22" s="797"/>
      <c r="AB22" s="797"/>
      <c r="AC22" s="797"/>
      <c r="AD22" s="797"/>
      <c r="AE22" s="797"/>
      <c r="AF22" s="798"/>
      <c r="AG22" s="800"/>
      <c r="AH22" s="797"/>
      <c r="AI22" s="797"/>
      <c r="AJ22" s="797"/>
      <c r="AK22" s="797"/>
      <c r="AL22" s="797"/>
      <c r="AM22" s="798"/>
      <c r="AN22" s="800"/>
      <c r="AO22" s="797"/>
      <c r="AP22" s="797"/>
      <c r="AQ22" s="797"/>
      <c r="AR22" s="797"/>
      <c r="AS22" s="797"/>
      <c r="AT22" s="798"/>
      <c r="AU22" s="795"/>
      <c r="AV22" s="797"/>
      <c r="AW22" s="797"/>
      <c r="AX22" s="797"/>
      <c r="AY22" s="797"/>
      <c r="AZ22" s="797"/>
      <c r="BA22" s="798"/>
      <c r="BB22" s="1643">
        <f t="shared" si="0"/>
        <v>0</v>
      </c>
      <c r="BC22" s="1643"/>
      <c r="BD22" s="1644"/>
      <c r="BE22" s="1645">
        <f t="shared" si="1"/>
        <v>0</v>
      </c>
      <c r="BF22" s="1646"/>
      <c r="BG22" s="1647"/>
      <c r="BH22" s="1645">
        <f t="shared" si="2"/>
        <v>0</v>
      </c>
      <c r="BI22" s="1646"/>
      <c r="BJ22" s="1648"/>
    </row>
    <row r="23" spans="1:63" ht="25.8" customHeight="1">
      <c r="A23" s="1649"/>
      <c r="B23" s="1650"/>
      <c r="C23" s="1650"/>
      <c r="D23" s="1650"/>
      <c r="E23" s="1650"/>
      <c r="F23" s="1650"/>
      <c r="G23" s="1651"/>
      <c r="H23" s="1651"/>
      <c r="I23" s="1651"/>
      <c r="J23" s="1651"/>
      <c r="K23" s="1651"/>
      <c r="L23" s="1664"/>
      <c r="M23" s="1665"/>
      <c r="N23" s="1665"/>
      <c r="O23" s="1665"/>
      <c r="P23" s="1665"/>
      <c r="Q23" s="1665"/>
      <c r="R23" s="1665"/>
      <c r="S23" s="1666"/>
      <c r="T23" s="791"/>
      <c r="U23" s="792"/>
      <c r="V23" s="793"/>
      <c r="W23" s="793"/>
      <c r="X23" s="896"/>
      <c r="Y23" s="799"/>
      <c r="Z23" s="795"/>
      <c r="AA23" s="796"/>
      <c r="AB23" s="796"/>
      <c r="AC23" s="796"/>
      <c r="AD23" s="796"/>
      <c r="AE23" s="797"/>
      <c r="AF23" s="798"/>
      <c r="AG23" s="800"/>
      <c r="AH23" s="797"/>
      <c r="AI23" s="797"/>
      <c r="AJ23" s="797"/>
      <c r="AK23" s="797"/>
      <c r="AL23" s="797"/>
      <c r="AM23" s="798"/>
      <c r="AN23" s="800"/>
      <c r="AO23" s="797"/>
      <c r="AP23" s="797"/>
      <c r="AQ23" s="797"/>
      <c r="AR23" s="797"/>
      <c r="AS23" s="797"/>
      <c r="AT23" s="798"/>
      <c r="AU23" s="795"/>
      <c r="AV23" s="797"/>
      <c r="AW23" s="797"/>
      <c r="AX23" s="797"/>
      <c r="AY23" s="797"/>
      <c r="AZ23" s="797"/>
      <c r="BA23" s="798"/>
      <c r="BB23" s="1643">
        <f t="shared" si="0"/>
        <v>0</v>
      </c>
      <c r="BC23" s="1643"/>
      <c r="BD23" s="1644"/>
      <c r="BE23" s="1645">
        <f t="shared" si="1"/>
        <v>0</v>
      </c>
      <c r="BF23" s="1646"/>
      <c r="BG23" s="1647"/>
      <c r="BH23" s="1645">
        <f t="shared" si="2"/>
        <v>0</v>
      </c>
      <c r="BI23" s="1646"/>
      <c r="BJ23" s="1648"/>
    </row>
    <row r="24" spans="1:63" ht="25.8" customHeight="1" thickBot="1">
      <c r="A24" s="1713"/>
      <c r="B24" s="1714"/>
      <c r="C24" s="1714"/>
      <c r="D24" s="1714"/>
      <c r="E24" s="1714"/>
      <c r="F24" s="1714"/>
      <c r="G24" s="1715"/>
      <c r="H24" s="1715"/>
      <c r="I24" s="1715"/>
      <c r="J24" s="1715"/>
      <c r="K24" s="1715"/>
      <c r="L24" s="1716"/>
      <c r="M24" s="1717"/>
      <c r="N24" s="1717"/>
      <c r="O24" s="1717"/>
      <c r="P24" s="1717"/>
      <c r="Q24" s="1717"/>
      <c r="R24" s="1717"/>
      <c r="S24" s="1718"/>
      <c r="T24" s="801"/>
      <c r="U24" s="891"/>
      <c r="V24" s="803"/>
      <c r="W24" s="803"/>
      <c r="X24" s="897"/>
      <c r="Y24" s="804"/>
      <c r="Z24" s="795"/>
      <c r="AA24" s="797"/>
      <c r="AB24" s="797"/>
      <c r="AC24" s="797"/>
      <c r="AD24" s="797"/>
      <c r="AE24" s="797"/>
      <c r="AF24" s="798"/>
      <c r="AG24" s="800"/>
      <c r="AH24" s="797"/>
      <c r="AI24" s="797"/>
      <c r="AJ24" s="797"/>
      <c r="AK24" s="797"/>
      <c r="AL24" s="797"/>
      <c r="AM24" s="798"/>
      <c r="AN24" s="800"/>
      <c r="AO24" s="797"/>
      <c r="AP24" s="797"/>
      <c r="AQ24" s="797"/>
      <c r="AR24" s="797"/>
      <c r="AS24" s="797"/>
      <c r="AT24" s="798"/>
      <c r="AU24" s="795"/>
      <c r="AV24" s="797"/>
      <c r="AW24" s="797"/>
      <c r="AX24" s="797"/>
      <c r="AY24" s="797"/>
      <c r="AZ24" s="797"/>
      <c r="BA24" s="798"/>
      <c r="BB24" s="1643">
        <f t="shared" si="0"/>
        <v>0</v>
      </c>
      <c r="BC24" s="1643"/>
      <c r="BD24" s="1644"/>
      <c r="BE24" s="1645">
        <f t="shared" si="1"/>
        <v>0</v>
      </c>
      <c r="BF24" s="1646"/>
      <c r="BG24" s="1647"/>
      <c r="BH24" s="1645">
        <f t="shared" si="2"/>
        <v>0</v>
      </c>
      <c r="BI24" s="1646"/>
      <c r="BJ24" s="1648"/>
    </row>
    <row r="25" spans="1:63" ht="21" customHeight="1" thickBot="1">
      <c r="A25" s="1700" t="s">
        <v>568</v>
      </c>
      <c r="B25" s="1685"/>
      <c r="C25" s="1685"/>
      <c r="D25" s="1685"/>
      <c r="E25" s="1685"/>
      <c r="F25" s="1685"/>
      <c r="G25" s="1685"/>
      <c r="H25" s="1685"/>
      <c r="I25" s="1685"/>
      <c r="J25" s="1685"/>
      <c r="K25" s="1685"/>
      <c r="L25" s="1685"/>
      <c r="M25" s="1685"/>
      <c r="N25" s="1685"/>
      <c r="O25" s="1685"/>
      <c r="P25" s="1685"/>
      <c r="Q25" s="1685"/>
      <c r="R25" s="1685"/>
      <c r="S25" s="1685"/>
      <c r="T25" s="1712"/>
      <c r="U25" s="889"/>
      <c r="V25" s="805"/>
      <c r="W25" s="806"/>
      <c r="X25" s="806"/>
      <c r="Y25" s="807"/>
      <c r="Z25" s="808">
        <f t="shared" ref="Z25:BA25" si="4">SUM(Z14:Z24)</f>
        <v>34</v>
      </c>
      <c r="AA25" s="809">
        <f t="shared" si="4"/>
        <v>34</v>
      </c>
      <c r="AB25" s="809">
        <f t="shared" si="4"/>
        <v>34</v>
      </c>
      <c r="AC25" s="809">
        <f t="shared" si="4"/>
        <v>34</v>
      </c>
      <c r="AD25" s="809">
        <f t="shared" si="4"/>
        <v>26</v>
      </c>
      <c r="AE25" s="809">
        <f t="shared" si="4"/>
        <v>32</v>
      </c>
      <c r="AF25" s="810">
        <f t="shared" si="4"/>
        <v>0</v>
      </c>
      <c r="AG25" s="811">
        <f t="shared" si="4"/>
        <v>34</v>
      </c>
      <c r="AH25" s="809">
        <f t="shared" si="4"/>
        <v>34</v>
      </c>
      <c r="AI25" s="809">
        <f t="shared" si="4"/>
        <v>34</v>
      </c>
      <c r="AJ25" s="809">
        <f t="shared" si="4"/>
        <v>34</v>
      </c>
      <c r="AK25" s="809">
        <f t="shared" si="4"/>
        <v>26</v>
      </c>
      <c r="AL25" s="809">
        <f t="shared" si="4"/>
        <v>32</v>
      </c>
      <c r="AM25" s="810">
        <f t="shared" si="4"/>
        <v>0</v>
      </c>
      <c r="AN25" s="811">
        <f t="shared" si="4"/>
        <v>34</v>
      </c>
      <c r="AO25" s="809">
        <f t="shared" si="4"/>
        <v>34</v>
      </c>
      <c r="AP25" s="809">
        <f t="shared" si="4"/>
        <v>34</v>
      </c>
      <c r="AQ25" s="809">
        <f t="shared" si="4"/>
        <v>34</v>
      </c>
      <c r="AR25" s="809">
        <f t="shared" si="4"/>
        <v>26</v>
      </c>
      <c r="AS25" s="809">
        <f t="shared" si="4"/>
        <v>32</v>
      </c>
      <c r="AT25" s="810">
        <f t="shared" si="4"/>
        <v>0</v>
      </c>
      <c r="AU25" s="811">
        <f t="shared" si="4"/>
        <v>34</v>
      </c>
      <c r="AV25" s="809">
        <f t="shared" si="4"/>
        <v>34</v>
      </c>
      <c r="AW25" s="809">
        <f t="shared" si="4"/>
        <v>34</v>
      </c>
      <c r="AX25" s="809">
        <f t="shared" si="4"/>
        <v>34</v>
      </c>
      <c r="AY25" s="809">
        <f t="shared" si="4"/>
        <v>26</v>
      </c>
      <c r="AZ25" s="809">
        <f t="shared" si="4"/>
        <v>32</v>
      </c>
      <c r="BA25" s="810">
        <f t="shared" si="4"/>
        <v>0</v>
      </c>
      <c r="BB25" s="1685">
        <f>SUM(BB14:BD24)</f>
        <v>776</v>
      </c>
      <c r="BC25" s="1685"/>
      <c r="BD25" s="1686"/>
      <c r="BE25" s="1691">
        <f>SUM(BE14:BG24)</f>
        <v>194</v>
      </c>
      <c r="BF25" s="1692"/>
      <c r="BG25" s="1693"/>
      <c r="BH25" s="1691">
        <f>SUM(BH14:BJ24)</f>
        <v>4.6999999999999993</v>
      </c>
      <c r="BI25" s="1692"/>
      <c r="BJ25" s="1694"/>
    </row>
    <row r="26" spans="1:63" ht="21" customHeight="1" thickBot="1">
      <c r="A26" s="1695" t="s">
        <v>886</v>
      </c>
      <c r="B26" s="1696"/>
      <c r="C26" s="1696"/>
      <c r="D26" s="1696"/>
      <c r="E26" s="1696"/>
      <c r="F26" s="1696"/>
      <c r="G26" s="1696"/>
      <c r="H26" s="1696"/>
      <c r="I26" s="1696"/>
      <c r="J26" s="1696"/>
      <c r="K26" s="1696"/>
      <c r="L26" s="1696"/>
      <c r="M26" s="1696"/>
      <c r="N26" s="1696"/>
      <c r="O26" s="1696"/>
      <c r="P26" s="1696"/>
      <c r="Q26" s="1696"/>
      <c r="R26" s="1696"/>
      <c r="S26" s="1697"/>
      <c r="T26" s="1697"/>
      <c r="U26" s="1697"/>
      <c r="V26" s="1697"/>
      <c r="W26" s="1697"/>
      <c r="X26" s="1697"/>
      <c r="Y26" s="1697"/>
      <c r="Z26" s="1697"/>
      <c r="AA26" s="1697"/>
      <c r="AB26" s="1697"/>
      <c r="AC26" s="1697"/>
      <c r="AD26" s="1697"/>
      <c r="AE26" s="1697"/>
      <c r="AF26" s="1697"/>
      <c r="AG26" s="1697"/>
      <c r="AH26" s="1697"/>
      <c r="AI26" s="1697"/>
      <c r="AJ26" s="1697"/>
      <c r="AK26" s="1697"/>
      <c r="AL26" s="1697"/>
      <c r="AM26" s="1697"/>
      <c r="AN26" s="1697"/>
      <c r="AO26" s="1697"/>
      <c r="AP26" s="1697"/>
      <c r="AQ26" s="1697"/>
      <c r="AR26" s="1697"/>
      <c r="AS26" s="1697"/>
      <c r="AT26" s="1697"/>
      <c r="AU26" s="1697"/>
      <c r="AV26" s="1697"/>
      <c r="AW26" s="1697"/>
      <c r="AX26" s="1697"/>
      <c r="AY26" s="1697"/>
      <c r="AZ26" s="1697"/>
      <c r="BA26" s="1698"/>
      <c r="BB26" s="1695">
        <v>40</v>
      </c>
      <c r="BC26" s="1696"/>
      <c r="BD26" s="1696"/>
      <c r="BE26" s="1696"/>
      <c r="BF26" s="1696"/>
      <c r="BG26" s="1696"/>
      <c r="BH26" s="1696"/>
      <c r="BI26" s="1696"/>
      <c r="BJ26" s="1699"/>
    </row>
    <row r="27" spans="1:63" ht="21" customHeight="1" thickBot="1">
      <c r="A27" s="1682" t="s">
        <v>473</v>
      </c>
      <c r="B27" s="1683"/>
      <c r="C27" s="1683"/>
      <c r="D27" s="1683"/>
      <c r="E27" s="1683"/>
      <c r="F27" s="1683"/>
      <c r="G27" s="1683"/>
      <c r="H27" s="1683"/>
      <c r="I27" s="1683"/>
      <c r="J27" s="1683"/>
      <c r="K27" s="1683"/>
      <c r="L27" s="1683"/>
      <c r="M27" s="1683"/>
      <c r="N27" s="1683"/>
      <c r="O27" s="1683"/>
      <c r="P27" s="1683"/>
      <c r="Q27" s="1683"/>
      <c r="R27" s="1684"/>
      <c r="S27" s="812"/>
      <c r="T27" s="812"/>
      <c r="U27" s="812"/>
      <c r="V27" s="812"/>
      <c r="W27" s="812"/>
      <c r="X27" s="894"/>
      <c r="Y27" s="812"/>
      <c r="Z27" s="813">
        <v>6</v>
      </c>
      <c r="AA27" s="814">
        <v>6</v>
      </c>
      <c r="AB27" s="814">
        <v>6</v>
      </c>
      <c r="AC27" s="814">
        <v>6</v>
      </c>
      <c r="AD27" s="814">
        <v>6</v>
      </c>
      <c r="AE27" s="814">
        <v>7</v>
      </c>
      <c r="AF27" s="815"/>
      <c r="AG27" s="813">
        <v>6</v>
      </c>
      <c r="AH27" s="814">
        <v>6</v>
      </c>
      <c r="AI27" s="814">
        <v>6</v>
      </c>
      <c r="AJ27" s="814">
        <v>6</v>
      </c>
      <c r="AK27" s="814">
        <v>6</v>
      </c>
      <c r="AL27" s="814">
        <v>7</v>
      </c>
      <c r="AM27" s="816"/>
      <c r="AN27" s="813">
        <v>6</v>
      </c>
      <c r="AO27" s="814">
        <v>6</v>
      </c>
      <c r="AP27" s="814">
        <v>6</v>
      </c>
      <c r="AQ27" s="814">
        <v>6</v>
      </c>
      <c r="AR27" s="814">
        <v>6</v>
      </c>
      <c r="AS27" s="814">
        <v>7</v>
      </c>
      <c r="AT27" s="816"/>
      <c r="AU27" s="813">
        <v>6</v>
      </c>
      <c r="AV27" s="814">
        <v>6</v>
      </c>
      <c r="AW27" s="814">
        <v>6</v>
      </c>
      <c r="AX27" s="814">
        <v>6</v>
      </c>
      <c r="AY27" s="814">
        <v>6</v>
      </c>
      <c r="AZ27" s="814">
        <v>7</v>
      </c>
      <c r="BA27" s="816"/>
      <c r="BB27" s="1685">
        <f>SUM(Z27:BA27)</f>
        <v>148</v>
      </c>
      <c r="BC27" s="1685"/>
      <c r="BD27" s="1686"/>
      <c r="BE27" s="1687"/>
      <c r="BF27" s="1688"/>
      <c r="BG27" s="1689"/>
      <c r="BH27" s="1687"/>
      <c r="BI27" s="1688"/>
      <c r="BJ27" s="1690"/>
    </row>
    <row r="28" spans="1:63" ht="21" customHeight="1" thickBot="1">
      <c r="A28" s="1682" t="s">
        <v>530</v>
      </c>
      <c r="B28" s="1683"/>
      <c r="C28" s="1683"/>
      <c r="D28" s="1683"/>
      <c r="E28" s="1683"/>
      <c r="F28" s="1683"/>
      <c r="G28" s="1683"/>
      <c r="H28" s="1683"/>
      <c r="I28" s="1683"/>
      <c r="J28" s="1683"/>
      <c r="K28" s="1683"/>
      <c r="L28" s="1683"/>
      <c r="M28" s="1683"/>
      <c r="N28" s="1683"/>
      <c r="O28" s="1683"/>
      <c r="P28" s="1683"/>
      <c r="Q28" s="1683"/>
      <c r="R28" s="1684"/>
      <c r="S28" s="812"/>
      <c r="T28" s="812"/>
      <c r="U28" s="812"/>
      <c r="V28" s="812"/>
      <c r="W28" s="812"/>
      <c r="X28" s="894"/>
      <c r="Y28" s="812"/>
      <c r="Z28" s="813">
        <v>5</v>
      </c>
      <c r="AA28" s="814">
        <v>5</v>
      </c>
      <c r="AB28" s="814">
        <v>5</v>
      </c>
      <c r="AC28" s="814">
        <v>5</v>
      </c>
      <c r="AD28" s="814">
        <v>5</v>
      </c>
      <c r="AE28" s="814">
        <v>6</v>
      </c>
      <c r="AF28" s="815"/>
      <c r="AG28" s="813">
        <v>5</v>
      </c>
      <c r="AH28" s="814">
        <v>5</v>
      </c>
      <c r="AI28" s="814">
        <v>5</v>
      </c>
      <c r="AJ28" s="814">
        <v>5</v>
      </c>
      <c r="AK28" s="814">
        <v>5</v>
      </c>
      <c r="AL28" s="814">
        <v>6</v>
      </c>
      <c r="AM28" s="816"/>
      <c r="AN28" s="813">
        <v>5</v>
      </c>
      <c r="AO28" s="814">
        <v>5</v>
      </c>
      <c r="AP28" s="814">
        <v>5</v>
      </c>
      <c r="AQ28" s="814">
        <v>5</v>
      </c>
      <c r="AR28" s="814">
        <v>5</v>
      </c>
      <c r="AS28" s="814">
        <v>6</v>
      </c>
      <c r="AT28" s="816"/>
      <c r="AU28" s="813">
        <v>5</v>
      </c>
      <c r="AV28" s="814">
        <v>5</v>
      </c>
      <c r="AW28" s="814">
        <v>5</v>
      </c>
      <c r="AX28" s="814">
        <v>5</v>
      </c>
      <c r="AY28" s="814">
        <v>5</v>
      </c>
      <c r="AZ28" s="814">
        <v>6</v>
      </c>
      <c r="BA28" s="816"/>
      <c r="BB28" s="1685">
        <f>SUM(Z28:BA28)</f>
        <v>124</v>
      </c>
      <c r="BC28" s="1685"/>
      <c r="BD28" s="1686"/>
      <c r="BE28" s="1687"/>
      <c r="BF28" s="1688"/>
      <c r="BG28" s="1689"/>
      <c r="BH28" s="1687"/>
      <c r="BI28" s="1688"/>
      <c r="BJ28" s="1690"/>
    </row>
    <row r="29" spans="1:63" ht="21" customHeight="1">
      <c r="A29" s="817"/>
      <c r="B29" s="817"/>
      <c r="C29" s="817"/>
      <c r="D29" s="817"/>
      <c r="E29" s="817"/>
      <c r="F29" s="817"/>
      <c r="G29" s="817"/>
      <c r="H29" s="817"/>
      <c r="I29" s="817"/>
      <c r="J29" s="817"/>
      <c r="K29" s="817"/>
      <c r="L29" s="817"/>
      <c r="M29" s="817"/>
      <c r="N29" s="817"/>
      <c r="O29" s="817"/>
      <c r="P29" s="817"/>
      <c r="Q29" s="817"/>
      <c r="R29" s="817"/>
      <c r="S29" s="817"/>
      <c r="T29" s="817"/>
      <c r="U29" s="817"/>
      <c r="V29" s="817"/>
      <c r="W29" s="817"/>
      <c r="X29" s="895"/>
      <c r="Y29" s="817"/>
      <c r="BB29" s="818"/>
      <c r="BC29" s="818"/>
      <c r="BD29" s="818"/>
      <c r="BE29" s="819"/>
      <c r="BF29" s="819"/>
      <c r="BG29" s="819"/>
      <c r="BH29" s="819"/>
      <c r="BI29" s="819"/>
      <c r="BJ29" s="819"/>
    </row>
    <row r="30" spans="1:63" ht="30.75" customHeight="1">
      <c r="A30" s="1671" t="s">
        <v>1100</v>
      </c>
      <c r="B30" s="1671"/>
      <c r="C30" s="1671"/>
      <c r="D30" s="1671"/>
      <c r="E30" s="1671"/>
      <c r="F30" s="1671"/>
      <c r="G30" s="1671"/>
      <c r="H30" s="1671"/>
      <c r="I30" s="1671"/>
      <c r="J30" s="1671"/>
      <c r="K30" s="1671"/>
      <c r="L30" s="1671"/>
      <c r="M30" s="1671"/>
      <c r="N30" s="1671"/>
      <c r="O30" s="1671"/>
      <c r="P30" s="1671"/>
      <c r="Q30" s="1671"/>
      <c r="R30" s="1671"/>
      <c r="S30" s="1671"/>
      <c r="T30" s="1671"/>
      <c r="U30" s="1671"/>
      <c r="V30" s="1671"/>
      <c r="W30" s="1671"/>
      <c r="X30" s="1671"/>
      <c r="Y30" s="1671"/>
      <c r="Z30" s="1671"/>
      <c r="AA30" s="1671"/>
      <c r="AB30" s="1671"/>
      <c r="AC30" s="1671"/>
      <c r="AD30" s="1671"/>
      <c r="AE30" s="1671"/>
      <c r="AF30" s="1671"/>
      <c r="AG30" s="1671"/>
      <c r="AH30" s="1671"/>
      <c r="AI30" s="1671"/>
      <c r="AJ30" s="1671"/>
      <c r="AK30" s="1671"/>
      <c r="AL30" s="1671"/>
      <c r="AM30" s="1671"/>
      <c r="AN30" s="1671"/>
      <c r="AO30" s="1671"/>
      <c r="AP30" s="1671"/>
      <c r="AQ30" s="1671"/>
      <c r="AR30" s="1671"/>
      <c r="AS30" s="1671"/>
      <c r="AT30" s="1671"/>
      <c r="AU30" s="1671"/>
      <c r="AV30" s="1671"/>
      <c r="AW30" s="1671"/>
      <c r="AX30" s="1671"/>
      <c r="AY30" s="1671"/>
      <c r="AZ30" s="1671"/>
      <c r="BA30" s="1671"/>
      <c r="BB30" s="1671"/>
      <c r="BC30" s="1671"/>
      <c r="BD30" s="1671"/>
      <c r="BE30" s="1671"/>
      <c r="BF30" s="1671"/>
      <c r="BG30" s="1671"/>
      <c r="BH30" s="1671"/>
      <c r="BI30" s="1671"/>
      <c r="BJ30" s="1671"/>
      <c r="BK30" s="1671"/>
    </row>
    <row r="31" spans="1:63" ht="21" customHeight="1">
      <c r="A31" s="1672" t="s">
        <v>1101</v>
      </c>
      <c r="B31" s="1672"/>
      <c r="C31" s="1672"/>
      <c r="D31" s="1672"/>
      <c r="E31" s="1672"/>
      <c r="F31" s="1672"/>
      <c r="G31" s="1672"/>
      <c r="H31" s="1672"/>
      <c r="I31" s="1672"/>
      <c r="J31" s="1672"/>
      <c r="K31" s="1672"/>
      <c r="L31" s="1672"/>
      <c r="M31" s="1672"/>
      <c r="N31" s="1672"/>
      <c r="O31" s="1672"/>
      <c r="P31" s="1672"/>
      <c r="Q31" s="1672"/>
      <c r="R31" s="1672"/>
      <c r="S31" s="1672"/>
      <c r="T31" s="1672"/>
      <c r="U31" s="1672"/>
      <c r="V31" s="1672"/>
      <c r="W31" s="1672"/>
      <c r="X31" s="1672"/>
      <c r="Y31" s="1672"/>
      <c r="Z31" s="1672"/>
      <c r="AA31" s="1672"/>
      <c r="AB31" s="1672"/>
      <c r="AC31" s="1672"/>
      <c r="AD31" s="1672"/>
      <c r="AE31" s="1672"/>
      <c r="AF31" s="1672"/>
      <c r="AG31" s="1672"/>
      <c r="AH31" s="1672"/>
      <c r="AI31" s="1672"/>
      <c r="AJ31" s="1672"/>
      <c r="AK31" s="1672"/>
      <c r="AL31" s="1672"/>
      <c r="AM31" s="1672"/>
      <c r="AN31" s="1672"/>
      <c r="AO31" s="1672"/>
      <c r="AP31" s="1672"/>
      <c r="AQ31" s="1672"/>
      <c r="AR31" s="1672"/>
      <c r="AS31" s="1672"/>
      <c r="AT31" s="1672"/>
      <c r="AU31" s="1672"/>
      <c r="AV31" s="1672"/>
      <c r="AW31" s="1672"/>
      <c r="AX31" s="1672"/>
      <c r="AY31" s="1672"/>
      <c r="AZ31" s="1672"/>
      <c r="BA31" s="1672"/>
      <c r="BB31" s="1672"/>
      <c r="BC31" s="1672"/>
      <c r="BD31" s="1672"/>
      <c r="BE31" s="1672"/>
      <c r="BF31" s="1672"/>
      <c r="BG31" s="1672"/>
      <c r="BH31" s="1672"/>
      <c r="BI31" s="1672"/>
      <c r="BJ31" s="1672"/>
      <c r="BK31" s="1672"/>
    </row>
    <row r="32" spans="1:63" ht="21" customHeight="1">
      <c r="A32" s="1672" t="s">
        <v>1102</v>
      </c>
      <c r="B32" s="1672"/>
      <c r="C32" s="1672"/>
      <c r="D32" s="1672"/>
      <c r="E32" s="1672"/>
      <c r="F32" s="1672"/>
      <c r="G32" s="1672"/>
      <c r="H32" s="1672"/>
      <c r="I32" s="1672"/>
      <c r="J32" s="1672"/>
      <c r="K32" s="1672"/>
      <c r="L32" s="1672"/>
      <c r="M32" s="1672"/>
      <c r="N32" s="1672"/>
      <c r="O32" s="1672"/>
      <c r="P32" s="1672"/>
      <c r="Q32" s="1672"/>
      <c r="R32" s="1672"/>
      <c r="S32" s="1672"/>
      <c r="T32" s="1672"/>
      <c r="U32" s="1672"/>
      <c r="V32" s="1672"/>
      <c r="W32" s="1672"/>
      <c r="X32" s="1672"/>
      <c r="Y32" s="1672"/>
      <c r="Z32" s="1672"/>
      <c r="AA32" s="1672"/>
      <c r="AB32" s="1672"/>
      <c r="AC32" s="1672"/>
      <c r="AD32" s="1672"/>
      <c r="AE32" s="1672"/>
      <c r="AF32" s="1672"/>
      <c r="AG32" s="1672"/>
      <c r="AH32" s="1672"/>
      <c r="AI32" s="1672"/>
      <c r="AJ32" s="1672"/>
      <c r="AK32" s="1672"/>
      <c r="AL32" s="1672"/>
      <c r="AM32" s="1672"/>
      <c r="AN32" s="1672"/>
      <c r="AO32" s="1672"/>
      <c r="AP32" s="1672"/>
      <c r="AQ32" s="1672"/>
      <c r="AR32" s="1672"/>
      <c r="AS32" s="1672"/>
      <c r="AT32" s="1672"/>
      <c r="AU32" s="1672"/>
      <c r="AV32" s="1672"/>
      <c r="AW32" s="1672"/>
      <c r="AX32" s="1672"/>
      <c r="AY32" s="1672"/>
      <c r="AZ32" s="1672"/>
      <c r="BA32" s="1672"/>
      <c r="BB32" s="1672"/>
      <c r="BC32" s="1672"/>
      <c r="BD32" s="1672"/>
      <c r="BE32" s="1672"/>
      <c r="BF32" s="1672"/>
      <c r="BG32" s="1672"/>
      <c r="BH32" s="1672"/>
      <c r="BI32" s="1672"/>
      <c r="BJ32" s="1672"/>
      <c r="BK32" s="1672"/>
    </row>
    <row r="33" spans="1:63" ht="21" customHeight="1">
      <c r="A33" s="1671" t="s">
        <v>1103</v>
      </c>
      <c r="B33" s="1671"/>
      <c r="C33" s="1671"/>
      <c r="D33" s="1671"/>
      <c r="E33" s="1671"/>
      <c r="F33" s="1671"/>
      <c r="G33" s="1671"/>
      <c r="H33" s="1671"/>
      <c r="I33" s="1671"/>
      <c r="J33" s="1671"/>
      <c r="K33" s="1671"/>
      <c r="L33" s="1671"/>
      <c r="M33" s="1671"/>
      <c r="N33" s="1671"/>
      <c r="O33" s="1671"/>
      <c r="P33" s="1671"/>
      <c r="Q33" s="1671"/>
      <c r="R33" s="1671"/>
      <c r="S33" s="1671"/>
      <c r="T33" s="1671"/>
      <c r="U33" s="1671"/>
      <c r="V33" s="1671"/>
      <c r="W33" s="1671"/>
      <c r="X33" s="1671"/>
      <c r="Y33" s="1671"/>
      <c r="Z33" s="1671"/>
      <c r="AA33" s="1671"/>
      <c r="AB33" s="1671"/>
      <c r="AC33" s="1671"/>
      <c r="AD33" s="1671"/>
      <c r="AE33" s="1671"/>
      <c r="AF33" s="1671"/>
      <c r="AG33" s="1671"/>
      <c r="AH33" s="1671"/>
      <c r="AI33" s="1671"/>
      <c r="AJ33" s="1671"/>
      <c r="AK33" s="1671"/>
      <c r="AL33" s="1671"/>
      <c r="AM33" s="1671"/>
      <c r="AN33" s="1671"/>
      <c r="AO33" s="1671"/>
      <c r="AP33" s="1671"/>
      <c r="AQ33" s="1671"/>
      <c r="AR33" s="1671"/>
      <c r="AS33" s="1671"/>
      <c r="AT33" s="1671"/>
      <c r="AU33" s="1671"/>
      <c r="AV33" s="1671"/>
      <c r="AW33" s="1671"/>
      <c r="AX33" s="1671"/>
      <c r="AY33" s="1671"/>
      <c r="AZ33" s="1671"/>
      <c r="BA33" s="1671"/>
      <c r="BB33" s="1671"/>
      <c r="BC33" s="1671"/>
      <c r="BD33" s="1671"/>
      <c r="BE33" s="1671"/>
      <c r="BF33" s="1671"/>
      <c r="BG33" s="1671"/>
      <c r="BH33" s="1671"/>
      <c r="BI33" s="1671"/>
      <c r="BJ33" s="1671"/>
      <c r="BK33" s="1671"/>
    </row>
  </sheetData>
  <mergeCells count="119">
    <mergeCell ref="A22:F22"/>
    <mergeCell ref="G22:K22"/>
    <mergeCell ref="BB22:BD22"/>
    <mergeCell ref="BE22:BG22"/>
    <mergeCell ref="BH22:BJ22"/>
    <mergeCell ref="L22:S22"/>
    <mergeCell ref="A30:BK30"/>
    <mergeCell ref="A31:BK31"/>
    <mergeCell ref="A32:BK32"/>
    <mergeCell ref="BE24:BG24"/>
    <mergeCell ref="BH24:BJ24"/>
    <mergeCell ref="L24:S24"/>
    <mergeCell ref="A23:F23"/>
    <mergeCell ref="G23:K23"/>
    <mergeCell ref="BB23:BD23"/>
    <mergeCell ref="BE23:BG23"/>
    <mergeCell ref="BH23:BJ23"/>
    <mergeCell ref="L23:S23"/>
    <mergeCell ref="A33:BK33"/>
    <mergeCell ref="L11:S13"/>
    <mergeCell ref="L14:S14"/>
    <mergeCell ref="L15:S15"/>
    <mergeCell ref="L16:S16"/>
    <mergeCell ref="L17:S17"/>
    <mergeCell ref="L19:S19"/>
    <mergeCell ref="A27:R27"/>
    <mergeCell ref="BB27:BD27"/>
    <mergeCell ref="BE27:BG27"/>
    <mergeCell ref="BH27:BJ27"/>
    <mergeCell ref="A28:R28"/>
    <mergeCell ref="BB28:BD28"/>
    <mergeCell ref="BE28:BG28"/>
    <mergeCell ref="BH28:BJ28"/>
    <mergeCell ref="BB25:BD25"/>
    <mergeCell ref="BE25:BG25"/>
    <mergeCell ref="BH25:BJ25"/>
    <mergeCell ref="A26:BA26"/>
    <mergeCell ref="BB26:BJ26"/>
    <mergeCell ref="A25:T25"/>
    <mergeCell ref="A24:F24"/>
    <mergeCell ref="G24:K24"/>
    <mergeCell ref="BB24:BD24"/>
    <mergeCell ref="A21:F21"/>
    <mergeCell ref="G21:K21"/>
    <mergeCell ref="BB21:BD21"/>
    <mergeCell ref="BE21:BG21"/>
    <mergeCell ref="BH21:BJ21"/>
    <mergeCell ref="L21:S21"/>
    <mergeCell ref="A20:F20"/>
    <mergeCell ref="G20:K20"/>
    <mergeCell ref="BB20:BD20"/>
    <mergeCell ref="BE20:BG20"/>
    <mergeCell ref="BH20:BJ20"/>
    <mergeCell ref="L20:S20"/>
    <mergeCell ref="A19:F19"/>
    <mergeCell ref="G19:K19"/>
    <mergeCell ref="BB19:BD19"/>
    <mergeCell ref="BE19:BG19"/>
    <mergeCell ref="BH19:BJ19"/>
    <mergeCell ref="A17:F17"/>
    <mergeCell ref="G17:K17"/>
    <mergeCell ref="BB17:BD17"/>
    <mergeCell ref="BE17:BG17"/>
    <mergeCell ref="BH17:BJ17"/>
    <mergeCell ref="BB18:BD18"/>
    <mergeCell ref="BE18:BG18"/>
    <mergeCell ref="BH18:BJ18"/>
    <mergeCell ref="G18:K18"/>
    <mergeCell ref="A18:F18"/>
    <mergeCell ref="L18:S18"/>
    <mergeCell ref="A16:F16"/>
    <mergeCell ref="G16:K16"/>
    <mergeCell ref="BB16:BD16"/>
    <mergeCell ref="BE16:BG16"/>
    <mergeCell ref="BH16:BJ16"/>
    <mergeCell ref="BB14:BD14"/>
    <mergeCell ref="BE14:BG14"/>
    <mergeCell ref="BH14:BJ14"/>
    <mergeCell ref="A15:F15"/>
    <mergeCell ref="G15:K15"/>
    <mergeCell ref="BB15:BD15"/>
    <mergeCell ref="BE15:BG15"/>
    <mergeCell ref="BH15:BJ15"/>
    <mergeCell ref="AG11:AM11"/>
    <mergeCell ref="AN11:AT11"/>
    <mergeCell ref="AU11:BA11"/>
    <mergeCell ref="A14:F14"/>
    <mergeCell ref="G14:K14"/>
    <mergeCell ref="T11:T13"/>
    <mergeCell ref="U11:U13"/>
    <mergeCell ref="V11:V13"/>
    <mergeCell ref="W11:W13"/>
    <mergeCell ref="Y11:Y13"/>
    <mergeCell ref="Z11:AF11"/>
    <mergeCell ref="X11:X13"/>
    <mergeCell ref="A1:H1"/>
    <mergeCell ref="A2:Q2"/>
    <mergeCell ref="S2:BJ2"/>
    <mergeCell ref="A3:Q3"/>
    <mergeCell ref="S3:BJ3"/>
    <mergeCell ref="A4:Q4"/>
    <mergeCell ref="S4:BJ4"/>
    <mergeCell ref="A10:T10"/>
    <mergeCell ref="U10:Y10"/>
    <mergeCell ref="Z10:BA10"/>
    <mergeCell ref="BB10:BD13"/>
    <mergeCell ref="BE10:BG13"/>
    <mergeCell ref="BH10:BJ13"/>
    <mergeCell ref="A11:F13"/>
    <mergeCell ref="G11:K13"/>
    <mergeCell ref="A5:Q5"/>
    <mergeCell ref="S5:BJ5"/>
    <mergeCell ref="A7:BJ7"/>
    <mergeCell ref="A9:F9"/>
    <mergeCell ref="G9:T9"/>
    <mergeCell ref="U9:V9"/>
    <mergeCell ref="W9:AK9"/>
    <mergeCell ref="AL9:AN9"/>
    <mergeCell ref="AO9:AS9"/>
  </mergeCells>
  <phoneticPr fontId="4"/>
  <dataValidations count="6">
    <dataValidation type="list" allowBlank="1" showInputMessage="1" showErrorMessage="1" sqref="V14:V24" xr:uid="{0B1D7310-30DA-4005-A6E6-0B5A0C8C05E7}">
      <formula1>"5年以上,5年未満"</formula1>
    </dataValidation>
    <dataValidation type="list" allowBlank="1" showInputMessage="1" showErrorMessage="1" sqref="W14:W24" xr:uid="{43E8BC4A-5940-4BFB-90E8-5FDFFFD746E4}">
      <formula1>"〇"</formula1>
    </dataValidation>
    <dataValidation type="list" allowBlank="1" showInputMessage="1" showErrorMessage="1" sqref="G14:K24" xr:uid="{900611BF-3933-4A92-A162-EBB7A08F2159}">
      <formula1>"常勤・専従,常勤・兼務,非常勤・専従,非常勤・兼務"</formula1>
    </dataValidation>
    <dataValidation type="list" allowBlank="1" showInputMessage="1" showErrorMessage="1" sqref="T14:T24" xr:uid="{B73B2138-3C50-4081-A59B-0D899FA78AF1}">
      <formula1>"基準,加配"</formula1>
    </dataValidation>
    <dataValidation type="list" allowBlank="1" showInputMessage="1" showErrorMessage="1" sqref="U14:U24" xr:uid="{67B53434-9917-48FB-A0A8-3A2F2590992A}">
      <formula1>"勤続3年以上,介護福祉士,公認心理師,社会福祉士,精神保健福祉士"</formula1>
    </dataValidation>
    <dataValidation type="list" allowBlank="1" showInputMessage="1" showErrorMessage="1" sqref="X14:X24" xr:uid="{71439A33-0DFA-451A-BB15-BD7B4A0A2791}">
      <formula1>"基礎,実践"</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ED771-017E-4934-9849-B7076B904CAE}">
  <sheetPr>
    <pageSetUpPr fitToPage="1"/>
  </sheetPr>
  <dimension ref="A1:BK33"/>
  <sheetViews>
    <sheetView zoomScale="70" zoomScaleNormal="70" zoomScaleSheetLayoutView="100" workbookViewId="0">
      <pane ySplit="6" topLeftCell="A7" activePane="bottomLeft" state="frozen"/>
      <selection activeCell="X14" sqref="X14"/>
      <selection pane="bottomLeft" activeCell="X18" sqref="X18"/>
    </sheetView>
  </sheetViews>
  <sheetFormatPr defaultColWidth="8.09765625" defaultRowHeight="21" customHeight="1"/>
  <cols>
    <col min="1" max="4" width="2.3984375" style="496" customWidth="1"/>
    <col min="5" max="10" width="2.3984375" style="495" customWidth="1"/>
    <col min="11" max="11" width="3.5" style="495" customWidth="1"/>
    <col min="12" max="18" width="2.3984375" style="495" customWidth="1"/>
    <col min="19" max="19" width="4.59765625" style="495" customWidth="1"/>
    <col min="20" max="20" width="8.296875" style="495" customWidth="1"/>
    <col min="21" max="25" width="8.796875" style="495" customWidth="1"/>
    <col min="26" max="53" width="4.296875" style="495" customWidth="1"/>
    <col min="54" max="55" width="2.3984375" style="495" customWidth="1"/>
    <col min="56" max="56" width="3.296875" style="495" customWidth="1"/>
    <col min="57" max="58" width="2.3984375" style="495" customWidth="1"/>
    <col min="59" max="59" width="2.59765625" style="495" customWidth="1"/>
    <col min="60" max="77" width="2.3984375" style="495" customWidth="1"/>
    <col min="78" max="16384" width="8.09765625" style="495"/>
  </cols>
  <sheetData>
    <row r="1" spans="1:63" ht="16.2" customHeight="1">
      <c r="A1" s="1613" t="s">
        <v>1079</v>
      </c>
      <c r="B1" s="1613"/>
      <c r="C1" s="1613"/>
      <c r="D1" s="1613"/>
      <c r="E1" s="1613"/>
      <c r="F1" s="1613"/>
      <c r="G1" s="1613"/>
      <c r="H1" s="1613"/>
    </row>
    <row r="2" spans="1:63" ht="27.6" customHeight="1">
      <c r="A2" s="1614" t="s">
        <v>1080</v>
      </c>
      <c r="B2" s="1614"/>
      <c r="C2" s="1614"/>
      <c r="D2" s="1614"/>
      <c r="E2" s="1614"/>
      <c r="F2" s="1614"/>
      <c r="G2" s="1614"/>
      <c r="H2" s="1614"/>
      <c r="I2" s="1614"/>
      <c r="J2" s="1614"/>
      <c r="K2" s="1614"/>
      <c r="L2" s="1614"/>
      <c r="M2" s="1614"/>
      <c r="N2" s="1614"/>
      <c r="O2" s="1614"/>
      <c r="P2" s="1614"/>
      <c r="Q2" s="1614"/>
      <c r="R2" s="783" t="s">
        <v>1081</v>
      </c>
      <c r="S2" s="1615" t="s">
        <v>1082</v>
      </c>
      <c r="T2" s="1615"/>
      <c r="U2" s="1615"/>
      <c r="V2" s="1615"/>
      <c r="W2" s="1615"/>
      <c r="X2" s="1615"/>
      <c r="Y2" s="1615"/>
      <c r="Z2" s="1615"/>
      <c r="AA2" s="1615"/>
      <c r="AB2" s="1615"/>
      <c r="AC2" s="1615"/>
      <c r="AD2" s="1615"/>
      <c r="AE2" s="1615"/>
      <c r="AF2" s="1615"/>
      <c r="AG2" s="1615"/>
      <c r="AH2" s="1615"/>
      <c r="AI2" s="1615"/>
      <c r="AJ2" s="1615"/>
      <c r="AK2" s="1615"/>
      <c r="AL2" s="1615"/>
      <c r="AM2" s="1615"/>
      <c r="AN2" s="1615"/>
      <c r="AO2" s="1615"/>
      <c r="AP2" s="1615"/>
      <c r="AQ2" s="1615"/>
      <c r="AR2" s="1615"/>
      <c r="AS2" s="1615"/>
      <c r="AT2" s="1615"/>
      <c r="AU2" s="1615"/>
      <c r="AV2" s="1615"/>
      <c r="AW2" s="1615"/>
      <c r="AX2" s="1615"/>
      <c r="AY2" s="1615"/>
      <c r="AZ2" s="1615"/>
      <c r="BA2" s="1615"/>
      <c r="BB2" s="1615"/>
      <c r="BC2" s="1615"/>
      <c r="BD2" s="1615"/>
      <c r="BE2" s="1615"/>
      <c r="BF2" s="1615"/>
      <c r="BG2" s="1615"/>
      <c r="BH2" s="1615"/>
      <c r="BI2" s="1615"/>
      <c r="BJ2" s="1615"/>
      <c r="BK2" s="784"/>
    </row>
    <row r="3" spans="1:63" ht="27.6" customHeight="1">
      <c r="A3" s="1616" t="s">
        <v>1083</v>
      </c>
      <c r="B3" s="1616"/>
      <c r="C3" s="1616"/>
      <c r="D3" s="1616"/>
      <c r="E3" s="1616"/>
      <c r="F3" s="1616"/>
      <c r="G3" s="1616"/>
      <c r="H3" s="1616"/>
      <c r="I3" s="1616"/>
      <c r="J3" s="1616"/>
      <c r="K3" s="1616"/>
      <c r="L3" s="1616"/>
      <c r="M3" s="1616"/>
      <c r="N3" s="1616"/>
      <c r="O3" s="1616"/>
      <c r="P3" s="1616"/>
      <c r="Q3" s="1616"/>
      <c r="R3" s="783" t="s">
        <v>1081</v>
      </c>
      <c r="S3" s="1617" t="s">
        <v>1084</v>
      </c>
      <c r="T3" s="1617"/>
      <c r="U3" s="1617"/>
      <c r="V3" s="1617"/>
      <c r="W3" s="1617"/>
      <c r="X3" s="1617"/>
      <c r="Y3" s="1617"/>
      <c r="Z3" s="1617"/>
      <c r="AA3" s="1617"/>
      <c r="AB3" s="1617"/>
      <c r="AC3" s="1617"/>
      <c r="AD3" s="1617"/>
      <c r="AE3" s="1617"/>
      <c r="AF3" s="1617"/>
      <c r="AG3" s="1617"/>
      <c r="AH3" s="1617"/>
      <c r="AI3" s="1617"/>
      <c r="AJ3" s="1617"/>
      <c r="AK3" s="1617"/>
      <c r="AL3" s="1617"/>
      <c r="AM3" s="1617"/>
      <c r="AN3" s="1617"/>
      <c r="AO3" s="1617"/>
      <c r="AP3" s="1617"/>
      <c r="AQ3" s="1617"/>
      <c r="AR3" s="1617"/>
      <c r="AS3" s="1617"/>
      <c r="AT3" s="1617"/>
      <c r="AU3" s="1617"/>
      <c r="AV3" s="1617"/>
      <c r="AW3" s="1617"/>
      <c r="AX3" s="1617"/>
      <c r="AY3" s="1617"/>
      <c r="AZ3" s="1617"/>
      <c r="BA3" s="1617"/>
      <c r="BB3" s="1617"/>
      <c r="BC3" s="1617"/>
      <c r="BD3" s="1617"/>
      <c r="BE3" s="1617"/>
      <c r="BF3" s="1617"/>
      <c r="BG3" s="1617"/>
      <c r="BH3" s="1617"/>
      <c r="BI3" s="1617"/>
      <c r="BJ3" s="1617"/>
      <c r="BK3" s="785"/>
    </row>
    <row r="4" spans="1:63" ht="27.6" customHeight="1">
      <c r="A4" s="1616" t="s">
        <v>1085</v>
      </c>
      <c r="B4" s="1616"/>
      <c r="C4" s="1616"/>
      <c r="D4" s="1616"/>
      <c r="E4" s="1616"/>
      <c r="F4" s="1616"/>
      <c r="G4" s="1616"/>
      <c r="H4" s="1616"/>
      <c r="I4" s="1616"/>
      <c r="J4" s="1616"/>
      <c r="K4" s="1616"/>
      <c r="L4" s="1616"/>
      <c r="M4" s="1616"/>
      <c r="N4" s="1616"/>
      <c r="O4" s="1616"/>
      <c r="P4" s="1616"/>
      <c r="Q4" s="1616"/>
      <c r="R4" s="783" t="s">
        <v>1081</v>
      </c>
      <c r="S4" s="1617" t="s">
        <v>1086</v>
      </c>
      <c r="T4" s="1617"/>
      <c r="U4" s="1617"/>
      <c r="V4" s="1617"/>
      <c r="W4" s="1617"/>
      <c r="X4" s="1617"/>
      <c r="Y4" s="1617"/>
      <c r="Z4" s="1617"/>
      <c r="AA4" s="1617"/>
      <c r="AB4" s="1617"/>
      <c r="AC4" s="1617"/>
      <c r="AD4" s="1617"/>
      <c r="AE4" s="1617"/>
      <c r="AF4" s="1617"/>
      <c r="AG4" s="1617"/>
      <c r="AH4" s="1617"/>
      <c r="AI4" s="1617"/>
      <c r="AJ4" s="1617"/>
      <c r="AK4" s="1617"/>
      <c r="AL4" s="1617"/>
      <c r="AM4" s="1617"/>
      <c r="AN4" s="1617"/>
      <c r="AO4" s="1617"/>
      <c r="AP4" s="1617"/>
      <c r="AQ4" s="1617"/>
      <c r="AR4" s="1617"/>
      <c r="AS4" s="1617"/>
      <c r="AT4" s="1617"/>
      <c r="AU4" s="1617"/>
      <c r="AV4" s="1617"/>
      <c r="AW4" s="1617"/>
      <c r="AX4" s="1617"/>
      <c r="AY4" s="1617"/>
      <c r="AZ4" s="1617"/>
      <c r="BA4" s="1617"/>
      <c r="BB4" s="1617"/>
      <c r="BC4" s="1617"/>
      <c r="BD4" s="1617"/>
      <c r="BE4" s="1617"/>
      <c r="BF4" s="1617"/>
      <c r="BG4" s="1617"/>
      <c r="BH4" s="1617"/>
      <c r="BI4" s="1617"/>
      <c r="BJ4" s="1617"/>
      <c r="BK4" s="785"/>
    </row>
    <row r="5" spans="1:63" ht="27.6" customHeight="1">
      <c r="A5" s="1616" t="s">
        <v>1087</v>
      </c>
      <c r="B5" s="1616"/>
      <c r="C5" s="1616"/>
      <c r="D5" s="1616"/>
      <c r="E5" s="1616"/>
      <c r="F5" s="1616"/>
      <c r="G5" s="1616"/>
      <c r="H5" s="1616"/>
      <c r="I5" s="1616"/>
      <c r="J5" s="1616"/>
      <c r="K5" s="1616"/>
      <c r="L5" s="1616"/>
      <c r="M5" s="1616"/>
      <c r="N5" s="1616"/>
      <c r="O5" s="1616"/>
      <c r="P5" s="1616"/>
      <c r="Q5" s="1616"/>
      <c r="R5" s="783" t="s">
        <v>1081</v>
      </c>
      <c r="S5" s="1617" t="s">
        <v>1104</v>
      </c>
      <c r="T5" s="1617"/>
      <c r="U5" s="1617"/>
      <c r="V5" s="1617"/>
      <c r="W5" s="1617"/>
      <c r="X5" s="1617"/>
      <c r="Y5" s="1617"/>
      <c r="Z5" s="1617"/>
      <c r="AA5" s="1617"/>
      <c r="AB5" s="1617"/>
      <c r="AC5" s="1617"/>
      <c r="AD5" s="1617"/>
      <c r="AE5" s="1617"/>
      <c r="AF5" s="1617"/>
      <c r="AG5" s="1617"/>
      <c r="AH5" s="1617"/>
      <c r="AI5" s="1617"/>
      <c r="AJ5" s="1617"/>
      <c r="AK5" s="1617"/>
      <c r="AL5" s="1617"/>
      <c r="AM5" s="1617"/>
      <c r="AN5" s="1617"/>
      <c r="AO5" s="1617"/>
      <c r="AP5" s="1617"/>
      <c r="AQ5" s="1617"/>
      <c r="AR5" s="1617"/>
      <c r="AS5" s="1617"/>
      <c r="AT5" s="1617"/>
      <c r="AU5" s="1617"/>
      <c r="AV5" s="1617"/>
      <c r="AW5" s="1617"/>
      <c r="AX5" s="1617"/>
      <c r="AY5" s="1617"/>
      <c r="AZ5" s="1617"/>
      <c r="BA5" s="1617"/>
      <c r="BB5" s="1617"/>
      <c r="BC5" s="1617"/>
      <c r="BD5" s="1617"/>
      <c r="BE5" s="1617"/>
      <c r="BF5" s="1617"/>
      <c r="BG5" s="1617"/>
      <c r="BH5" s="1617"/>
      <c r="BI5" s="1617"/>
      <c r="BJ5" s="1617"/>
      <c r="BK5" s="785"/>
    </row>
    <row r="6" spans="1:63" ht="4.2" customHeight="1"/>
    <row r="7" spans="1:63" ht="21" customHeight="1">
      <c r="A7" s="1639" t="s">
        <v>1089</v>
      </c>
      <c r="B7" s="1639"/>
      <c r="C7" s="1639"/>
      <c r="D7" s="1639"/>
      <c r="E7" s="1639"/>
      <c r="F7" s="1639"/>
      <c r="G7" s="1639"/>
      <c r="H7" s="1639"/>
      <c r="I7" s="1639"/>
      <c r="J7" s="1639"/>
      <c r="K7" s="1639"/>
      <c r="L7" s="1639"/>
      <c r="M7" s="1639"/>
      <c r="N7" s="1639"/>
      <c r="O7" s="1639"/>
      <c r="P7" s="1639"/>
      <c r="Q7" s="1639"/>
      <c r="R7" s="1639"/>
      <c r="S7" s="1639"/>
      <c r="T7" s="1639"/>
      <c r="U7" s="1639"/>
      <c r="V7" s="1639"/>
      <c r="W7" s="1639"/>
      <c r="X7" s="1639"/>
      <c r="Y7" s="1639"/>
      <c r="Z7" s="1639"/>
      <c r="AA7" s="1639"/>
      <c r="AB7" s="1639"/>
      <c r="AC7" s="1639"/>
      <c r="AD7" s="1639"/>
      <c r="AE7" s="1639"/>
      <c r="AF7" s="1639"/>
      <c r="AG7" s="1639"/>
      <c r="AH7" s="1639"/>
      <c r="AI7" s="1639"/>
      <c r="AJ7" s="1639"/>
      <c r="AK7" s="1639"/>
      <c r="AL7" s="1639"/>
      <c r="AM7" s="1639"/>
      <c r="AN7" s="1639"/>
      <c r="AO7" s="1639"/>
      <c r="AP7" s="1639"/>
      <c r="AQ7" s="1639"/>
      <c r="AR7" s="1639"/>
      <c r="AS7" s="1639"/>
      <c r="AT7" s="1639"/>
      <c r="AU7" s="1639"/>
      <c r="AV7" s="1639"/>
      <c r="AW7" s="1639"/>
      <c r="AX7" s="1639"/>
      <c r="AY7" s="1639"/>
      <c r="AZ7" s="1639"/>
      <c r="BA7" s="1639"/>
      <c r="BB7" s="1639"/>
      <c r="BC7" s="1639"/>
      <c r="BD7" s="1639"/>
      <c r="BE7" s="1639"/>
      <c r="BF7" s="1639"/>
      <c r="BG7" s="1639"/>
      <c r="BH7" s="1639"/>
      <c r="BI7" s="1639"/>
      <c r="BJ7" s="1639"/>
    </row>
    <row r="8" spans="1:63" ht="13.2" customHeight="1" thickBot="1">
      <c r="A8" s="495"/>
      <c r="B8" s="495"/>
      <c r="C8" s="495"/>
      <c r="D8" s="495"/>
    </row>
    <row r="9" spans="1:63" ht="21" customHeight="1" thickBot="1">
      <c r="A9" s="1640" t="s">
        <v>854</v>
      </c>
      <c r="B9" s="1640"/>
      <c r="C9" s="1640"/>
      <c r="D9" s="1640"/>
      <c r="E9" s="1640"/>
      <c r="F9" s="1640"/>
      <c r="G9" s="1641" t="s">
        <v>1123</v>
      </c>
      <c r="H9" s="1641"/>
      <c r="I9" s="1641"/>
      <c r="J9" s="1641"/>
      <c r="K9" s="1641"/>
      <c r="L9" s="1641"/>
      <c r="M9" s="1641"/>
      <c r="N9" s="1641"/>
      <c r="O9" s="1641"/>
      <c r="P9" s="1641"/>
      <c r="Q9" s="1641"/>
      <c r="R9" s="1641"/>
      <c r="S9" s="1641"/>
      <c r="T9" s="1641"/>
      <c r="U9" s="1640" t="s">
        <v>856</v>
      </c>
      <c r="V9" s="1640"/>
      <c r="W9" s="1642" t="s">
        <v>1124</v>
      </c>
      <c r="X9" s="1642"/>
      <c r="Y9" s="1642"/>
      <c r="Z9" s="1642"/>
      <c r="AA9" s="1642"/>
      <c r="AB9" s="1642"/>
      <c r="AC9" s="1642"/>
      <c r="AD9" s="1642"/>
      <c r="AE9" s="1642"/>
      <c r="AF9" s="1642"/>
      <c r="AG9" s="1642"/>
      <c r="AH9" s="1642"/>
      <c r="AI9" s="1642"/>
      <c r="AJ9" s="1642"/>
      <c r="AK9" s="1642"/>
      <c r="AL9" s="1640" t="s">
        <v>857</v>
      </c>
      <c r="AM9" s="1640"/>
      <c r="AN9" s="1640"/>
      <c r="AO9" s="1642">
        <v>5</v>
      </c>
      <c r="AP9" s="1642"/>
      <c r="AQ9" s="1642"/>
      <c r="AR9" s="1642"/>
      <c r="AS9" s="1642"/>
      <c r="AT9" s="786"/>
      <c r="AU9" s="786"/>
      <c r="AV9" s="786"/>
      <c r="AW9" s="786"/>
      <c r="AX9" s="786"/>
      <c r="AY9" s="786"/>
      <c r="AZ9" s="786"/>
      <c r="BA9" s="786"/>
      <c r="BB9" s="786"/>
      <c r="BC9" s="786"/>
      <c r="BD9" s="786"/>
      <c r="BE9" s="786"/>
      <c r="BF9" s="786"/>
      <c r="BG9" s="786"/>
      <c r="BH9" s="786"/>
      <c r="BI9" s="786"/>
      <c r="BJ9" s="786"/>
    </row>
    <row r="10" spans="1:63" ht="29.4" customHeight="1" thickBot="1">
      <c r="A10" s="1618" t="s">
        <v>1090</v>
      </c>
      <c r="B10" s="1619"/>
      <c r="C10" s="1619"/>
      <c r="D10" s="1619"/>
      <c r="E10" s="1619"/>
      <c r="F10" s="1619"/>
      <c r="G10" s="1619"/>
      <c r="H10" s="1619"/>
      <c r="I10" s="1619"/>
      <c r="J10" s="1619"/>
      <c r="K10" s="1619"/>
      <c r="L10" s="1619"/>
      <c r="M10" s="1619"/>
      <c r="N10" s="1619"/>
      <c r="O10" s="1619"/>
      <c r="P10" s="1619"/>
      <c r="Q10" s="1619"/>
      <c r="R10" s="1619"/>
      <c r="S10" s="1619"/>
      <c r="T10" s="1620"/>
      <c r="U10" s="1621" t="s">
        <v>1091</v>
      </c>
      <c r="V10" s="1622"/>
      <c r="W10" s="1622"/>
      <c r="X10" s="1622"/>
      <c r="Y10" s="1623"/>
      <c r="Z10" s="1624" t="s">
        <v>1092</v>
      </c>
      <c r="AA10" s="1625"/>
      <c r="AB10" s="1625"/>
      <c r="AC10" s="1625"/>
      <c r="AD10" s="1625"/>
      <c r="AE10" s="1625"/>
      <c r="AF10" s="1625"/>
      <c r="AG10" s="1625"/>
      <c r="AH10" s="1625"/>
      <c r="AI10" s="1625"/>
      <c r="AJ10" s="1625"/>
      <c r="AK10" s="1625"/>
      <c r="AL10" s="1625"/>
      <c r="AM10" s="1625"/>
      <c r="AN10" s="1625"/>
      <c r="AO10" s="1625"/>
      <c r="AP10" s="1625"/>
      <c r="AQ10" s="1625"/>
      <c r="AR10" s="1625"/>
      <c r="AS10" s="1625"/>
      <c r="AT10" s="1625"/>
      <c r="AU10" s="1625"/>
      <c r="AV10" s="1625"/>
      <c r="AW10" s="1625"/>
      <c r="AX10" s="1625"/>
      <c r="AY10" s="1625"/>
      <c r="AZ10" s="1625"/>
      <c r="BA10" s="1626"/>
      <c r="BB10" s="1627" t="s">
        <v>865</v>
      </c>
      <c r="BC10" s="1628"/>
      <c r="BD10" s="1628"/>
      <c r="BE10" s="1628" t="s">
        <v>866</v>
      </c>
      <c r="BF10" s="1628"/>
      <c r="BG10" s="1628"/>
      <c r="BH10" s="1628" t="s">
        <v>867</v>
      </c>
      <c r="BI10" s="1628"/>
      <c r="BJ10" s="1633"/>
    </row>
    <row r="11" spans="1:63" ht="13.8" customHeight="1">
      <c r="A11" s="1636" t="s">
        <v>859</v>
      </c>
      <c r="B11" s="1637"/>
      <c r="C11" s="1637"/>
      <c r="D11" s="1637"/>
      <c r="E11" s="1637"/>
      <c r="F11" s="1637"/>
      <c r="G11" s="1638" t="s">
        <v>1093</v>
      </c>
      <c r="H11" s="1638"/>
      <c r="I11" s="1638"/>
      <c r="J11" s="1638"/>
      <c r="K11" s="1638"/>
      <c r="L11" s="1673" t="s">
        <v>131</v>
      </c>
      <c r="M11" s="1674"/>
      <c r="N11" s="1674"/>
      <c r="O11" s="1674"/>
      <c r="P11" s="1674"/>
      <c r="Q11" s="1674"/>
      <c r="R11" s="1674"/>
      <c r="S11" s="1675"/>
      <c r="T11" s="1657" t="s">
        <v>1094</v>
      </c>
      <c r="U11" s="1658" t="s">
        <v>1095</v>
      </c>
      <c r="V11" s="1659" t="s">
        <v>1096</v>
      </c>
      <c r="W11" s="1659" t="s">
        <v>1097</v>
      </c>
      <c r="X11" s="1661" t="s">
        <v>1217</v>
      </c>
      <c r="Y11" s="1660" t="s">
        <v>1098</v>
      </c>
      <c r="Z11" s="1652" t="s">
        <v>861</v>
      </c>
      <c r="AA11" s="1653"/>
      <c r="AB11" s="1653"/>
      <c r="AC11" s="1653"/>
      <c r="AD11" s="1653"/>
      <c r="AE11" s="1653"/>
      <c r="AF11" s="1654"/>
      <c r="AG11" s="1652" t="s">
        <v>862</v>
      </c>
      <c r="AH11" s="1653"/>
      <c r="AI11" s="1653"/>
      <c r="AJ11" s="1653"/>
      <c r="AK11" s="1653"/>
      <c r="AL11" s="1653"/>
      <c r="AM11" s="1654"/>
      <c r="AN11" s="1652" t="s">
        <v>863</v>
      </c>
      <c r="AO11" s="1653"/>
      <c r="AP11" s="1653"/>
      <c r="AQ11" s="1653"/>
      <c r="AR11" s="1653"/>
      <c r="AS11" s="1653"/>
      <c r="AT11" s="1654"/>
      <c r="AU11" s="1652" t="s">
        <v>864</v>
      </c>
      <c r="AV11" s="1653"/>
      <c r="AW11" s="1653"/>
      <c r="AX11" s="1653"/>
      <c r="AY11" s="1653"/>
      <c r="AZ11" s="1653"/>
      <c r="BA11" s="1654"/>
      <c r="BB11" s="1629"/>
      <c r="BC11" s="1630"/>
      <c r="BD11" s="1630"/>
      <c r="BE11" s="1630"/>
      <c r="BF11" s="1630"/>
      <c r="BG11" s="1630"/>
      <c r="BH11" s="1630"/>
      <c r="BI11" s="1630"/>
      <c r="BJ11" s="1634"/>
    </row>
    <row r="12" spans="1:63" ht="22.8" customHeight="1">
      <c r="A12" s="1636"/>
      <c r="B12" s="1637"/>
      <c r="C12" s="1637"/>
      <c r="D12" s="1637"/>
      <c r="E12" s="1637"/>
      <c r="F12" s="1637"/>
      <c r="G12" s="1638"/>
      <c r="H12" s="1638"/>
      <c r="I12" s="1638"/>
      <c r="J12" s="1638"/>
      <c r="K12" s="1638"/>
      <c r="L12" s="1676"/>
      <c r="M12" s="1677"/>
      <c r="N12" s="1677"/>
      <c r="O12" s="1677"/>
      <c r="P12" s="1677"/>
      <c r="Q12" s="1677"/>
      <c r="R12" s="1677"/>
      <c r="S12" s="1678"/>
      <c r="T12" s="1657"/>
      <c r="U12" s="1658"/>
      <c r="V12" s="1659"/>
      <c r="W12" s="1659"/>
      <c r="X12" s="1662"/>
      <c r="Y12" s="1660"/>
      <c r="Z12" s="787">
        <v>1</v>
      </c>
      <c r="AA12" s="788">
        <v>2</v>
      </c>
      <c r="AB12" s="788">
        <v>3</v>
      </c>
      <c r="AC12" s="788">
        <v>4</v>
      </c>
      <c r="AD12" s="788">
        <v>5</v>
      </c>
      <c r="AE12" s="788">
        <v>6</v>
      </c>
      <c r="AF12" s="789">
        <v>7</v>
      </c>
      <c r="AG12" s="790">
        <v>8</v>
      </c>
      <c r="AH12" s="788">
        <v>9</v>
      </c>
      <c r="AI12" s="788">
        <v>10</v>
      </c>
      <c r="AJ12" s="788">
        <v>11</v>
      </c>
      <c r="AK12" s="788">
        <v>12</v>
      </c>
      <c r="AL12" s="788">
        <v>13</v>
      </c>
      <c r="AM12" s="789">
        <v>14</v>
      </c>
      <c r="AN12" s="790">
        <v>15</v>
      </c>
      <c r="AO12" s="788">
        <v>16</v>
      </c>
      <c r="AP12" s="788">
        <v>17</v>
      </c>
      <c r="AQ12" s="788">
        <v>18</v>
      </c>
      <c r="AR12" s="788">
        <v>19</v>
      </c>
      <c r="AS12" s="788">
        <v>20</v>
      </c>
      <c r="AT12" s="789">
        <v>21</v>
      </c>
      <c r="AU12" s="787">
        <v>22</v>
      </c>
      <c r="AV12" s="788">
        <v>23</v>
      </c>
      <c r="AW12" s="788">
        <v>24</v>
      </c>
      <c r="AX12" s="788">
        <v>25</v>
      </c>
      <c r="AY12" s="788">
        <v>26</v>
      </c>
      <c r="AZ12" s="788">
        <v>27</v>
      </c>
      <c r="BA12" s="789">
        <v>28</v>
      </c>
      <c r="BB12" s="1631"/>
      <c r="BC12" s="1632"/>
      <c r="BD12" s="1632"/>
      <c r="BE12" s="1632"/>
      <c r="BF12" s="1632"/>
      <c r="BG12" s="1632"/>
      <c r="BH12" s="1632"/>
      <c r="BI12" s="1632"/>
      <c r="BJ12" s="1635"/>
    </row>
    <row r="13" spans="1:63" ht="27.6" customHeight="1">
      <c r="A13" s="1636"/>
      <c r="B13" s="1637"/>
      <c r="C13" s="1637"/>
      <c r="D13" s="1637"/>
      <c r="E13" s="1637"/>
      <c r="F13" s="1637"/>
      <c r="G13" s="1638"/>
      <c r="H13" s="1638"/>
      <c r="I13" s="1638"/>
      <c r="J13" s="1638"/>
      <c r="K13" s="1638"/>
      <c r="L13" s="1679"/>
      <c r="M13" s="1680"/>
      <c r="N13" s="1680"/>
      <c r="O13" s="1680"/>
      <c r="P13" s="1680"/>
      <c r="Q13" s="1680"/>
      <c r="R13" s="1680"/>
      <c r="S13" s="1681"/>
      <c r="T13" s="1657"/>
      <c r="U13" s="1658"/>
      <c r="V13" s="1659"/>
      <c r="W13" s="1659"/>
      <c r="X13" s="1663"/>
      <c r="Y13" s="1660"/>
      <c r="Z13" s="787" t="s">
        <v>40</v>
      </c>
      <c r="AA13" s="788" t="s">
        <v>1099</v>
      </c>
      <c r="AB13" s="788" t="s">
        <v>748</v>
      </c>
      <c r="AC13" s="788" t="s">
        <v>749</v>
      </c>
      <c r="AD13" s="788" t="s">
        <v>868</v>
      </c>
      <c r="AE13" s="788" t="s">
        <v>869</v>
      </c>
      <c r="AF13" s="789" t="s">
        <v>719</v>
      </c>
      <c r="AG13" s="790" t="s">
        <v>40</v>
      </c>
      <c r="AH13" s="788" t="s">
        <v>1099</v>
      </c>
      <c r="AI13" s="788" t="s">
        <v>748</v>
      </c>
      <c r="AJ13" s="788" t="s">
        <v>749</v>
      </c>
      <c r="AK13" s="788" t="s">
        <v>868</v>
      </c>
      <c r="AL13" s="788" t="s">
        <v>869</v>
      </c>
      <c r="AM13" s="789" t="s">
        <v>719</v>
      </c>
      <c r="AN13" s="790" t="s">
        <v>40</v>
      </c>
      <c r="AO13" s="788" t="s">
        <v>1099</v>
      </c>
      <c r="AP13" s="788" t="s">
        <v>748</v>
      </c>
      <c r="AQ13" s="788" t="s">
        <v>749</v>
      </c>
      <c r="AR13" s="788" t="s">
        <v>868</v>
      </c>
      <c r="AS13" s="788" t="s">
        <v>869</v>
      </c>
      <c r="AT13" s="789" t="s">
        <v>719</v>
      </c>
      <c r="AU13" s="787" t="s">
        <v>40</v>
      </c>
      <c r="AV13" s="788" t="s">
        <v>1099</v>
      </c>
      <c r="AW13" s="788" t="s">
        <v>748</v>
      </c>
      <c r="AX13" s="788" t="s">
        <v>749</v>
      </c>
      <c r="AY13" s="788" t="s">
        <v>868</v>
      </c>
      <c r="AZ13" s="788" t="s">
        <v>869</v>
      </c>
      <c r="BA13" s="789" t="s">
        <v>719</v>
      </c>
      <c r="BB13" s="1631"/>
      <c r="BC13" s="1632"/>
      <c r="BD13" s="1632"/>
      <c r="BE13" s="1632"/>
      <c r="BF13" s="1632"/>
      <c r="BG13" s="1632"/>
      <c r="BH13" s="1632"/>
      <c r="BI13" s="1632"/>
      <c r="BJ13" s="1635"/>
    </row>
    <row r="14" spans="1:63" ht="25.8" customHeight="1">
      <c r="A14" s="1655" t="s">
        <v>1107</v>
      </c>
      <c r="B14" s="1656"/>
      <c r="C14" s="1656"/>
      <c r="D14" s="1656"/>
      <c r="E14" s="1656"/>
      <c r="F14" s="1656"/>
      <c r="G14" s="1651" t="s">
        <v>1125</v>
      </c>
      <c r="H14" s="1651"/>
      <c r="I14" s="1651"/>
      <c r="J14" s="1651"/>
      <c r="K14" s="1651"/>
      <c r="L14" s="1664" t="s">
        <v>1109</v>
      </c>
      <c r="M14" s="1665"/>
      <c r="N14" s="1665"/>
      <c r="O14" s="1665"/>
      <c r="P14" s="1665"/>
      <c r="Q14" s="1665"/>
      <c r="R14" s="1665"/>
      <c r="S14" s="1666"/>
      <c r="T14" s="791" t="s">
        <v>1110</v>
      </c>
      <c r="U14" s="792"/>
      <c r="V14" s="793"/>
      <c r="W14" s="793"/>
      <c r="X14" s="896"/>
      <c r="Y14" s="794"/>
      <c r="Z14" s="795">
        <v>3</v>
      </c>
      <c r="AA14" s="796">
        <v>3</v>
      </c>
      <c r="AB14" s="796">
        <v>3</v>
      </c>
      <c r="AC14" s="796">
        <v>3</v>
      </c>
      <c r="AD14" s="796">
        <v>3</v>
      </c>
      <c r="AE14" s="797">
        <v>3.5</v>
      </c>
      <c r="AF14" s="798"/>
      <c r="AG14" s="795">
        <v>6</v>
      </c>
      <c r="AH14" s="796"/>
      <c r="AI14" s="796">
        <v>6</v>
      </c>
      <c r="AJ14" s="796"/>
      <c r="AK14" s="796">
        <v>6</v>
      </c>
      <c r="AL14" s="797"/>
      <c r="AM14" s="798"/>
      <c r="AN14" s="795"/>
      <c r="AO14" s="796">
        <v>6</v>
      </c>
      <c r="AP14" s="796"/>
      <c r="AQ14" s="796">
        <v>6</v>
      </c>
      <c r="AR14" s="796"/>
      <c r="AS14" s="797">
        <v>7</v>
      </c>
      <c r="AT14" s="798"/>
      <c r="AU14" s="795">
        <v>3</v>
      </c>
      <c r="AV14" s="796">
        <v>3</v>
      </c>
      <c r="AW14" s="796">
        <v>3</v>
      </c>
      <c r="AX14" s="796">
        <v>3</v>
      </c>
      <c r="AY14" s="796">
        <v>3</v>
      </c>
      <c r="AZ14" s="797">
        <v>3.5</v>
      </c>
      <c r="BA14" s="798"/>
      <c r="BB14" s="1643">
        <f t="shared" ref="BB14:BB25" si="0">SUM(Z14:BA14)</f>
        <v>74</v>
      </c>
      <c r="BC14" s="1643"/>
      <c r="BD14" s="1644"/>
      <c r="BE14" s="1645">
        <f>ROUNDDOWN(BB14/4,1)</f>
        <v>18.5</v>
      </c>
      <c r="BF14" s="1646"/>
      <c r="BG14" s="1647"/>
      <c r="BH14" s="1645">
        <f t="shared" ref="BH14:BH20" si="1">ROUNDDOWN(BE14/$BB$27,1)</f>
        <v>0.5</v>
      </c>
      <c r="BI14" s="1646"/>
      <c r="BJ14" s="1648"/>
    </row>
    <row r="15" spans="1:63" ht="25.8" customHeight="1">
      <c r="A15" s="1649" t="s">
        <v>1111</v>
      </c>
      <c r="B15" s="1650"/>
      <c r="C15" s="1650"/>
      <c r="D15" s="1650"/>
      <c r="E15" s="1650"/>
      <c r="F15" s="1650"/>
      <c r="G15" s="1651" t="s">
        <v>1115</v>
      </c>
      <c r="H15" s="1651"/>
      <c r="I15" s="1651"/>
      <c r="J15" s="1651"/>
      <c r="K15" s="1651"/>
      <c r="L15" s="1664" t="s">
        <v>1112</v>
      </c>
      <c r="M15" s="1665"/>
      <c r="N15" s="1665"/>
      <c r="O15" s="1665"/>
      <c r="P15" s="1665"/>
      <c r="Q15" s="1665"/>
      <c r="R15" s="1665"/>
      <c r="S15" s="1666"/>
      <c r="T15" s="791" t="s">
        <v>1110</v>
      </c>
      <c r="U15" s="792"/>
      <c r="V15" s="793"/>
      <c r="W15" s="793"/>
      <c r="X15" s="896"/>
      <c r="Y15" s="799"/>
      <c r="Z15" s="795"/>
      <c r="AA15" s="795">
        <v>6</v>
      </c>
      <c r="AB15" s="796">
        <v>6</v>
      </c>
      <c r="AC15" s="796">
        <v>6</v>
      </c>
      <c r="AD15" s="796">
        <v>6</v>
      </c>
      <c r="AE15" s="796">
        <v>7</v>
      </c>
      <c r="AF15" s="798"/>
      <c r="AG15" s="795"/>
      <c r="AH15" s="795">
        <v>6</v>
      </c>
      <c r="AI15" s="796">
        <v>6</v>
      </c>
      <c r="AJ15" s="796">
        <v>6</v>
      </c>
      <c r="AK15" s="796">
        <v>6</v>
      </c>
      <c r="AL15" s="796">
        <v>7</v>
      </c>
      <c r="AM15" s="798"/>
      <c r="AN15" s="795"/>
      <c r="AO15" s="795">
        <v>6</v>
      </c>
      <c r="AP15" s="796">
        <v>6</v>
      </c>
      <c r="AQ15" s="796">
        <v>6</v>
      </c>
      <c r="AR15" s="796">
        <v>6</v>
      </c>
      <c r="AS15" s="796">
        <v>7</v>
      </c>
      <c r="AT15" s="798"/>
      <c r="AU15" s="795"/>
      <c r="AV15" s="795">
        <v>6</v>
      </c>
      <c r="AW15" s="796">
        <v>6</v>
      </c>
      <c r="AX15" s="796">
        <v>6</v>
      </c>
      <c r="AY15" s="796">
        <v>6</v>
      </c>
      <c r="AZ15" s="796">
        <v>7</v>
      </c>
      <c r="BA15" s="798"/>
      <c r="BB15" s="1643">
        <f t="shared" si="0"/>
        <v>124</v>
      </c>
      <c r="BC15" s="1643"/>
      <c r="BD15" s="1644"/>
      <c r="BE15" s="1645">
        <f t="shared" ref="BE15:BE25" si="2">ROUNDDOWN(BB15/4,1)</f>
        <v>31</v>
      </c>
      <c r="BF15" s="1646"/>
      <c r="BG15" s="1647"/>
      <c r="BH15" s="1645">
        <f t="shared" si="1"/>
        <v>0.8</v>
      </c>
      <c r="BI15" s="1646"/>
      <c r="BJ15" s="1648"/>
    </row>
    <row r="16" spans="1:63" ht="25.8" customHeight="1">
      <c r="A16" s="1649" t="s">
        <v>1114</v>
      </c>
      <c r="B16" s="1650"/>
      <c r="C16" s="1650"/>
      <c r="D16" s="1650"/>
      <c r="E16" s="1650"/>
      <c r="F16" s="1650"/>
      <c r="G16" s="1651" t="s">
        <v>1115</v>
      </c>
      <c r="H16" s="1651"/>
      <c r="I16" s="1651"/>
      <c r="J16" s="1651"/>
      <c r="K16" s="1651"/>
      <c r="L16" s="1664" t="s">
        <v>1116</v>
      </c>
      <c r="M16" s="1665"/>
      <c r="N16" s="1665"/>
      <c r="O16" s="1665"/>
      <c r="P16" s="1665"/>
      <c r="Q16" s="1665"/>
      <c r="R16" s="1665"/>
      <c r="S16" s="1666"/>
      <c r="T16" s="791" t="s">
        <v>1110</v>
      </c>
      <c r="U16" s="792"/>
      <c r="V16" s="793"/>
      <c r="W16" s="793"/>
      <c r="X16" s="896"/>
      <c r="Y16" s="799"/>
      <c r="Z16" s="795">
        <v>6</v>
      </c>
      <c r="AA16" s="796"/>
      <c r="AB16" s="796"/>
      <c r="AC16" s="796"/>
      <c r="AD16" s="796"/>
      <c r="AE16" s="797"/>
      <c r="AF16" s="798"/>
      <c r="AG16" s="795">
        <v>6</v>
      </c>
      <c r="AH16" s="796"/>
      <c r="AI16" s="796"/>
      <c r="AJ16" s="796"/>
      <c r="AK16" s="796"/>
      <c r="AL16" s="797"/>
      <c r="AM16" s="798"/>
      <c r="AN16" s="795">
        <v>6</v>
      </c>
      <c r="AO16" s="796"/>
      <c r="AP16" s="796"/>
      <c r="AQ16" s="796"/>
      <c r="AR16" s="796"/>
      <c r="AS16" s="797"/>
      <c r="AT16" s="798"/>
      <c r="AU16" s="795">
        <v>6</v>
      </c>
      <c r="AV16" s="796"/>
      <c r="AW16" s="796"/>
      <c r="AX16" s="796"/>
      <c r="AY16" s="796"/>
      <c r="AZ16" s="797"/>
      <c r="BA16" s="798"/>
      <c r="BB16" s="1643">
        <f t="shared" si="0"/>
        <v>24</v>
      </c>
      <c r="BC16" s="1643"/>
      <c r="BD16" s="1644"/>
      <c r="BE16" s="1645">
        <f t="shared" si="2"/>
        <v>6</v>
      </c>
      <c r="BF16" s="1646"/>
      <c r="BG16" s="1647"/>
      <c r="BH16" s="1645">
        <f t="shared" si="1"/>
        <v>0.1</v>
      </c>
      <c r="BI16" s="1646"/>
      <c r="BJ16" s="1648"/>
    </row>
    <row r="17" spans="1:63" ht="25.8" customHeight="1">
      <c r="A17" s="1649" t="s">
        <v>1114</v>
      </c>
      <c r="B17" s="1650"/>
      <c r="C17" s="1650"/>
      <c r="D17" s="1650"/>
      <c r="E17" s="1650"/>
      <c r="F17" s="1650"/>
      <c r="G17" s="1651" t="s">
        <v>1115</v>
      </c>
      <c r="H17" s="1651"/>
      <c r="I17" s="1651"/>
      <c r="J17" s="1651"/>
      <c r="K17" s="1651"/>
      <c r="L17" s="1664" t="s">
        <v>1116</v>
      </c>
      <c r="M17" s="1665"/>
      <c r="N17" s="1665"/>
      <c r="O17" s="1665"/>
      <c r="P17" s="1665"/>
      <c r="Q17" s="1665"/>
      <c r="R17" s="1665"/>
      <c r="S17" s="1666"/>
      <c r="T17" s="791" t="s">
        <v>1120</v>
      </c>
      <c r="U17" s="792"/>
      <c r="V17" s="793" t="s">
        <v>1121</v>
      </c>
      <c r="W17" s="793"/>
      <c r="X17" s="896"/>
      <c r="Y17" s="799"/>
      <c r="Z17" s="795"/>
      <c r="AA17" s="796">
        <v>6</v>
      </c>
      <c r="AB17" s="796">
        <v>6</v>
      </c>
      <c r="AC17" s="796">
        <v>6</v>
      </c>
      <c r="AD17" s="796">
        <v>6</v>
      </c>
      <c r="AE17" s="797"/>
      <c r="AF17" s="798"/>
      <c r="AG17" s="795"/>
      <c r="AH17" s="796">
        <v>6</v>
      </c>
      <c r="AI17" s="796">
        <v>6</v>
      </c>
      <c r="AJ17" s="796">
        <v>6</v>
      </c>
      <c r="AK17" s="796">
        <v>6</v>
      </c>
      <c r="AL17" s="797"/>
      <c r="AM17" s="798"/>
      <c r="AN17" s="795"/>
      <c r="AO17" s="796">
        <v>6</v>
      </c>
      <c r="AP17" s="796">
        <v>6</v>
      </c>
      <c r="AQ17" s="796">
        <v>6</v>
      </c>
      <c r="AR17" s="796">
        <v>6</v>
      </c>
      <c r="AS17" s="797"/>
      <c r="AT17" s="798"/>
      <c r="AU17" s="795"/>
      <c r="AV17" s="796">
        <v>6</v>
      </c>
      <c r="AW17" s="796">
        <v>6</v>
      </c>
      <c r="AX17" s="796">
        <v>6</v>
      </c>
      <c r="AY17" s="796">
        <v>6</v>
      </c>
      <c r="AZ17" s="797"/>
      <c r="BA17" s="798"/>
      <c r="BB17" s="1643">
        <f t="shared" ref="BB17" si="3">SUM(Z17:BA17)</f>
        <v>96</v>
      </c>
      <c r="BC17" s="1643"/>
      <c r="BD17" s="1644"/>
      <c r="BE17" s="1645">
        <f t="shared" ref="BE17" si="4">ROUNDDOWN(BB17/4,1)</f>
        <v>24</v>
      </c>
      <c r="BF17" s="1646"/>
      <c r="BG17" s="1647"/>
      <c r="BH17" s="1645">
        <f t="shared" si="1"/>
        <v>0.6</v>
      </c>
      <c r="BI17" s="1646"/>
      <c r="BJ17" s="1648"/>
    </row>
    <row r="18" spans="1:63" ht="25.8" customHeight="1">
      <c r="A18" s="1649" t="s">
        <v>1126</v>
      </c>
      <c r="B18" s="1650"/>
      <c r="C18" s="1650"/>
      <c r="D18" s="1650"/>
      <c r="E18" s="1650"/>
      <c r="F18" s="1650"/>
      <c r="G18" s="1651" t="s">
        <v>1115</v>
      </c>
      <c r="H18" s="1651"/>
      <c r="I18" s="1651"/>
      <c r="J18" s="1651"/>
      <c r="K18" s="1651"/>
      <c r="L18" s="1664" t="s">
        <v>1117</v>
      </c>
      <c r="M18" s="1665"/>
      <c r="N18" s="1665"/>
      <c r="O18" s="1665"/>
      <c r="P18" s="1665"/>
      <c r="Q18" s="1665"/>
      <c r="R18" s="1665"/>
      <c r="S18" s="1666"/>
      <c r="T18" s="791" t="s">
        <v>1110</v>
      </c>
      <c r="U18" s="792"/>
      <c r="V18" s="793"/>
      <c r="W18" s="793"/>
      <c r="X18" s="896"/>
      <c r="Y18" s="799"/>
      <c r="Z18" s="795">
        <v>6</v>
      </c>
      <c r="AA18" s="796">
        <v>6</v>
      </c>
      <c r="AB18" s="796"/>
      <c r="AC18" s="796">
        <v>6</v>
      </c>
      <c r="AD18" s="796"/>
      <c r="AE18" s="797">
        <v>7</v>
      </c>
      <c r="AF18" s="798"/>
      <c r="AG18" s="795">
        <v>6</v>
      </c>
      <c r="AH18" s="796">
        <v>6</v>
      </c>
      <c r="AI18" s="796"/>
      <c r="AJ18" s="796">
        <v>6</v>
      </c>
      <c r="AK18" s="796"/>
      <c r="AL18" s="797">
        <v>7</v>
      </c>
      <c r="AM18" s="798"/>
      <c r="AN18" s="795">
        <v>6</v>
      </c>
      <c r="AO18" s="796">
        <v>6</v>
      </c>
      <c r="AP18" s="796"/>
      <c r="AQ18" s="796">
        <v>6</v>
      </c>
      <c r="AR18" s="796"/>
      <c r="AS18" s="797">
        <v>7</v>
      </c>
      <c r="AT18" s="798"/>
      <c r="AU18" s="795">
        <v>6</v>
      </c>
      <c r="AV18" s="796">
        <v>6</v>
      </c>
      <c r="AW18" s="796"/>
      <c r="AX18" s="796">
        <v>6</v>
      </c>
      <c r="AY18" s="796"/>
      <c r="AZ18" s="797">
        <v>7</v>
      </c>
      <c r="BA18" s="798"/>
      <c r="BB18" s="1643">
        <f t="shared" si="0"/>
        <v>100</v>
      </c>
      <c r="BC18" s="1643"/>
      <c r="BD18" s="1644"/>
      <c r="BE18" s="1645">
        <f t="shared" si="2"/>
        <v>25</v>
      </c>
      <c r="BF18" s="1646"/>
      <c r="BG18" s="1647"/>
      <c r="BH18" s="1645">
        <f t="shared" si="1"/>
        <v>0.7</v>
      </c>
      <c r="BI18" s="1646"/>
      <c r="BJ18" s="1648"/>
    </row>
    <row r="19" spans="1:63" ht="25.8" customHeight="1">
      <c r="A19" s="1649" t="s">
        <v>1126</v>
      </c>
      <c r="B19" s="1650"/>
      <c r="C19" s="1650"/>
      <c r="D19" s="1650"/>
      <c r="E19" s="1650"/>
      <c r="F19" s="1650"/>
      <c r="G19" s="1651" t="s">
        <v>1115</v>
      </c>
      <c r="H19" s="1651"/>
      <c r="I19" s="1651"/>
      <c r="J19" s="1651"/>
      <c r="K19" s="1651"/>
      <c r="L19" s="1664" t="s">
        <v>1119</v>
      </c>
      <c r="M19" s="1665"/>
      <c r="N19" s="1665"/>
      <c r="O19" s="1665"/>
      <c r="P19" s="1665"/>
      <c r="Q19" s="1665"/>
      <c r="R19" s="1665"/>
      <c r="S19" s="1666"/>
      <c r="T19" s="791" t="s">
        <v>1110</v>
      </c>
      <c r="U19" s="792"/>
      <c r="V19" s="793"/>
      <c r="W19" s="793"/>
      <c r="X19" s="896"/>
      <c r="Y19" s="799"/>
      <c r="Z19" s="795"/>
      <c r="AA19" s="797"/>
      <c r="AB19" s="797">
        <v>6</v>
      </c>
      <c r="AC19" s="797"/>
      <c r="AD19" s="797">
        <v>6</v>
      </c>
      <c r="AE19" s="797"/>
      <c r="AF19" s="798"/>
      <c r="AG19" s="795"/>
      <c r="AH19" s="797"/>
      <c r="AI19" s="797">
        <v>6</v>
      </c>
      <c r="AJ19" s="797"/>
      <c r="AK19" s="797">
        <v>6</v>
      </c>
      <c r="AL19" s="797"/>
      <c r="AM19" s="798"/>
      <c r="AN19" s="795"/>
      <c r="AO19" s="797"/>
      <c r="AP19" s="797">
        <v>6</v>
      </c>
      <c r="AQ19" s="797"/>
      <c r="AR19" s="797">
        <v>6</v>
      </c>
      <c r="AS19" s="797"/>
      <c r="AT19" s="798"/>
      <c r="AU19" s="795"/>
      <c r="AV19" s="797"/>
      <c r="AW19" s="797">
        <v>6</v>
      </c>
      <c r="AX19" s="797"/>
      <c r="AY19" s="797">
        <v>6</v>
      </c>
      <c r="AZ19" s="797"/>
      <c r="BA19" s="798"/>
      <c r="BB19" s="1643">
        <f t="shared" si="0"/>
        <v>48</v>
      </c>
      <c r="BC19" s="1643"/>
      <c r="BD19" s="1644"/>
      <c r="BE19" s="1645">
        <f t="shared" si="2"/>
        <v>12</v>
      </c>
      <c r="BF19" s="1646"/>
      <c r="BG19" s="1647"/>
      <c r="BH19" s="1645">
        <f t="shared" si="1"/>
        <v>0.3</v>
      </c>
      <c r="BI19" s="1646"/>
      <c r="BJ19" s="1648"/>
    </row>
    <row r="20" spans="1:63" ht="25.8" customHeight="1">
      <c r="A20" s="1649" t="s">
        <v>1126</v>
      </c>
      <c r="B20" s="1650"/>
      <c r="C20" s="1650"/>
      <c r="D20" s="1650"/>
      <c r="E20" s="1650"/>
      <c r="F20" s="1650"/>
      <c r="G20" s="1651" t="s">
        <v>1115</v>
      </c>
      <c r="H20" s="1651"/>
      <c r="I20" s="1651"/>
      <c r="J20" s="1651"/>
      <c r="K20" s="1651"/>
      <c r="L20" s="1664" t="s">
        <v>1119</v>
      </c>
      <c r="M20" s="1665"/>
      <c r="N20" s="1665"/>
      <c r="O20" s="1665"/>
      <c r="P20" s="1665"/>
      <c r="Q20" s="1665"/>
      <c r="R20" s="1665"/>
      <c r="S20" s="1666"/>
      <c r="T20" s="791" t="s">
        <v>1120</v>
      </c>
      <c r="U20" s="792"/>
      <c r="V20" s="793"/>
      <c r="W20" s="793"/>
      <c r="X20" s="896"/>
      <c r="Y20" s="799"/>
      <c r="Z20" s="795">
        <v>6</v>
      </c>
      <c r="AA20" s="797">
        <v>6</v>
      </c>
      <c r="AB20" s="797"/>
      <c r="AC20" s="797"/>
      <c r="AD20" s="797"/>
      <c r="AE20" s="797"/>
      <c r="AF20" s="798"/>
      <c r="AG20" s="795"/>
      <c r="AH20" s="797">
        <v>6</v>
      </c>
      <c r="AI20" s="797"/>
      <c r="AJ20" s="797"/>
      <c r="AK20" s="797"/>
      <c r="AL20" s="797">
        <v>6</v>
      </c>
      <c r="AM20" s="798"/>
      <c r="AN20" s="795">
        <v>6</v>
      </c>
      <c r="AO20" s="797">
        <v>6</v>
      </c>
      <c r="AP20" s="797"/>
      <c r="AQ20" s="797"/>
      <c r="AR20" s="797"/>
      <c r="AS20" s="797"/>
      <c r="AT20" s="798"/>
      <c r="AU20" s="795"/>
      <c r="AV20" s="797">
        <v>6</v>
      </c>
      <c r="AW20" s="797"/>
      <c r="AX20" s="797"/>
      <c r="AY20" s="797"/>
      <c r="AZ20" s="797">
        <v>6</v>
      </c>
      <c r="BA20" s="798"/>
      <c r="BB20" s="1643">
        <f t="shared" ref="BB20" si="5">SUM(Z20:BA20)</f>
        <v>48</v>
      </c>
      <c r="BC20" s="1643"/>
      <c r="BD20" s="1644"/>
      <c r="BE20" s="1645">
        <f t="shared" ref="BE20" si="6">ROUNDDOWN(BB20/4,1)</f>
        <v>12</v>
      </c>
      <c r="BF20" s="1646"/>
      <c r="BG20" s="1647"/>
      <c r="BH20" s="1645">
        <f t="shared" si="1"/>
        <v>0.3</v>
      </c>
      <c r="BI20" s="1646"/>
      <c r="BJ20" s="1648"/>
    </row>
    <row r="21" spans="1:63" ht="25.8" customHeight="1">
      <c r="A21" s="1649" t="s">
        <v>1126</v>
      </c>
      <c r="B21" s="1650"/>
      <c r="C21" s="1650"/>
      <c r="D21" s="1650"/>
      <c r="E21" s="1650"/>
      <c r="F21" s="1650"/>
      <c r="G21" s="1651" t="s">
        <v>1108</v>
      </c>
      <c r="H21" s="1651"/>
      <c r="I21" s="1651"/>
      <c r="J21" s="1651"/>
      <c r="K21" s="1651"/>
      <c r="L21" s="1664" t="s">
        <v>1122</v>
      </c>
      <c r="M21" s="1665"/>
      <c r="N21" s="1665"/>
      <c r="O21" s="1665"/>
      <c r="P21" s="1665"/>
      <c r="Q21" s="1665"/>
      <c r="R21" s="1665"/>
      <c r="S21" s="1666"/>
      <c r="T21" s="791" t="s">
        <v>1120</v>
      </c>
      <c r="U21" s="792"/>
      <c r="V21" s="793"/>
      <c r="W21" s="793"/>
      <c r="X21" s="896"/>
      <c r="Y21" s="892">
        <v>45017</v>
      </c>
      <c r="Z21" s="795">
        <v>6</v>
      </c>
      <c r="AA21" s="797"/>
      <c r="AB21" s="797">
        <v>6</v>
      </c>
      <c r="AC21" s="797">
        <v>6</v>
      </c>
      <c r="AD21" s="797">
        <v>6</v>
      </c>
      <c r="AE21" s="797">
        <v>6</v>
      </c>
      <c r="AF21" s="798"/>
      <c r="AG21" s="795">
        <v>6</v>
      </c>
      <c r="AH21" s="797"/>
      <c r="AI21" s="797">
        <v>6</v>
      </c>
      <c r="AJ21" s="797">
        <v>6</v>
      </c>
      <c r="AK21" s="797">
        <v>6</v>
      </c>
      <c r="AL21" s="797">
        <v>6</v>
      </c>
      <c r="AM21" s="798"/>
      <c r="AN21" s="795">
        <v>6</v>
      </c>
      <c r="AO21" s="797"/>
      <c r="AP21" s="797">
        <v>6</v>
      </c>
      <c r="AQ21" s="797">
        <v>6</v>
      </c>
      <c r="AR21" s="797">
        <v>6</v>
      </c>
      <c r="AS21" s="797">
        <v>6</v>
      </c>
      <c r="AT21" s="798"/>
      <c r="AU21" s="795">
        <v>6</v>
      </c>
      <c r="AV21" s="797"/>
      <c r="AW21" s="797">
        <v>6</v>
      </c>
      <c r="AX21" s="797">
        <v>6</v>
      </c>
      <c r="AY21" s="797">
        <v>6</v>
      </c>
      <c r="AZ21" s="797">
        <v>6</v>
      </c>
      <c r="BA21" s="798"/>
      <c r="BB21" s="1703">
        <f>SUM(Z21:BA21)</f>
        <v>120</v>
      </c>
      <c r="BC21" s="1703"/>
      <c r="BD21" s="1704"/>
      <c r="BE21" s="1645">
        <f t="shared" si="2"/>
        <v>30</v>
      </c>
      <c r="BF21" s="1646"/>
      <c r="BG21" s="1647"/>
      <c r="BH21" s="1719">
        <v>1</v>
      </c>
      <c r="BI21" s="1720"/>
      <c r="BJ21" s="1721"/>
    </row>
    <row r="22" spans="1:63" ht="25.8" customHeight="1">
      <c r="A22" s="1649" t="s">
        <v>1127</v>
      </c>
      <c r="B22" s="1650"/>
      <c r="C22" s="1650"/>
      <c r="D22" s="1650"/>
      <c r="E22" s="1650"/>
      <c r="F22" s="1650"/>
      <c r="G22" s="1651" t="s">
        <v>1115</v>
      </c>
      <c r="H22" s="1651"/>
      <c r="I22" s="1651"/>
      <c r="J22" s="1651"/>
      <c r="K22" s="1651"/>
      <c r="L22" s="1664" t="s">
        <v>1128</v>
      </c>
      <c r="M22" s="1665"/>
      <c r="N22" s="1665"/>
      <c r="O22" s="1665"/>
      <c r="P22" s="1665"/>
      <c r="Q22" s="1665"/>
      <c r="R22" s="1665"/>
      <c r="S22" s="1666"/>
      <c r="T22" s="791" t="s">
        <v>1110</v>
      </c>
      <c r="U22" s="792"/>
      <c r="V22" s="793"/>
      <c r="W22" s="793"/>
      <c r="X22" s="896"/>
      <c r="Y22" s="799"/>
      <c r="Z22" s="795"/>
      <c r="AA22" s="797">
        <v>8</v>
      </c>
      <c r="AB22" s="797"/>
      <c r="AC22" s="797">
        <v>8</v>
      </c>
      <c r="AD22" s="797"/>
      <c r="AE22" s="797">
        <v>8</v>
      </c>
      <c r="AF22" s="798"/>
      <c r="AG22" s="795">
        <v>8</v>
      </c>
      <c r="AH22" s="797"/>
      <c r="AI22" s="797">
        <v>8</v>
      </c>
      <c r="AJ22" s="797"/>
      <c r="AK22" s="797">
        <v>8</v>
      </c>
      <c r="AL22" s="797"/>
      <c r="AM22" s="798"/>
      <c r="AN22" s="795"/>
      <c r="AO22" s="797">
        <v>8</v>
      </c>
      <c r="AP22" s="797"/>
      <c r="AQ22" s="797">
        <v>8</v>
      </c>
      <c r="AR22" s="797"/>
      <c r="AS22" s="797">
        <v>8</v>
      </c>
      <c r="AT22" s="798"/>
      <c r="AU22" s="795">
        <v>8</v>
      </c>
      <c r="AV22" s="797"/>
      <c r="AW22" s="797">
        <v>8</v>
      </c>
      <c r="AX22" s="797"/>
      <c r="AY22" s="797">
        <v>8</v>
      </c>
      <c r="AZ22" s="797"/>
      <c r="BA22" s="798"/>
      <c r="BB22" s="1643">
        <f t="shared" si="0"/>
        <v>96</v>
      </c>
      <c r="BC22" s="1643"/>
      <c r="BD22" s="1644"/>
      <c r="BE22" s="1645">
        <f t="shared" si="2"/>
        <v>24</v>
      </c>
      <c r="BF22" s="1646"/>
      <c r="BG22" s="1647"/>
      <c r="BH22" s="1645">
        <f>ROUNDDOWN(BE22/$BB$27,1)</f>
        <v>0.6</v>
      </c>
      <c r="BI22" s="1646"/>
      <c r="BJ22" s="1648"/>
    </row>
    <row r="23" spans="1:63" ht="25.8" customHeight="1">
      <c r="A23" s="1649" t="s">
        <v>1129</v>
      </c>
      <c r="B23" s="1650"/>
      <c r="C23" s="1650"/>
      <c r="D23" s="1650"/>
      <c r="E23" s="1650"/>
      <c r="F23" s="1650"/>
      <c r="G23" s="1651" t="s">
        <v>1115</v>
      </c>
      <c r="H23" s="1651"/>
      <c r="I23" s="1651"/>
      <c r="J23" s="1651"/>
      <c r="K23" s="1651"/>
      <c r="L23" s="1664" t="s">
        <v>1130</v>
      </c>
      <c r="M23" s="1665"/>
      <c r="N23" s="1665"/>
      <c r="O23" s="1665"/>
      <c r="P23" s="1665"/>
      <c r="Q23" s="1665"/>
      <c r="R23" s="1665"/>
      <c r="S23" s="1666"/>
      <c r="T23" s="791" t="s">
        <v>1110</v>
      </c>
      <c r="U23" s="792"/>
      <c r="V23" s="793"/>
      <c r="W23" s="793"/>
      <c r="X23" s="896"/>
      <c r="Y23" s="799"/>
      <c r="Z23" s="795"/>
      <c r="AA23" s="797"/>
      <c r="AB23" s="797"/>
      <c r="AC23" s="797"/>
      <c r="AD23" s="797"/>
      <c r="AE23" s="797"/>
      <c r="AF23" s="798"/>
      <c r="AG23" s="800"/>
      <c r="AH23" s="797"/>
      <c r="AI23" s="797"/>
      <c r="AJ23" s="797"/>
      <c r="AK23" s="797"/>
      <c r="AL23" s="797"/>
      <c r="AM23" s="798"/>
      <c r="AN23" s="800"/>
      <c r="AO23" s="797"/>
      <c r="AP23" s="797"/>
      <c r="AQ23" s="797">
        <v>3</v>
      </c>
      <c r="AR23" s="797"/>
      <c r="AS23" s="797"/>
      <c r="AT23" s="798"/>
      <c r="AU23" s="795"/>
      <c r="AV23" s="797"/>
      <c r="AW23" s="797"/>
      <c r="AX23" s="797"/>
      <c r="AY23" s="797"/>
      <c r="AZ23" s="797"/>
      <c r="BA23" s="798"/>
      <c r="BB23" s="1643">
        <f t="shared" si="0"/>
        <v>3</v>
      </c>
      <c r="BC23" s="1643"/>
      <c r="BD23" s="1644"/>
      <c r="BE23" s="1645">
        <f t="shared" si="2"/>
        <v>0.7</v>
      </c>
      <c r="BF23" s="1646"/>
      <c r="BG23" s="1647"/>
      <c r="BH23" s="1645">
        <f>ROUNDDOWN(BE23/$BB$27,1)</f>
        <v>0</v>
      </c>
      <c r="BI23" s="1646"/>
      <c r="BJ23" s="1648"/>
    </row>
    <row r="24" spans="1:63" ht="25.8" customHeight="1">
      <c r="A24" s="1649"/>
      <c r="B24" s="1650"/>
      <c r="C24" s="1650"/>
      <c r="D24" s="1650"/>
      <c r="E24" s="1650"/>
      <c r="F24" s="1650"/>
      <c r="G24" s="1651"/>
      <c r="H24" s="1651"/>
      <c r="I24" s="1651"/>
      <c r="J24" s="1651"/>
      <c r="K24" s="1651"/>
      <c r="L24" s="1664"/>
      <c r="M24" s="1665"/>
      <c r="N24" s="1665"/>
      <c r="O24" s="1665"/>
      <c r="P24" s="1665"/>
      <c r="Q24" s="1665"/>
      <c r="R24" s="1665"/>
      <c r="S24" s="1666"/>
      <c r="T24" s="791"/>
      <c r="U24" s="792"/>
      <c r="V24" s="793"/>
      <c r="W24" s="793"/>
      <c r="X24" s="896"/>
      <c r="Y24" s="799"/>
      <c r="Z24" s="795"/>
      <c r="AA24" s="796"/>
      <c r="AB24" s="796"/>
      <c r="AC24" s="796"/>
      <c r="AD24" s="796"/>
      <c r="AE24" s="797"/>
      <c r="AF24" s="798"/>
      <c r="AG24" s="800"/>
      <c r="AH24" s="797"/>
      <c r="AI24" s="797"/>
      <c r="AJ24" s="797"/>
      <c r="AK24" s="797"/>
      <c r="AL24" s="797"/>
      <c r="AM24" s="798"/>
      <c r="AN24" s="800"/>
      <c r="AO24" s="797"/>
      <c r="AP24" s="797"/>
      <c r="AQ24" s="797"/>
      <c r="AR24" s="797"/>
      <c r="AS24" s="797"/>
      <c r="AT24" s="798"/>
      <c r="AU24" s="795"/>
      <c r="AV24" s="797"/>
      <c r="AW24" s="797"/>
      <c r="AX24" s="797"/>
      <c r="AY24" s="797"/>
      <c r="AZ24" s="797"/>
      <c r="BA24" s="798"/>
      <c r="BB24" s="1643">
        <f t="shared" si="0"/>
        <v>0</v>
      </c>
      <c r="BC24" s="1643"/>
      <c r="BD24" s="1644"/>
      <c r="BE24" s="1645">
        <f t="shared" si="2"/>
        <v>0</v>
      </c>
      <c r="BF24" s="1646"/>
      <c r="BG24" s="1647"/>
      <c r="BH24" s="1645">
        <f>ROUNDDOWN(BE24/$BB$27,1)</f>
        <v>0</v>
      </c>
      <c r="BI24" s="1646"/>
      <c r="BJ24" s="1648"/>
    </row>
    <row r="25" spans="1:63" ht="25.8" customHeight="1" thickBot="1">
      <c r="A25" s="1701"/>
      <c r="B25" s="1702"/>
      <c r="C25" s="1702"/>
      <c r="D25" s="1702"/>
      <c r="E25" s="1702"/>
      <c r="F25" s="1702"/>
      <c r="G25" s="1667"/>
      <c r="H25" s="1667"/>
      <c r="I25" s="1667"/>
      <c r="J25" s="1667"/>
      <c r="K25" s="1667"/>
      <c r="L25" s="1668"/>
      <c r="M25" s="1669"/>
      <c r="N25" s="1669"/>
      <c r="O25" s="1669"/>
      <c r="P25" s="1669"/>
      <c r="Q25" s="1669"/>
      <c r="R25" s="1669"/>
      <c r="S25" s="1670"/>
      <c r="T25" s="801"/>
      <c r="U25" s="802"/>
      <c r="V25" s="803"/>
      <c r="W25" s="803"/>
      <c r="X25" s="897"/>
      <c r="Y25" s="804"/>
      <c r="Z25" s="795"/>
      <c r="AA25" s="797"/>
      <c r="AB25" s="797"/>
      <c r="AC25" s="797"/>
      <c r="AD25" s="797"/>
      <c r="AE25" s="797"/>
      <c r="AF25" s="798"/>
      <c r="AG25" s="800"/>
      <c r="AH25" s="797"/>
      <c r="AI25" s="797"/>
      <c r="AJ25" s="797"/>
      <c r="AK25" s="797"/>
      <c r="AL25" s="797"/>
      <c r="AM25" s="798"/>
      <c r="AN25" s="800"/>
      <c r="AO25" s="797"/>
      <c r="AP25" s="797"/>
      <c r="AQ25" s="797"/>
      <c r="AR25" s="797"/>
      <c r="AS25" s="797"/>
      <c r="AT25" s="798"/>
      <c r="AU25" s="795"/>
      <c r="AV25" s="797"/>
      <c r="AW25" s="797"/>
      <c r="AX25" s="797"/>
      <c r="AY25" s="797"/>
      <c r="AZ25" s="797"/>
      <c r="BA25" s="798"/>
      <c r="BB25" s="1643">
        <f t="shared" si="0"/>
        <v>0</v>
      </c>
      <c r="BC25" s="1643"/>
      <c r="BD25" s="1644"/>
      <c r="BE25" s="1645">
        <f t="shared" si="2"/>
        <v>0</v>
      </c>
      <c r="BF25" s="1646"/>
      <c r="BG25" s="1647"/>
      <c r="BH25" s="1645">
        <f>ROUNDDOWN(BE25/$BB$27,1)</f>
        <v>0</v>
      </c>
      <c r="BI25" s="1646"/>
      <c r="BJ25" s="1648"/>
    </row>
    <row r="26" spans="1:63" ht="21" customHeight="1" thickBot="1">
      <c r="A26" s="1700" t="s">
        <v>568</v>
      </c>
      <c r="B26" s="1685"/>
      <c r="C26" s="1685"/>
      <c r="D26" s="1685"/>
      <c r="E26" s="1685"/>
      <c r="F26" s="1685"/>
      <c r="G26" s="1685"/>
      <c r="H26" s="1685"/>
      <c r="I26" s="1685"/>
      <c r="J26" s="1685"/>
      <c r="K26" s="1685"/>
      <c r="L26" s="1685"/>
      <c r="M26" s="1685"/>
      <c r="N26" s="1685"/>
      <c r="O26" s="1685"/>
      <c r="P26" s="1685"/>
      <c r="Q26" s="1685"/>
      <c r="R26" s="1685"/>
      <c r="S26" s="1685"/>
      <c r="T26" s="1685"/>
      <c r="U26" s="889"/>
      <c r="V26" s="805"/>
      <c r="W26" s="806"/>
      <c r="X26" s="806"/>
      <c r="Y26" s="807"/>
      <c r="Z26" s="808">
        <f t="shared" ref="Z26:BA26" si="7">SUM(Z14:Z25)</f>
        <v>27</v>
      </c>
      <c r="AA26" s="809">
        <f t="shared" si="7"/>
        <v>35</v>
      </c>
      <c r="AB26" s="809">
        <f t="shared" si="7"/>
        <v>27</v>
      </c>
      <c r="AC26" s="809">
        <f t="shared" si="7"/>
        <v>35</v>
      </c>
      <c r="AD26" s="809">
        <f t="shared" si="7"/>
        <v>27</v>
      </c>
      <c r="AE26" s="809">
        <f t="shared" si="7"/>
        <v>31.5</v>
      </c>
      <c r="AF26" s="810">
        <f t="shared" si="7"/>
        <v>0</v>
      </c>
      <c r="AG26" s="811">
        <f t="shared" si="7"/>
        <v>32</v>
      </c>
      <c r="AH26" s="809">
        <f t="shared" si="7"/>
        <v>24</v>
      </c>
      <c r="AI26" s="809">
        <f t="shared" si="7"/>
        <v>38</v>
      </c>
      <c r="AJ26" s="809">
        <f t="shared" si="7"/>
        <v>24</v>
      </c>
      <c r="AK26" s="809">
        <f t="shared" si="7"/>
        <v>38</v>
      </c>
      <c r="AL26" s="809">
        <f t="shared" si="7"/>
        <v>26</v>
      </c>
      <c r="AM26" s="810">
        <f t="shared" si="7"/>
        <v>0</v>
      </c>
      <c r="AN26" s="811">
        <f t="shared" si="7"/>
        <v>24</v>
      </c>
      <c r="AO26" s="809">
        <f t="shared" si="7"/>
        <v>38</v>
      </c>
      <c r="AP26" s="809">
        <f t="shared" si="7"/>
        <v>24</v>
      </c>
      <c r="AQ26" s="809">
        <f t="shared" si="7"/>
        <v>41</v>
      </c>
      <c r="AR26" s="809">
        <f t="shared" si="7"/>
        <v>24</v>
      </c>
      <c r="AS26" s="809">
        <f t="shared" si="7"/>
        <v>35</v>
      </c>
      <c r="AT26" s="810">
        <f t="shared" si="7"/>
        <v>0</v>
      </c>
      <c r="AU26" s="811">
        <f t="shared" si="7"/>
        <v>29</v>
      </c>
      <c r="AV26" s="809">
        <f t="shared" si="7"/>
        <v>27</v>
      </c>
      <c r="AW26" s="809">
        <f t="shared" si="7"/>
        <v>35</v>
      </c>
      <c r="AX26" s="809">
        <f t="shared" si="7"/>
        <v>27</v>
      </c>
      <c r="AY26" s="809">
        <f t="shared" si="7"/>
        <v>35</v>
      </c>
      <c r="AZ26" s="809">
        <f t="shared" si="7"/>
        <v>29.5</v>
      </c>
      <c r="BA26" s="810">
        <f t="shared" si="7"/>
        <v>0</v>
      </c>
      <c r="BB26" s="1685">
        <f>SUM(BB14:BD25)</f>
        <v>733</v>
      </c>
      <c r="BC26" s="1685"/>
      <c r="BD26" s="1686"/>
      <c r="BE26" s="1691">
        <f>SUM(BE14:BG25)</f>
        <v>183.2</v>
      </c>
      <c r="BF26" s="1692"/>
      <c r="BG26" s="1693"/>
      <c r="BH26" s="1691">
        <f>SUM(BH14:BJ25)</f>
        <v>4.8999999999999995</v>
      </c>
      <c r="BI26" s="1692"/>
      <c r="BJ26" s="1694"/>
    </row>
    <row r="27" spans="1:63" ht="21" customHeight="1" thickBot="1">
      <c r="A27" s="1695" t="s">
        <v>886</v>
      </c>
      <c r="B27" s="1696"/>
      <c r="C27" s="1696"/>
      <c r="D27" s="1696"/>
      <c r="E27" s="1696"/>
      <c r="F27" s="1696"/>
      <c r="G27" s="1696"/>
      <c r="H27" s="1696"/>
      <c r="I27" s="1696"/>
      <c r="J27" s="1696"/>
      <c r="K27" s="1696"/>
      <c r="L27" s="1696"/>
      <c r="M27" s="1696"/>
      <c r="N27" s="1696"/>
      <c r="O27" s="1696"/>
      <c r="P27" s="1696"/>
      <c r="Q27" s="1696"/>
      <c r="R27" s="1696"/>
      <c r="S27" s="1697"/>
      <c r="T27" s="1697"/>
      <c r="U27" s="1697"/>
      <c r="V27" s="1697"/>
      <c r="W27" s="1697"/>
      <c r="X27" s="1697"/>
      <c r="Y27" s="1697"/>
      <c r="Z27" s="1697"/>
      <c r="AA27" s="1697"/>
      <c r="AB27" s="1697"/>
      <c r="AC27" s="1697"/>
      <c r="AD27" s="1697"/>
      <c r="AE27" s="1697"/>
      <c r="AF27" s="1697"/>
      <c r="AG27" s="1697"/>
      <c r="AH27" s="1697"/>
      <c r="AI27" s="1697"/>
      <c r="AJ27" s="1697"/>
      <c r="AK27" s="1697"/>
      <c r="AL27" s="1697"/>
      <c r="AM27" s="1697"/>
      <c r="AN27" s="1697"/>
      <c r="AO27" s="1697"/>
      <c r="AP27" s="1697"/>
      <c r="AQ27" s="1697"/>
      <c r="AR27" s="1697"/>
      <c r="AS27" s="1697"/>
      <c r="AT27" s="1697"/>
      <c r="AU27" s="1697"/>
      <c r="AV27" s="1697"/>
      <c r="AW27" s="1697"/>
      <c r="AX27" s="1697"/>
      <c r="AY27" s="1697"/>
      <c r="AZ27" s="1697"/>
      <c r="BA27" s="1698"/>
      <c r="BB27" s="1695">
        <v>35</v>
      </c>
      <c r="BC27" s="1696"/>
      <c r="BD27" s="1696"/>
      <c r="BE27" s="1696"/>
      <c r="BF27" s="1696"/>
      <c r="BG27" s="1696"/>
      <c r="BH27" s="1696"/>
      <c r="BI27" s="1696"/>
      <c r="BJ27" s="1699"/>
    </row>
    <row r="28" spans="1:63" ht="21" customHeight="1" thickBot="1">
      <c r="A28" s="1682" t="s">
        <v>473</v>
      </c>
      <c r="B28" s="1683"/>
      <c r="C28" s="1683"/>
      <c r="D28" s="1683"/>
      <c r="E28" s="1683"/>
      <c r="F28" s="1683"/>
      <c r="G28" s="1683"/>
      <c r="H28" s="1683"/>
      <c r="I28" s="1683"/>
      <c r="J28" s="1683"/>
      <c r="K28" s="1683"/>
      <c r="L28" s="1683"/>
      <c r="M28" s="1683"/>
      <c r="N28" s="1683"/>
      <c r="O28" s="1683"/>
      <c r="P28" s="1683"/>
      <c r="Q28" s="1683"/>
      <c r="R28" s="1684"/>
      <c r="S28" s="812"/>
      <c r="T28" s="812"/>
      <c r="U28" s="812"/>
      <c r="V28" s="812"/>
      <c r="W28" s="812"/>
      <c r="X28" s="894"/>
      <c r="Y28" s="812"/>
      <c r="Z28" s="813">
        <v>6</v>
      </c>
      <c r="AA28" s="814">
        <v>6</v>
      </c>
      <c r="AB28" s="814">
        <v>6</v>
      </c>
      <c r="AC28" s="814">
        <v>6</v>
      </c>
      <c r="AD28" s="814">
        <v>6</v>
      </c>
      <c r="AE28" s="814">
        <v>7</v>
      </c>
      <c r="AF28" s="815"/>
      <c r="AG28" s="813">
        <v>6</v>
      </c>
      <c r="AH28" s="814">
        <v>6</v>
      </c>
      <c r="AI28" s="814">
        <v>6</v>
      </c>
      <c r="AJ28" s="814">
        <v>6</v>
      </c>
      <c r="AK28" s="814">
        <v>6</v>
      </c>
      <c r="AL28" s="814">
        <v>7</v>
      </c>
      <c r="AM28" s="816"/>
      <c r="AN28" s="813">
        <v>6</v>
      </c>
      <c r="AO28" s="814">
        <v>6</v>
      </c>
      <c r="AP28" s="814">
        <v>6</v>
      </c>
      <c r="AQ28" s="814">
        <v>6</v>
      </c>
      <c r="AR28" s="814">
        <v>6</v>
      </c>
      <c r="AS28" s="814">
        <v>7</v>
      </c>
      <c r="AT28" s="816"/>
      <c r="AU28" s="813">
        <v>6</v>
      </c>
      <c r="AV28" s="814">
        <v>6</v>
      </c>
      <c r="AW28" s="814">
        <v>6</v>
      </c>
      <c r="AX28" s="814">
        <v>6</v>
      </c>
      <c r="AY28" s="814">
        <v>6</v>
      </c>
      <c r="AZ28" s="814">
        <v>7</v>
      </c>
      <c r="BA28" s="816"/>
      <c r="BB28" s="1685">
        <f>SUM(Z28:BA28)</f>
        <v>148</v>
      </c>
      <c r="BC28" s="1685"/>
      <c r="BD28" s="1686"/>
      <c r="BE28" s="1687"/>
      <c r="BF28" s="1688"/>
      <c r="BG28" s="1689"/>
      <c r="BH28" s="1687"/>
      <c r="BI28" s="1688"/>
      <c r="BJ28" s="1690"/>
    </row>
    <row r="29" spans="1:63" ht="21" customHeight="1" thickBot="1">
      <c r="A29" s="1682" t="s">
        <v>530</v>
      </c>
      <c r="B29" s="1683"/>
      <c r="C29" s="1683"/>
      <c r="D29" s="1683"/>
      <c r="E29" s="1683"/>
      <c r="F29" s="1683"/>
      <c r="G29" s="1683"/>
      <c r="H29" s="1683"/>
      <c r="I29" s="1683"/>
      <c r="J29" s="1683"/>
      <c r="K29" s="1683"/>
      <c r="L29" s="1683"/>
      <c r="M29" s="1683"/>
      <c r="N29" s="1683"/>
      <c r="O29" s="1683"/>
      <c r="P29" s="1683"/>
      <c r="Q29" s="1683"/>
      <c r="R29" s="1684"/>
      <c r="S29" s="812"/>
      <c r="T29" s="812"/>
      <c r="U29" s="812"/>
      <c r="V29" s="812"/>
      <c r="W29" s="812"/>
      <c r="X29" s="894"/>
      <c r="Y29" s="812"/>
      <c r="Z29" s="813">
        <v>5</v>
      </c>
      <c r="AA29" s="814">
        <v>5</v>
      </c>
      <c r="AB29" s="814">
        <v>5</v>
      </c>
      <c r="AC29" s="814">
        <v>5</v>
      </c>
      <c r="AD29" s="814">
        <v>5</v>
      </c>
      <c r="AE29" s="814">
        <v>6</v>
      </c>
      <c r="AF29" s="815"/>
      <c r="AG29" s="813">
        <v>5</v>
      </c>
      <c r="AH29" s="814">
        <v>5</v>
      </c>
      <c r="AI29" s="814">
        <v>5</v>
      </c>
      <c r="AJ29" s="814">
        <v>5</v>
      </c>
      <c r="AK29" s="814">
        <v>5</v>
      </c>
      <c r="AL29" s="814">
        <v>6</v>
      </c>
      <c r="AM29" s="816"/>
      <c r="AN29" s="813">
        <v>5</v>
      </c>
      <c r="AO29" s="814">
        <v>5</v>
      </c>
      <c r="AP29" s="814">
        <v>5</v>
      </c>
      <c r="AQ29" s="814">
        <v>5</v>
      </c>
      <c r="AR29" s="814">
        <v>5</v>
      </c>
      <c r="AS29" s="814">
        <v>6</v>
      </c>
      <c r="AT29" s="816"/>
      <c r="AU29" s="813">
        <v>5</v>
      </c>
      <c r="AV29" s="814">
        <v>5</v>
      </c>
      <c r="AW29" s="814">
        <v>5</v>
      </c>
      <c r="AX29" s="814">
        <v>5</v>
      </c>
      <c r="AY29" s="814">
        <v>5</v>
      </c>
      <c r="AZ29" s="814">
        <v>6</v>
      </c>
      <c r="BA29" s="816"/>
      <c r="BB29" s="1685">
        <f>SUM(Z29:BA29)</f>
        <v>124</v>
      </c>
      <c r="BC29" s="1685"/>
      <c r="BD29" s="1686"/>
      <c r="BE29" s="1687"/>
      <c r="BF29" s="1688"/>
      <c r="BG29" s="1689"/>
      <c r="BH29" s="1687"/>
      <c r="BI29" s="1688"/>
      <c r="BJ29" s="1690"/>
    </row>
    <row r="30" spans="1:63" ht="21" customHeight="1">
      <c r="A30" s="817"/>
      <c r="B30" s="817"/>
      <c r="C30" s="817"/>
      <c r="D30" s="817"/>
      <c r="E30" s="817"/>
      <c r="F30" s="817"/>
      <c r="G30" s="817"/>
      <c r="H30" s="817"/>
      <c r="I30" s="817"/>
      <c r="J30" s="817"/>
      <c r="K30" s="817"/>
      <c r="L30" s="817"/>
      <c r="M30" s="817"/>
      <c r="N30" s="817"/>
      <c r="O30" s="817"/>
      <c r="P30" s="817"/>
      <c r="Q30" s="817"/>
      <c r="R30" s="817"/>
      <c r="S30" s="817"/>
      <c r="T30" s="817"/>
      <c r="U30" s="817"/>
      <c r="V30" s="817"/>
      <c r="W30" s="817"/>
      <c r="X30" s="895"/>
      <c r="Y30" s="817"/>
      <c r="BB30" s="818"/>
      <c r="BC30" s="818"/>
      <c r="BD30" s="818"/>
      <c r="BE30" s="819"/>
      <c r="BF30" s="819"/>
      <c r="BG30" s="819"/>
      <c r="BH30" s="819"/>
      <c r="BI30" s="819"/>
      <c r="BJ30" s="819"/>
    </row>
    <row r="31" spans="1:63" ht="30.75" customHeight="1">
      <c r="A31" s="1671" t="s">
        <v>1100</v>
      </c>
      <c r="B31" s="1671"/>
      <c r="C31" s="1671"/>
      <c r="D31" s="1671"/>
      <c r="E31" s="1671"/>
      <c r="F31" s="1671"/>
      <c r="G31" s="1671"/>
      <c r="H31" s="1671"/>
      <c r="I31" s="1671"/>
      <c r="J31" s="1671"/>
      <c r="K31" s="1671"/>
      <c r="L31" s="1671"/>
      <c r="M31" s="1671"/>
      <c r="N31" s="1671"/>
      <c r="O31" s="1671"/>
      <c r="P31" s="1671"/>
      <c r="Q31" s="1671"/>
      <c r="R31" s="1671"/>
      <c r="S31" s="1671"/>
      <c r="T31" s="1671"/>
      <c r="U31" s="1671"/>
      <c r="V31" s="1671"/>
      <c r="W31" s="1671"/>
      <c r="X31" s="1671"/>
      <c r="Y31" s="1671"/>
      <c r="Z31" s="1671"/>
      <c r="AA31" s="1671"/>
      <c r="AB31" s="1671"/>
      <c r="AC31" s="1671"/>
      <c r="AD31" s="1671"/>
      <c r="AE31" s="1671"/>
      <c r="AF31" s="1671"/>
      <c r="AG31" s="1671"/>
      <c r="AH31" s="1671"/>
      <c r="AI31" s="1671"/>
      <c r="AJ31" s="1671"/>
      <c r="AK31" s="1671"/>
      <c r="AL31" s="1671"/>
      <c r="AM31" s="1671"/>
      <c r="AN31" s="1671"/>
      <c r="AO31" s="1671"/>
      <c r="AP31" s="1671"/>
      <c r="AQ31" s="1671"/>
      <c r="AR31" s="1671"/>
      <c r="AS31" s="1671"/>
      <c r="AT31" s="1671"/>
      <c r="AU31" s="1671"/>
      <c r="AV31" s="1671"/>
      <c r="AW31" s="1671"/>
      <c r="AX31" s="1671"/>
      <c r="AY31" s="1671"/>
      <c r="AZ31" s="1671"/>
      <c r="BA31" s="1671"/>
      <c r="BB31" s="1671"/>
      <c r="BC31" s="1671"/>
      <c r="BD31" s="1671"/>
      <c r="BE31" s="1671"/>
      <c r="BF31" s="1671"/>
      <c r="BG31" s="1671"/>
      <c r="BH31" s="1671"/>
      <c r="BI31" s="1671"/>
      <c r="BJ31" s="1671"/>
      <c r="BK31" s="1671"/>
    </row>
    <row r="32" spans="1:63" ht="21" customHeight="1">
      <c r="A32" s="1672" t="s">
        <v>1209</v>
      </c>
      <c r="B32" s="1672"/>
      <c r="C32" s="1672"/>
      <c r="D32" s="1672"/>
      <c r="E32" s="1672"/>
      <c r="F32" s="1672"/>
      <c r="G32" s="1672"/>
      <c r="H32" s="1672"/>
      <c r="I32" s="1672"/>
      <c r="J32" s="1672"/>
      <c r="K32" s="1672"/>
      <c r="L32" s="1672"/>
      <c r="M32" s="1672"/>
      <c r="N32" s="1672"/>
      <c r="O32" s="1672"/>
      <c r="P32" s="1672"/>
      <c r="Q32" s="1672"/>
      <c r="R32" s="1672"/>
      <c r="S32" s="1672"/>
      <c r="T32" s="1672"/>
      <c r="U32" s="1672"/>
      <c r="V32" s="1672"/>
      <c r="W32" s="1672"/>
      <c r="X32" s="1672"/>
      <c r="Y32" s="1672"/>
      <c r="Z32" s="1672"/>
      <c r="AA32" s="1672"/>
      <c r="AB32" s="1672"/>
      <c r="AC32" s="1672"/>
      <c r="AD32" s="1672"/>
      <c r="AE32" s="1672"/>
      <c r="AF32" s="1672"/>
      <c r="AG32" s="1672"/>
      <c r="AH32" s="1672"/>
      <c r="AI32" s="1672"/>
      <c r="AJ32" s="1672"/>
      <c r="AK32" s="1672"/>
      <c r="AL32" s="1672"/>
      <c r="AM32" s="1672"/>
      <c r="AN32" s="1672"/>
      <c r="AO32" s="1672"/>
      <c r="AP32" s="1672"/>
      <c r="AQ32" s="1672"/>
      <c r="AR32" s="1672"/>
      <c r="AS32" s="1672"/>
      <c r="AT32" s="1672"/>
      <c r="AU32" s="1672"/>
      <c r="AV32" s="1672"/>
      <c r="AW32" s="1672"/>
      <c r="AX32" s="1672"/>
      <c r="AY32" s="1672"/>
      <c r="AZ32" s="1672"/>
      <c r="BA32" s="1672"/>
      <c r="BB32" s="1672"/>
      <c r="BC32" s="1672"/>
      <c r="BD32" s="1672"/>
      <c r="BE32" s="1672"/>
      <c r="BF32" s="1672"/>
      <c r="BG32" s="1672"/>
      <c r="BH32" s="1672"/>
      <c r="BI32" s="1672"/>
      <c r="BJ32" s="1672"/>
      <c r="BK32" s="1672"/>
    </row>
    <row r="33" spans="1:63" ht="21" customHeight="1">
      <c r="A33" s="1671" t="s">
        <v>1210</v>
      </c>
      <c r="B33" s="1671"/>
      <c r="C33" s="1671"/>
      <c r="D33" s="1671"/>
      <c r="E33" s="1671"/>
      <c r="F33" s="1671"/>
      <c r="G33" s="1671"/>
      <c r="H33" s="1671"/>
      <c r="I33" s="1671"/>
      <c r="J33" s="1671"/>
      <c r="K33" s="1671"/>
      <c r="L33" s="1671"/>
      <c r="M33" s="1671"/>
      <c r="N33" s="1671"/>
      <c r="O33" s="1671"/>
      <c r="P33" s="1671"/>
      <c r="Q33" s="1671"/>
      <c r="R33" s="1671"/>
      <c r="S33" s="1671"/>
      <c r="T33" s="1671"/>
      <c r="U33" s="1671"/>
      <c r="V33" s="1671"/>
      <c r="W33" s="1671"/>
      <c r="X33" s="1671"/>
      <c r="Y33" s="1671"/>
      <c r="Z33" s="1671"/>
      <c r="AA33" s="1671"/>
      <c r="AB33" s="1671"/>
      <c r="AC33" s="1671"/>
      <c r="AD33" s="1671"/>
      <c r="AE33" s="1671"/>
      <c r="AF33" s="1671"/>
      <c r="AG33" s="1671"/>
      <c r="AH33" s="1671"/>
      <c r="AI33" s="1671"/>
      <c r="AJ33" s="1671"/>
      <c r="AK33" s="1671"/>
      <c r="AL33" s="1671"/>
      <c r="AM33" s="1671"/>
      <c r="AN33" s="1671"/>
      <c r="AO33" s="1671"/>
      <c r="AP33" s="1671"/>
      <c r="AQ33" s="1671"/>
      <c r="AR33" s="1671"/>
      <c r="AS33" s="1671"/>
      <c r="AT33" s="1671"/>
      <c r="AU33" s="1671"/>
      <c r="AV33" s="1671"/>
      <c r="AW33" s="1671"/>
      <c r="AX33" s="1671"/>
      <c r="AY33" s="1671"/>
      <c r="AZ33" s="1671"/>
      <c r="BA33" s="1671"/>
      <c r="BB33" s="1671"/>
      <c r="BC33" s="1671"/>
      <c r="BD33" s="1671"/>
      <c r="BE33" s="1671"/>
      <c r="BF33" s="1671"/>
      <c r="BG33" s="1671"/>
      <c r="BH33" s="1671"/>
      <c r="BI33" s="1671"/>
      <c r="BJ33" s="1671"/>
      <c r="BK33" s="1671"/>
    </row>
  </sheetData>
  <mergeCells count="124">
    <mergeCell ref="A17:F17"/>
    <mergeCell ref="G17:K17"/>
    <mergeCell ref="L17:S17"/>
    <mergeCell ref="BB17:BD17"/>
    <mergeCell ref="BE17:BG17"/>
    <mergeCell ref="BH17:BJ17"/>
    <mergeCell ref="A18:F18"/>
    <mergeCell ref="G18:K18"/>
    <mergeCell ref="BB18:BD18"/>
    <mergeCell ref="BE18:BG18"/>
    <mergeCell ref="BH18:BJ18"/>
    <mergeCell ref="A31:BK31"/>
    <mergeCell ref="A32:BK32"/>
    <mergeCell ref="A33:BK33"/>
    <mergeCell ref="L11:S13"/>
    <mergeCell ref="L14:S14"/>
    <mergeCell ref="L15:S15"/>
    <mergeCell ref="L16:S16"/>
    <mergeCell ref="L18:S18"/>
    <mergeCell ref="L19:S19"/>
    <mergeCell ref="A28:R28"/>
    <mergeCell ref="BB28:BD28"/>
    <mergeCell ref="BE28:BG28"/>
    <mergeCell ref="BH28:BJ28"/>
    <mergeCell ref="A29:R29"/>
    <mergeCell ref="BB29:BD29"/>
    <mergeCell ref="BE29:BG29"/>
    <mergeCell ref="BH29:BJ29"/>
    <mergeCell ref="BB26:BD26"/>
    <mergeCell ref="BE26:BG26"/>
    <mergeCell ref="BH26:BJ26"/>
    <mergeCell ref="A27:BA27"/>
    <mergeCell ref="BB27:BJ27"/>
    <mergeCell ref="A26:T26"/>
    <mergeCell ref="A25:F25"/>
    <mergeCell ref="G25:K25"/>
    <mergeCell ref="BB25:BD25"/>
    <mergeCell ref="BE25:BG25"/>
    <mergeCell ref="BH25:BJ25"/>
    <mergeCell ref="L25:S25"/>
    <mergeCell ref="A24:F24"/>
    <mergeCell ref="G24:K24"/>
    <mergeCell ref="BB24:BD24"/>
    <mergeCell ref="BE24:BG24"/>
    <mergeCell ref="BH24:BJ24"/>
    <mergeCell ref="L24:S24"/>
    <mergeCell ref="A23:F23"/>
    <mergeCell ref="G23:K23"/>
    <mergeCell ref="BB23:BD23"/>
    <mergeCell ref="BE23:BG23"/>
    <mergeCell ref="BH23:BJ23"/>
    <mergeCell ref="L23:S23"/>
    <mergeCell ref="A22:F22"/>
    <mergeCell ref="G22:K22"/>
    <mergeCell ref="BB22:BD22"/>
    <mergeCell ref="BE22:BG22"/>
    <mergeCell ref="BH22:BJ22"/>
    <mergeCell ref="L22:S22"/>
    <mergeCell ref="A21:F21"/>
    <mergeCell ref="G21:K21"/>
    <mergeCell ref="BB21:BD21"/>
    <mergeCell ref="BE21:BG21"/>
    <mergeCell ref="BH21:BJ21"/>
    <mergeCell ref="L21:S21"/>
    <mergeCell ref="A19:F19"/>
    <mergeCell ref="G19:K19"/>
    <mergeCell ref="BB19:BD19"/>
    <mergeCell ref="BE19:BG19"/>
    <mergeCell ref="BH19:BJ19"/>
    <mergeCell ref="L20:S20"/>
    <mergeCell ref="G20:K20"/>
    <mergeCell ref="A20:F20"/>
    <mergeCell ref="BB20:BD20"/>
    <mergeCell ref="BE20:BG20"/>
    <mergeCell ref="BH20:BJ20"/>
    <mergeCell ref="A16:F16"/>
    <mergeCell ref="G16:K16"/>
    <mergeCell ref="BB16:BD16"/>
    <mergeCell ref="BE16:BG16"/>
    <mergeCell ref="BH16:BJ16"/>
    <mergeCell ref="BB14:BD14"/>
    <mergeCell ref="BE14:BG14"/>
    <mergeCell ref="BH14:BJ14"/>
    <mergeCell ref="A15:F15"/>
    <mergeCell ref="G15:K15"/>
    <mergeCell ref="BB15:BD15"/>
    <mergeCell ref="BE15:BG15"/>
    <mergeCell ref="BH15:BJ15"/>
    <mergeCell ref="AG11:AM11"/>
    <mergeCell ref="AN11:AT11"/>
    <mergeCell ref="AU11:BA11"/>
    <mergeCell ref="A14:F14"/>
    <mergeCell ref="G14:K14"/>
    <mergeCell ref="T11:T13"/>
    <mergeCell ref="U11:U13"/>
    <mergeCell ref="V11:V13"/>
    <mergeCell ref="W11:W13"/>
    <mergeCell ref="Y11:Y13"/>
    <mergeCell ref="Z11:AF11"/>
    <mergeCell ref="X11:X13"/>
    <mergeCell ref="A1:H1"/>
    <mergeCell ref="A2:Q2"/>
    <mergeCell ref="S2:BJ2"/>
    <mergeCell ref="A3:Q3"/>
    <mergeCell ref="S3:BJ3"/>
    <mergeCell ref="A4:Q4"/>
    <mergeCell ref="S4:BJ4"/>
    <mergeCell ref="A10:T10"/>
    <mergeCell ref="U10:Y10"/>
    <mergeCell ref="Z10:BA10"/>
    <mergeCell ref="BB10:BD13"/>
    <mergeCell ref="BE10:BG13"/>
    <mergeCell ref="BH10:BJ13"/>
    <mergeCell ref="A11:F13"/>
    <mergeCell ref="G11:K13"/>
    <mergeCell ref="A5:Q5"/>
    <mergeCell ref="S5:BJ5"/>
    <mergeCell ref="A7:BJ7"/>
    <mergeCell ref="A9:F9"/>
    <mergeCell ref="G9:T9"/>
    <mergeCell ref="U9:V9"/>
    <mergeCell ref="W9:AK9"/>
    <mergeCell ref="AL9:AN9"/>
    <mergeCell ref="AO9:AS9"/>
  </mergeCells>
  <phoneticPr fontId="4"/>
  <dataValidations count="6">
    <dataValidation type="list" allowBlank="1" showInputMessage="1" showErrorMessage="1" sqref="T14:T25" xr:uid="{3552E01D-D1D0-42C8-AF46-3443AF4A8EB9}">
      <formula1>"基準,加配"</formula1>
    </dataValidation>
    <dataValidation type="list" allowBlank="1" showInputMessage="1" showErrorMessage="1" sqref="U14:U25" xr:uid="{B5D72B50-B85F-40E5-9D18-3960DBCBC6D3}">
      <formula1>"勤続3年以上,法人内常勤兼務,介護福祉士,公認心理師,社会福祉士,精神保健福祉士"</formula1>
    </dataValidation>
    <dataValidation type="list" allowBlank="1" showInputMessage="1" showErrorMessage="1" sqref="G14:K25" xr:uid="{47BA8D53-4520-43E3-BF62-3F7429816477}">
      <formula1>"常勤・専従,常勤・兼務,非常勤・専従,非常勤・兼務"</formula1>
    </dataValidation>
    <dataValidation type="list" allowBlank="1" showInputMessage="1" showErrorMessage="1" sqref="W14:W25" xr:uid="{0906CFA5-EFBD-4168-AF45-D9573C55D4DE}">
      <formula1>"〇"</formula1>
    </dataValidation>
    <dataValidation type="list" allowBlank="1" showInputMessage="1" showErrorMessage="1" sqref="V14:V25" xr:uid="{0481EADE-3D7B-4F3F-B137-949243B2140F}">
      <formula1>"5年以上,5年未満"</formula1>
    </dataValidation>
    <dataValidation type="list" allowBlank="1" showInputMessage="1" showErrorMessage="1" sqref="X14:X25" xr:uid="{981A81AC-36F9-4637-96B6-CE2BD71AD7C6}">
      <formula1>"基礎,実践"</formula1>
    </dataValidation>
  </dataValidations>
  <printOptions horizontalCentered="1"/>
  <pageMargins left="0.39370078740157483" right="0.39370078740157483" top="0.19685039370078741" bottom="0.19685039370078741" header="0.39370078740157483" footer="0.39370078740157483"/>
  <pageSetup paperSize="9" scale="52"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1E332-FFA4-468B-B309-C39939C36ACB}">
  <dimension ref="A1:J24"/>
  <sheetViews>
    <sheetView view="pageBreakPreview" zoomScale="70" zoomScaleNormal="100" zoomScaleSheetLayoutView="70" workbookViewId="0">
      <selection activeCell="F18" sqref="F18"/>
    </sheetView>
  </sheetViews>
  <sheetFormatPr defaultColWidth="8.09765625" defaultRowHeight="21" customHeight="1"/>
  <cols>
    <col min="1" max="1" width="2.3984375" style="496" customWidth="1"/>
    <col min="2" max="2" width="13.3984375" style="496" customWidth="1"/>
    <col min="3" max="3" width="2.3984375" style="496" customWidth="1"/>
    <col min="4" max="4" width="16.59765625" style="496" customWidth="1"/>
    <col min="5" max="5" width="21.8984375" style="495" customWidth="1"/>
    <col min="6" max="6" width="34.19921875" style="495" customWidth="1"/>
    <col min="7" max="8" width="11.19921875" style="495" customWidth="1"/>
    <col min="9" max="9" width="9.8984375" style="495" customWidth="1"/>
    <col min="10" max="10" width="14.09765625" style="495" customWidth="1"/>
    <col min="11" max="25" width="2.3984375" style="495" customWidth="1"/>
    <col min="26" max="16384" width="8.09765625" style="495"/>
  </cols>
  <sheetData>
    <row r="1" spans="1:10" ht="21" customHeight="1">
      <c r="A1" s="1724" t="s">
        <v>1171</v>
      </c>
      <c r="B1" s="1724"/>
      <c r="C1" s="1724"/>
      <c r="D1" s="1724"/>
      <c r="E1" s="1724"/>
      <c r="F1" s="1724"/>
      <c r="G1" s="1724"/>
      <c r="H1" s="1724"/>
      <c r="I1" s="837"/>
    </row>
    <row r="2" spans="1:10" ht="21" customHeight="1">
      <c r="A2" s="837"/>
      <c r="B2" s="837"/>
      <c r="C2" s="837"/>
      <c r="D2" s="837"/>
      <c r="E2" s="837"/>
      <c r="F2" s="837"/>
      <c r="G2" s="837"/>
      <c r="H2" s="837"/>
      <c r="I2" s="837"/>
      <c r="J2" s="497" t="s">
        <v>1172</v>
      </c>
    </row>
    <row r="3" spans="1:10" ht="21" customHeight="1">
      <c r="A3" s="1725" t="s">
        <v>1173</v>
      </c>
      <c r="B3" s="1725"/>
      <c r="C3" s="1725"/>
      <c r="D3" s="1725"/>
      <c r="E3" s="1725"/>
      <c r="F3" s="1725"/>
      <c r="G3" s="1725"/>
      <c r="H3" s="1725"/>
      <c r="I3" s="1725"/>
      <c r="J3" s="1725"/>
    </row>
    <row r="4" spans="1:10" ht="21" customHeight="1">
      <c r="A4" s="837"/>
      <c r="B4" s="837"/>
      <c r="C4" s="837"/>
      <c r="D4" s="837"/>
      <c r="E4" s="837"/>
      <c r="F4" s="837"/>
      <c r="G4" s="838" t="s">
        <v>1174</v>
      </c>
      <c r="H4" s="1726"/>
      <c r="I4" s="1726"/>
      <c r="J4" s="1726"/>
    </row>
    <row r="5" spans="1:10" ht="21" customHeight="1">
      <c r="A5" s="837"/>
      <c r="B5" s="837"/>
      <c r="C5" s="837"/>
      <c r="D5" s="837"/>
      <c r="E5" s="837"/>
      <c r="F5" s="837"/>
      <c r="G5" s="838" t="s">
        <v>1134</v>
      </c>
      <c r="H5" s="1726"/>
      <c r="I5" s="1726"/>
      <c r="J5" s="1726"/>
    </row>
    <row r="6" spans="1:10" ht="21" customHeight="1">
      <c r="A6" s="837"/>
      <c r="B6" s="837"/>
      <c r="C6" s="837"/>
      <c r="D6" s="837"/>
      <c r="E6" s="837"/>
      <c r="F6" s="837"/>
      <c r="G6" s="838" t="s">
        <v>1136</v>
      </c>
      <c r="H6" s="1726"/>
      <c r="I6" s="1726"/>
      <c r="J6" s="497" t="s">
        <v>47</v>
      </c>
    </row>
    <row r="7" spans="1:10" ht="41.4" customHeight="1">
      <c r="A7" s="839"/>
      <c r="B7" s="839"/>
      <c r="C7" s="839"/>
      <c r="D7" s="839"/>
      <c r="E7" s="839"/>
      <c r="F7" s="839"/>
      <c r="G7" s="839"/>
      <c r="H7" s="839"/>
      <c r="I7" s="839"/>
      <c r="J7" s="839"/>
    </row>
    <row r="8" spans="1:10" s="841" customFormat="1" ht="22.5" customHeight="1">
      <c r="A8" s="840" t="s">
        <v>1175</v>
      </c>
      <c r="B8" s="840"/>
      <c r="C8" s="840"/>
      <c r="D8" s="840"/>
    </row>
    <row r="9" spans="1:10" s="841" customFormat="1" ht="49.95" customHeight="1" thickBot="1">
      <c r="A9" s="840"/>
      <c r="B9" s="840"/>
      <c r="C9" s="840"/>
      <c r="D9" s="840"/>
    </row>
    <row r="10" spans="1:10" ht="21" customHeight="1" thickBot="1">
      <c r="A10" s="1700" t="s">
        <v>856</v>
      </c>
      <c r="B10" s="1685"/>
      <c r="C10" s="1685"/>
      <c r="D10" s="1685"/>
      <c r="E10" s="1686"/>
      <c r="F10" s="1684"/>
      <c r="G10" s="1722"/>
      <c r="H10" s="1722"/>
      <c r="I10" s="1722"/>
      <c r="J10" s="1723"/>
    </row>
    <row r="11" spans="1:10" ht="21" customHeight="1" thickBot="1">
      <c r="A11" s="1700" t="s">
        <v>1176</v>
      </c>
      <c r="B11" s="1685"/>
      <c r="C11" s="1685"/>
      <c r="D11" s="1685"/>
      <c r="E11" s="1686"/>
      <c r="F11" s="1684"/>
      <c r="G11" s="1722"/>
      <c r="H11" s="1722"/>
      <c r="I11" s="1722"/>
      <c r="J11" s="1723"/>
    </row>
    <row r="12" spans="1:10" ht="21" customHeight="1">
      <c r="A12" s="1727" t="s">
        <v>131</v>
      </c>
      <c r="B12" s="1728"/>
      <c r="C12" s="1728"/>
      <c r="D12" s="1628" t="s">
        <v>859</v>
      </c>
      <c r="E12" s="1731" t="s">
        <v>1177</v>
      </c>
      <c r="F12" s="1732" t="s">
        <v>1178</v>
      </c>
      <c r="G12" s="1732"/>
      <c r="H12" s="1732"/>
      <c r="I12" s="1737" t="s">
        <v>1179</v>
      </c>
      <c r="J12" s="1738"/>
    </row>
    <row r="13" spans="1:10" ht="21" customHeight="1">
      <c r="A13" s="1729"/>
      <c r="B13" s="1730"/>
      <c r="C13" s="1730"/>
      <c r="D13" s="1730"/>
      <c r="E13" s="1643"/>
      <c r="F13" s="842" t="s">
        <v>1180</v>
      </c>
      <c r="G13" s="843" t="s">
        <v>1181</v>
      </c>
      <c r="H13" s="843" t="s">
        <v>1182</v>
      </c>
      <c r="I13" s="1739"/>
      <c r="J13" s="1740"/>
    </row>
    <row r="14" spans="1:10" ht="21" customHeight="1">
      <c r="A14" s="1733"/>
      <c r="B14" s="1734"/>
      <c r="C14" s="1734"/>
      <c r="D14" s="844"/>
      <c r="E14" s="845"/>
      <c r="F14" s="846"/>
      <c r="G14" s="847"/>
      <c r="H14" s="847"/>
      <c r="I14" s="1741"/>
      <c r="J14" s="1742"/>
    </row>
    <row r="15" spans="1:10" ht="21" customHeight="1">
      <c r="A15" s="1733"/>
      <c r="B15" s="1734"/>
      <c r="C15" s="1734"/>
      <c r="D15" s="849"/>
      <c r="E15" s="850"/>
      <c r="F15" s="846"/>
      <c r="G15" s="847"/>
      <c r="H15" s="847"/>
      <c r="I15" s="1741"/>
      <c r="J15" s="1742"/>
    </row>
    <row r="16" spans="1:10" ht="21" customHeight="1">
      <c r="A16" s="1733"/>
      <c r="B16" s="1734"/>
      <c r="C16" s="1734"/>
      <c r="D16" s="849"/>
      <c r="E16" s="850"/>
      <c r="F16" s="846"/>
      <c r="G16" s="847"/>
      <c r="H16" s="847"/>
      <c r="I16" s="1741"/>
      <c r="J16" s="1742"/>
    </row>
    <row r="17" spans="1:10" ht="21" customHeight="1">
      <c r="A17" s="1733"/>
      <c r="B17" s="1734"/>
      <c r="C17" s="1734"/>
      <c r="D17" s="849"/>
      <c r="E17" s="850"/>
      <c r="F17" s="846"/>
      <c r="G17" s="847"/>
      <c r="H17" s="847"/>
      <c r="I17" s="1741"/>
      <c r="J17" s="1742"/>
    </row>
    <row r="18" spans="1:10" ht="21" customHeight="1">
      <c r="A18" s="1733"/>
      <c r="B18" s="1734"/>
      <c r="C18" s="1734"/>
      <c r="D18" s="849"/>
      <c r="E18" s="850"/>
      <c r="F18" s="846"/>
      <c r="G18" s="846"/>
      <c r="H18" s="846"/>
      <c r="I18" s="1741"/>
      <c r="J18" s="1742"/>
    </row>
    <row r="19" spans="1:10" ht="21" customHeight="1">
      <c r="A19" s="1733"/>
      <c r="B19" s="1734"/>
      <c r="C19" s="1734"/>
      <c r="D19" s="849"/>
      <c r="E19" s="850"/>
      <c r="F19" s="846"/>
      <c r="G19" s="846"/>
      <c r="H19" s="846"/>
      <c r="I19" s="1741"/>
      <c r="J19" s="1742"/>
    </row>
    <row r="20" spans="1:10" ht="21" customHeight="1">
      <c r="A20" s="1733"/>
      <c r="B20" s="1734"/>
      <c r="C20" s="1734"/>
      <c r="D20" s="849"/>
      <c r="E20" s="850"/>
      <c r="F20" s="846"/>
      <c r="G20" s="846"/>
      <c r="H20" s="846"/>
      <c r="I20" s="1741"/>
      <c r="J20" s="1742"/>
    </row>
    <row r="21" spans="1:10" ht="21" customHeight="1">
      <c r="A21" s="1733"/>
      <c r="B21" s="1734"/>
      <c r="C21" s="1734"/>
      <c r="D21" s="849"/>
      <c r="E21" s="850"/>
      <c r="F21" s="846"/>
      <c r="G21" s="846"/>
      <c r="H21" s="846"/>
      <c r="I21" s="1741"/>
      <c r="J21" s="1742"/>
    </row>
    <row r="22" spans="1:10" ht="21" customHeight="1">
      <c r="A22" s="1733"/>
      <c r="B22" s="1734"/>
      <c r="C22" s="1734"/>
      <c r="D22" s="849"/>
      <c r="E22" s="850"/>
      <c r="F22" s="846"/>
      <c r="G22" s="847"/>
      <c r="H22" s="847"/>
      <c r="I22" s="1741"/>
      <c r="J22" s="1742"/>
    </row>
    <row r="23" spans="1:10" ht="21" customHeight="1" thickBot="1">
      <c r="A23" s="1735"/>
      <c r="B23" s="1736"/>
      <c r="C23" s="1736"/>
      <c r="D23" s="851"/>
      <c r="E23" s="852"/>
      <c r="F23" s="853"/>
      <c r="G23" s="853"/>
      <c r="H23" s="853"/>
      <c r="I23" s="1743"/>
      <c r="J23" s="1744"/>
    </row>
    <row r="24" spans="1:10" ht="21" customHeight="1">
      <c r="H24" s="893"/>
      <c r="J24" s="893"/>
    </row>
  </sheetData>
  <mergeCells count="34">
    <mergeCell ref="I19:J19"/>
    <mergeCell ref="I20:J20"/>
    <mergeCell ref="I21:J21"/>
    <mergeCell ref="I22:J22"/>
    <mergeCell ref="I23:J23"/>
    <mergeCell ref="A20:C20"/>
    <mergeCell ref="A21:C21"/>
    <mergeCell ref="A22:C22"/>
    <mergeCell ref="A23:C23"/>
    <mergeCell ref="I12:J13"/>
    <mergeCell ref="I14:J14"/>
    <mergeCell ref="I15:J15"/>
    <mergeCell ref="I16:J16"/>
    <mergeCell ref="I17:J17"/>
    <mergeCell ref="I18:J18"/>
    <mergeCell ref="A14:C14"/>
    <mergeCell ref="A15:C15"/>
    <mergeCell ref="A16:C16"/>
    <mergeCell ref="A17:C17"/>
    <mergeCell ref="A18:C18"/>
    <mergeCell ref="A19:C19"/>
    <mergeCell ref="A11:E11"/>
    <mergeCell ref="F11:J11"/>
    <mergeCell ref="A12:C13"/>
    <mergeCell ref="D12:D13"/>
    <mergeCell ref="E12:E13"/>
    <mergeCell ref="F12:H12"/>
    <mergeCell ref="A10:E10"/>
    <mergeCell ref="F10:J10"/>
    <mergeCell ref="A1:H1"/>
    <mergeCell ref="A3:J3"/>
    <mergeCell ref="H4:J4"/>
    <mergeCell ref="H5:J5"/>
    <mergeCell ref="H6:I6"/>
  </mergeCells>
  <phoneticPr fontId="4"/>
  <printOptions horizontalCentered="1"/>
  <pageMargins left="0.7" right="0.7" top="0.75" bottom="0.75" header="0.3" footer="0.3"/>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122B-1167-40F9-B05B-813CA80682C5}">
  <sheetPr>
    <tabColor theme="4" tint="0.39997558519241921"/>
  </sheetPr>
  <dimension ref="A1:X27"/>
  <sheetViews>
    <sheetView zoomScale="75" zoomScaleNormal="75" zoomScaleSheetLayoutView="80" workbookViewId="0">
      <selection activeCell="H33" sqref="H33:Q33"/>
    </sheetView>
  </sheetViews>
  <sheetFormatPr defaultRowHeight="13.2"/>
  <cols>
    <col min="1" max="1" width="3.59765625" style="1" bestFit="1" customWidth="1"/>
    <col min="2" max="2" width="6.19921875" style="1" customWidth="1"/>
    <col min="3" max="3" width="49.5" style="1" customWidth="1"/>
    <col min="4" max="4" width="5.19921875" style="1" customWidth="1"/>
    <col min="5" max="5" width="7.296875" style="1" customWidth="1"/>
    <col min="6" max="6" width="14.296875" style="1" bestFit="1" customWidth="1"/>
    <col min="7" max="7" width="11.09765625" style="1" bestFit="1" customWidth="1"/>
    <col min="8" max="8" width="8.796875" style="1"/>
    <col min="9" max="9" width="9" style="1" bestFit="1" customWidth="1"/>
    <col min="10" max="10" width="5.5" style="1" customWidth="1"/>
    <col min="11" max="11" width="6" style="1" customWidth="1"/>
    <col min="12" max="12" width="5.5" style="1" customWidth="1"/>
    <col min="13" max="13" width="8.5" style="1" customWidth="1"/>
    <col min="14" max="14" width="8.296875" style="1" customWidth="1"/>
    <col min="15" max="16" width="5.5" style="1" customWidth="1"/>
    <col min="17" max="17" width="5.796875" style="1" customWidth="1"/>
    <col min="18" max="18" width="8.69921875" style="1" customWidth="1"/>
    <col min="19" max="19" width="7.59765625" style="1" customWidth="1"/>
    <col min="20" max="20" width="0.8984375" style="1" customWidth="1"/>
    <col min="21" max="21" width="5.296875" style="1" customWidth="1"/>
    <col min="22" max="23" width="9.3984375" style="1" customWidth="1"/>
    <col min="24" max="24" width="8.69921875" style="1" bestFit="1" customWidth="1"/>
    <col min="25" max="256" width="8.796875" style="1"/>
    <col min="257" max="257" width="3.59765625" style="1" bestFit="1" customWidth="1"/>
    <col min="258" max="258" width="6.19921875" style="1" customWidth="1"/>
    <col min="259" max="259" width="49.5" style="1" customWidth="1"/>
    <col min="260" max="260" width="5.19921875" style="1" customWidth="1"/>
    <col min="261" max="261" width="7.296875" style="1" customWidth="1"/>
    <col min="262" max="262" width="14.296875" style="1" bestFit="1" customWidth="1"/>
    <col min="263" max="263" width="11.09765625" style="1" bestFit="1" customWidth="1"/>
    <col min="264" max="264" width="8.796875" style="1"/>
    <col min="265" max="265" width="9" style="1" bestFit="1" customWidth="1"/>
    <col min="266" max="266" width="5.5" style="1" customWidth="1"/>
    <col min="267" max="267" width="6" style="1" customWidth="1"/>
    <col min="268" max="268" width="5.5" style="1" customWidth="1"/>
    <col min="269" max="269" width="8.5" style="1" customWidth="1"/>
    <col min="270" max="270" width="8.296875" style="1" customWidth="1"/>
    <col min="271" max="272" width="5.5" style="1" customWidth="1"/>
    <col min="273" max="273" width="5.796875" style="1" customWidth="1"/>
    <col min="274" max="274" width="8.69921875" style="1" customWidth="1"/>
    <col min="275" max="275" width="7.59765625" style="1" customWidth="1"/>
    <col min="276" max="276" width="0.8984375" style="1" customWidth="1"/>
    <col min="277" max="277" width="5.296875" style="1" customWidth="1"/>
    <col min="278" max="279" width="9.3984375" style="1" customWidth="1"/>
    <col min="280" max="280" width="8.69921875" style="1" bestFit="1" customWidth="1"/>
    <col min="281" max="512" width="8.796875" style="1"/>
    <col min="513" max="513" width="3.59765625" style="1" bestFit="1" customWidth="1"/>
    <col min="514" max="514" width="6.19921875" style="1" customWidth="1"/>
    <col min="515" max="515" width="49.5" style="1" customWidth="1"/>
    <col min="516" max="516" width="5.19921875" style="1" customWidth="1"/>
    <col min="517" max="517" width="7.296875" style="1" customWidth="1"/>
    <col min="518" max="518" width="14.296875" style="1" bestFit="1" customWidth="1"/>
    <col min="519" max="519" width="11.09765625" style="1" bestFit="1" customWidth="1"/>
    <col min="520" max="520" width="8.796875" style="1"/>
    <col min="521" max="521" width="9" style="1" bestFit="1" customWidth="1"/>
    <col min="522" max="522" width="5.5" style="1" customWidth="1"/>
    <col min="523" max="523" width="6" style="1" customWidth="1"/>
    <col min="524" max="524" width="5.5" style="1" customWidth="1"/>
    <col min="525" max="525" width="8.5" style="1" customWidth="1"/>
    <col min="526" max="526" width="8.296875" style="1" customWidth="1"/>
    <col min="527" max="528" width="5.5" style="1" customWidth="1"/>
    <col min="529" max="529" width="5.796875" style="1" customWidth="1"/>
    <col min="530" max="530" width="8.69921875" style="1" customWidth="1"/>
    <col min="531" max="531" width="7.59765625" style="1" customWidth="1"/>
    <col min="532" max="532" width="0.8984375" style="1" customWidth="1"/>
    <col min="533" max="533" width="5.296875" style="1" customWidth="1"/>
    <col min="534" max="535" width="9.3984375" style="1" customWidth="1"/>
    <col min="536" max="536" width="8.69921875" style="1" bestFit="1" customWidth="1"/>
    <col min="537" max="768" width="8.796875" style="1"/>
    <col min="769" max="769" width="3.59765625" style="1" bestFit="1" customWidth="1"/>
    <col min="770" max="770" width="6.19921875" style="1" customWidth="1"/>
    <col min="771" max="771" width="49.5" style="1" customWidth="1"/>
    <col min="772" max="772" width="5.19921875" style="1" customWidth="1"/>
    <col min="773" max="773" width="7.296875" style="1" customWidth="1"/>
    <col min="774" max="774" width="14.296875" style="1" bestFit="1" customWidth="1"/>
    <col min="775" max="775" width="11.09765625" style="1" bestFit="1" customWidth="1"/>
    <col min="776" max="776" width="8.796875" style="1"/>
    <col min="777" max="777" width="9" style="1" bestFit="1" customWidth="1"/>
    <col min="778" max="778" width="5.5" style="1" customWidth="1"/>
    <col min="779" max="779" width="6" style="1" customWidth="1"/>
    <col min="780" max="780" width="5.5" style="1" customWidth="1"/>
    <col min="781" max="781" width="8.5" style="1" customWidth="1"/>
    <col min="782" max="782" width="8.296875" style="1" customWidth="1"/>
    <col min="783" max="784" width="5.5" style="1" customWidth="1"/>
    <col min="785" max="785" width="5.796875" style="1" customWidth="1"/>
    <col min="786" max="786" width="8.69921875" style="1" customWidth="1"/>
    <col min="787" max="787" width="7.59765625" style="1" customWidth="1"/>
    <col min="788" max="788" width="0.8984375" style="1" customWidth="1"/>
    <col min="789" max="789" width="5.296875" style="1" customWidth="1"/>
    <col min="790" max="791" width="9.3984375" style="1" customWidth="1"/>
    <col min="792" max="792" width="8.69921875" style="1" bestFit="1" customWidth="1"/>
    <col min="793" max="1024" width="8.796875" style="1"/>
    <col min="1025" max="1025" width="3.59765625" style="1" bestFit="1" customWidth="1"/>
    <col min="1026" max="1026" width="6.19921875" style="1" customWidth="1"/>
    <col min="1027" max="1027" width="49.5" style="1" customWidth="1"/>
    <col min="1028" max="1028" width="5.19921875" style="1" customWidth="1"/>
    <col min="1029" max="1029" width="7.296875" style="1" customWidth="1"/>
    <col min="1030" max="1030" width="14.296875" style="1" bestFit="1" customWidth="1"/>
    <col min="1031" max="1031" width="11.09765625" style="1" bestFit="1" customWidth="1"/>
    <col min="1032" max="1032" width="8.796875" style="1"/>
    <col min="1033" max="1033" width="9" style="1" bestFit="1" customWidth="1"/>
    <col min="1034" max="1034" width="5.5" style="1" customWidth="1"/>
    <col min="1035" max="1035" width="6" style="1" customWidth="1"/>
    <col min="1036" max="1036" width="5.5" style="1" customWidth="1"/>
    <col min="1037" max="1037" width="8.5" style="1" customWidth="1"/>
    <col min="1038" max="1038" width="8.296875" style="1" customWidth="1"/>
    <col min="1039" max="1040" width="5.5" style="1" customWidth="1"/>
    <col min="1041" max="1041" width="5.796875" style="1" customWidth="1"/>
    <col min="1042" max="1042" width="8.69921875" style="1" customWidth="1"/>
    <col min="1043" max="1043" width="7.59765625" style="1" customWidth="1"/>
    <col min="1044" max="1044" width="0.8984375" style="1" customWidth="1"/>
    <col min="1045" max="1045" width="5.296875" style="1" customWidth="1"/>
    <col min="1046" max="1047" width="9.3984375" style="1" customWidth="1"/>
    <col min="1048" max="1048" width="8.69921875" style="1" bestFit="1" customWidth="1"/>
    <col min="1049" max="1280" width="8.796875" style="1"/>
    <col min="1281" max="1281" width="3.59765625" style="1" bestFit="1" customWidth="1"/>
    <col min="1282" max="1282" width="6.19921875" style="1" customWidth="1"/>
    <col min="1283" max="1283" width="49.5" style="1" customWidth="1"/>
    <col min="1284" max="1284" width="5.19921875" style="1" customWidth="1"/>
    <col min="1285" max="1285" width="7.296875" style="1" customWidth="1"/>
    <col min="1286" max="1286" width="14.296875" style="1" bestFit="1" customWidth="1"/>
    <col min="1287" max="1287" width="11.09765625" style="1" bestFit="1" customWidth="1"/>
    <col min="1288" max="1288" width="8.796875" style="1"/>
    <col min="1289" max="1289" width="9" style="1" bestFit="1" customWidth="1"/>
    <col min="1290" max="1290" width="5.5" style="1" customWidth="1"/>
    <col min="1291" max="1291" width="6" style="1" customWidth="1"/>
    <col min="1292" max="1292" width="5.5" style="1" customWidth="1"/>
    <col min="1293" max="1293" width="8.5" style="1" customWidth="1"/>
    <col min="1294" max="1294" width="8.296875" style="1" customWidth="1"/>
    <col min="1295" max="1296" width="5.5" style="1" customWidth="1"/>
    <col min="1297" max="1297" width="5.796875" style="1" customWidth="1"/>
    <col min="1298" max="1298" width="8.69921875" style="1" customWidth="1"/>
    <col min="1299" max="1299" width="7.59765625" style="1" customWidth="1"/>
    <col min="1300" max="1300" width="0.8984375" style="1" customWidth="1"/>
    <col min="1301" max="1301" width="5.296875" style="1" customWidth="1"/>
    <col min="1302" max="1303" width="9.3984375" style="1" customWidth="1"/>
    <col min="1304" max="1304" width="8.69921875" style="1" bestFit="1" customWidth="1"/>
    <col min="1305" max="1536" width="8.796875" style="1"/>
    <col min="1537" max="1537" width="3.59765625" style="1" bestFit="1" customWidth="1"/>
    <col min="1538" max="1538" width="6.19921875" style="1" customWidth="1"/>
    <col min="1539" max="1539" width="49.5" style="1" customWidth="1"/>
    <col min="1540" max="1540" width="5.19921875" style="1" customWidth="1"/>
    <col min="1541" max="1541" width="7.296875" style="1" customWidth="1"/>
    <col min="1542" max="1542" width="14.296875" style="1" bestFit="1" customWidth="1"/>
    <col min="1543" max="1543" width="11.09765625" style="1" bestFit="1" customWidth="1"/>
    <col min="1544" max="1544" width="8.796875" style="1"/>
    <col min="1545" max="1545" width="9" style="1" bestFit="1" customWidth="1"/>
    <col min="1546" max="1546" width="5.5" style="1" customWidth="1"/>
    <col min="1547" max="1547" width="6" style="1" customWidth="1"/>
    <col min="1548" max="1548" width="5.5" style="1" customWidth="1"/>
    <col min="1549" max="1549" width="8.5" style="1" customWidth="1"/>
    <col min="1550" max="1550" width="8.296875" style="1" customWidth="1"/>
    <col min="1551" max="1552" width="5.5" style="1" customWidth="1"/>
    <col min="1553" max="1553" width="5.796875" style="1" customWidth="1"/>
    <col min="1554" max="1554" width="8.69921875" style="1" customWidth="1"/>
    <col min="1555" max="1555" width="7.59765625" style="1" customWidth="1"/>
    <col min="1556" max="1556" width="0.8984375" style="1" customWidth="1"/>
    <col min="1557" max="1557" width="5.296875" style="1" customWidth="1"/>
    <col min="1558" max="1559" width="9.3984375" style="1" customWidth="1"/>
    <col min="1560" max="1560" width="8.69921875" style="1" bestFit="1" customWidth="1"/>
    <col min="1561" max="1792" width="8.796875" style="1"/>
    <col min="1793" max="1793" width="3.59765625" style="1" bestFit="1" customWidth="1"/>
    <col min="1794" max="1794" width="6.19921875" style="1" customWidth="1"/>
    <col min="1795" max="1795" width="49.5" style="1" customWidth="1"/>
    <col min="1796" max="1796" width="5.19921875" style="1" customWidth="1"/>
    <col min="1797" max="1797" width="7.296875" style="1" customWidth="1"/>
    <col min="1798" max="1798" width="14.296875" style="1" bestFit="1" customWidth="1"/>
    <col min="1799" max="1799" width="11.09765625" style="1" bestFit="1" customWidth="1"/>
    <col min="1800" max="1800" width="8.796875" style="1"/>
    <col min="1801" max="1801" width="9" style="1" bestFit="1" customWidth="1"/>
    <col min="1802" max="1802" width="5.5" style="1" customWidth="1"/>
    <col min="1803" max="1803" width="6" style="1" customWidth="1"/>
    <col min="1804" max="1804" width="5.5" style="1" customWidth="1"/>
    <col min="1805" max="1805" width="8.5" style="1" customWidth="1"/>
    <col min="1806" max="1806" width="8.296875" style="1" customWidth="1"/>
    <col min="1807" max="1808" width="5.5" style="1" customWidth="1"/>
    <col min="1809" max="1809" width="5.796875" style="1" customWidth="1"/>
    <col min="1810" max="1810" width="8.69921875" style="1" customWidth="1"/>
    <col min="1811" max="1811" width="7.59765625" style="1" customWidth="1"/>
    <col min="1812" max="1812" width="0.8984375" style="1" customWidth="1"/>
    <col min="1813" max="1813" width="5.296875" style="1" customWidth="1"/>
    <col min="1814" max="1815" width="9.3984375" style="1" customWidth="1"/>
    <col min="1816" max="1816" width="8.69921875" style="1" bestFit="1" customWidth="1"/>
    <col min="1817" max="2048" width="8.796875" style="1"/>
    <col min="2049" max="2049" width="3.59765625" style="1" bestFit="1" customWidth="1"/>
    <col min="2050" max="2050" width="6.19921875" style="1" customWidth="1"/>
    <col min="2051" max="2051" width="49.5" style="1" customWidth="1"/>
    <col min="2052" max="2052" width="5.19921875" style="1" customWidth="1"/>
    <col min="2053" max="2053" width="7.296875" style="1" customWidth="1"/>
    <col min="2054" max="2054" width="14.296875" style="1" bestFit="1" customWidth="1"/>
    <col min="2055" max="2055" width="11.09765625" style="1" bestFit="1" customWidth="1"/>
    <col min="2056" max="2056" width="8.796875" style="1"/>
    <col min="2057" max="2057" width="9" style="1" bestFit="1" customWidth="1"/>
    <col min="2058" max="2058" width="5.5" style="1" customWidth="1"/>
    <col min="2059" max="2059" width="6" style="1" customWidth="1"/>
    <col min="2060" max="2060" width="5.5" style="1" customWidth="1"/>
    <col min="2061" max="2061" width="8.5" style="1" customWidth="1"/>
    <col min="2062" max="2062" width="8.296875" style="1" customWidth="1"/>
    <col min="2063" max="2064" width="5.5" style="1" customWidth="1"/>
    <col min="2065" max="2065" width="5.796875" style="1" customWidth="1"/>
    <col min="2066" max="2066" width="8.69921875" style="1" customWidth="1"/>
    <col min="2067" max="2067" width="7.59765625" style="1" customWidth="1"/>
    <col min="2068" max="2068" width="0.8984375" style="1" customWidth="1"/>
    <col min="2069" max="2069" width="5.296875" style="1" customWidth="1"/>
    <col min="2070" max="2071" width="9.3984375" style="1" customWidth="1"/>
    <col min="2072" max="2072" width="8.69921875" style="1" bestFit="1" customWidth="1"/>
    <col min="2073" max="2304" width="8.796875" style="1"/>
    <col min="2305" max="2305" width="3.59765625" style="1" bestFit="1" customWidth="1"/>
    <col min="2306" max="2306" width="6.19921875" style="1" customWidth="1"/>
    <col min="2307" max="2307" width="49.5" style="1" customWidth="1"/>
    <col min="2308" max="2308" width="5.19921875" style="1" customWidth="1"/>
    <col min="2309" max="2309" width="7.296875" style="1" customWidth="1"/>
    <col min="2310" max="2310" width="14.296875" style="1" bestFit="1" customWidth="1"/>
    <col min="2311" max="2311" width="11.09765625" style="1" bestFit="1" customWidth="1"/>
    <col min="2312" max="2312" width="8.796875" style="1"/>
    <col min="2313" max="2313" width="9" style="1" bestFit="1" customWidth="1"/>
    <col min="2314" max="2314" width="5.5" style="1" customWidth="1"/>
    <col min="2315" max="2315" width="6" style="1" customWidth="1"/>
    <col min="2316" max="2316" width="5.5" style="1" customWidth="1"/>
    <col min="2317" max="2317" width="8.5" style="1" customWidth="1"/>
    <col min="2318" max="2318" width="8.296875" style="1" customWidth="1"/>
    <col min="2319" max="2320" width="5.5" style="1" customWidth="1"/>
    <col min="2321" max="2321" width="5.796875" style="1" customWidth="1"/>
    <col min="2322" max="2322" width="8.69921875" style="1" customWidth="1"/>
    <col min="2323" max="2323" width="7.59765625" style="1" customWidth="1"/>
    <col min="2324" max="2324" width="0.8984375" style="1" customWidth="1"/>
    <col min="2325" max="2325" width="5.296875" style="1" customWidth="1"/>
    <col min="2326" max="2327" width="9.3984375" style="1" customWidth="1"/>
    <col min="2328" max="2328" width="8.69921875" style="1" bestFit="1" customWidth="1"/>
    <col min="2329" max="2560" width="8.796875" style="1"/>
    <col min="2561" max="2561" width="3.59765625" style="1" bestFit="1" customWidth="1"/>
    <col min="2562" max="2562" width="6.19921875" style="1" customWidth="1"/>
    <col min="2563" max="2563" width="49.5" style="1" customWidth="1"/>
    <col min="2564" max="2564" width="5.19921875" style="1" customWidth="1"/>
    <col min="2565" max="2565" width="7.296875" style="1" customWidth="1"/>
    <col min="2566" max="2566" width="14.296875" style="1" bestFit="1" customWidth="1"/>
    <col min="2567" max="2567" width="11.09765625" style="1" bestFit="1" customWidth="1"/>
    <col min="2568" max="2568" width="8.796875" style="1"/>
    <col min="2569" max="2569" width="9" style="1" bestFit="1" customWidth="1"/>
    <col min="2570" max="2570" width="5.5" style="1" customWidth="1"/>
    <col min="2571" max="2571" width="6" style="1" customWidth="1"/>
    <col min="2572" max="2572" width="5.5" style="1" customWidth="1"/>
    <col min="2573" max="2573" width="8.5" style="1" customWidth="1"/>
    <col min="2574" max="2574" width="8.296875" style="1" customWidth="1"/>
    <col min="2575" max="2576" width="5.5" style="1" customWidth="1"/>
    <col min="2577" max="2577" width="5.796875" style="1" customWidth="1"/>
    <col min="2578" max="2578" width="8.69921875" style="1" customWidth="1"/>
    <col min="2579" max="2579" width="7.59765625" style="1" customWidth="1"/>
    <col min="2580" max="2580" width="0.8984375" style="1" customWidth="1"/>
    <col min="2581" max="2581" width="5.296875" style="1" customWidth="1"/>
    <col min="2582" max="2583" width="9.3984375" style="1" customWidth="1"/>
    <col min="2584" max="2584" width="8.69921875" style="1" bestFit="1" customWidth="1"/>
    <col min="2585" max="2816" width="8.796875" style="1"/>
    <col min="2817" max="2817" width="3.59765625" style="1" bestFit="1" customWidth="1"/>
    <col min="2818" max="2818" width="6.19921875" style="1" customWidth="1"/>
    <col min="2819" max="2819" width="49.5" style="1" customWidth="1"/>
    <col min="2820" max="2820" width="5.19921875" style="1" customWidth="1"/>
    <col min="2821" max="2821" width="7.296875" style="1" customWidth="1"/>
    <col min="2822" max="2822" width="14.296875" style="1" bestFit="1" customWidth="1"/>
    <col min="2823" max="2823" width="11.09765625" style="1" bestFit="1" customWidth="1"/>
    <col min="2824" max="2824" width="8.796875" style="1"/>
    <col min="2825" max="2825" width="9" style="1" bestFit="1" customWidth="1"/>
    <col min="2826" max="2826" width="5.5" style="1" customWidth="1"/>
    <col min="2827" max="2827" width="6" style="1" customWidth="1"/>
    <col min="2828" max="2828" width="5.5" style="1" customWidth="1"/>
    <col min="2829" max="2829" width="8.5" style="1" customWidth="1"/>
    <col min="2830" max="2830" width="8.296875" style="1" customWidth="1"/>
    <col min="2831" max="2832" width="5.5" style="1" customWidth="1"/>
    <col min="2833" max="2833" width="5.796875" style="1" customWidth="1"/>
    <col min="2834" max="2834" width="8.69921875" style="1" customWidth="1"/>
    <col min="2835" max="2835" width="7.59765625" style="1" customWidth="1"/>
    <col min="2836" max="2836" width="0.8984375" style="1" customWidth="1"/>
    <col min="2837" max="2837" width="5.296875" style="1" customWidth="1"/>
    <col min="2838" max="2839" width="9.3984375" style="1" customWidth="1"/>
    <col min="2840" max="2840" width="8.69921875" style="1" bestFit="1" customWidth="1"/>
    <col min="2841" max="3072" width="8.796875" style="1"/>
    <col min="3073" max="3073" width="3.59765625" style="1" bestFit="1" customWidth="1"/>
    <col min="3074" max="3074" width="6.19921875" style="1" customWidth="1"/>
    <col min="3075" max="3075" width="49.5" style="1" customWidth="1"/>
    <col min="3076" max="3076" width="5.19921875" style="1" customWidth="1"/>
    <col min="3077" max="3077" width="7.296875" style="1" customWidth="1"/>
    <col min="3078" max="3078" width="14.296875" style="1" bestFit="1" customWidth="1"/>
    <col min="3079" max="3079" width="11.09765625" style="1" bestFit="1" customWidth="1"/>
    <col min="3080" max="3080" width="8.796875" style="1"/>
    <col min="3081" max="3081" width="9" style="1" bestFit="1" customWidth="1"/>
    <col min="3082" max="3082" width="5.5" style="1" customWidth="1"/>
    <col min="3083" max="3083" width="6" style="1" customWidth="1"/>
    <col min="3084" max="3084" width="5.5" style="1" customWidth="1"/>
    <col min="3085" max="3085" width="8.5" style="1" customWidth="1"/>
    <col min="3086" max="3086" width="8.296875" style="1" customWidth="1"/>
    <col min="3087" max="3088" width="5.5" style="1" customWidth="1"/>
    <col min="3089" max="3089" width="5.796875" style="1" customWidth="1"/>
    <col min="3090" max="3090" width="8.69921875" style="1" customWidth="1"/>
    <col min="3091" max="3091" width="7.59765625" style="1" customWidth="1"/>
    <col min="3092" max="3092" width="0.8984375" style="1" customWidth="1"/>
    <col min="3093" max="3093" width="5.296875" style="1" customWidth="1"/>
    <col min="3094" max="3095" width="9.3984375" style="1" customWidth="1"/>
    <col min="3096" max="3096" width="8.69921875" style="1" bestFit="1" customWidth="1"/>
    <col min="3097" max="3328" width="8.796875" style="1"/>
    <col min="3329" max="3329" width="3.59765625" style="1" bestFit="1" customWidth="1"/>
    <col min="3330" max="3330" width="6.19921875" style="1" customWidth="1"/>
    <col min="3331" max="3331" width="49.5" style="1" customWidth="1"/>
    <col min="3332" max="3332" width="5.19921875" style="1" customWidth="1"/>
    <col min="3333" max="3333" width="7.296875" style="1" customWidth="1"/>
    <col min="3334" max="3334" width="14.296875" style="1" bestFit="1" customWidth="1"/>
    <col min="3335" max="3335" width="11.09765625" style="1" bestFit="1" customWidth="1"/>
    <col min="3336" max="3336" width="8.796875" style="1"/>
    <col min="3337" max="3337" width="9" style="1" bestFit="1" customWidth="1"/>
    <col min="3338" max="3338" width="5.5" style="1" customWidth="1"/>
    <col min="3339" max="3339" width="6" style="1" customWidth="1"/>
    <col min="3340" max="3340" width="5.5" style="1" customWidth="1"/>
    <col min="3341" max="3341" width="8.5" style="1" customWidth="1"/>
    <col min="3342" max="3342" width="8.296875" style="1" customWidth="1"/>
    <col min="3343" max="3344" width="5.5" style="1" customWidth="1"/>
    <col min="3345" max="3345" width="5.796875" style="1" customWidth="1"/>
    <col min="3346" max="3346" width="8.69921875" style="1" customWidth="1"/>
    <col min="3347" max="3347" width="7.59765625" style="1" customWidth="1"/>
    <col min="3348" max="3348" width="0.8984375" style="1" customWidth="1"/>
    <col min="3349" max="3349" width="5.296875" style="1" customWidth="1"/>
    <col min="3350" max="3351" width="9.3984375" style="1" customWidth="1"/>
    <col min="3352" max="3352" width="8.69921875" style="1" bestFit="1" customWidth="1"/>
    <col min="3353" max="3584" width="8.796875" style="1"/>
    <col min="3585" max="3585" width="3.59765625" style="1" bestFit="1" customWidth="1"/>
    <col min="3586" max="3586" width="6.19921875" style="1" customWidth="1"/>
    <col min="3587" max="3587" width="49.5" style="1" customWidth="1"/>
    <col min="3588" max="3588" width="5.19921875" style="1" customWidth="1"/>
    <col min="3589" max="3589" width="7.296875" style="1" customWidth="1"/>
    <col min="3590" max="3590" width="14.296875" style="1" bestFit="1" customWidth="1"/>
    <col min="3591" max="3591" width="11.09765625" style="1" bestFit="1" customWidth="1"/>
    <col min="3592" max="3592" width="8.796875" style="1"/>
    <col min="3593" max="3593" width="9" style="1" bestFit="1" customWidth="1"/>
    <col min="3594" max="3594" width="5.5" style="1" customWidth="1"/>
    <col min="3595" max="3595" width="6" style="1" customWidth="1"/>
    <col min="3596" max="3596" width="5.5" style="1" customWidth="1"/>
    <col min="3597" max="3597" width="8.5" style="1" customWidth="1"/>
    <col min="3598" max="3598" width="8.296875" style="1" customWidth="1"/>
    <col min="3599" max="3600" width="5.5" style="1" customWidth="1"/>
    <col min="3601" max="3601" width="5.796875" style="1" customWidth="1"/>
    <col min="3602" max="3602" width="8.69921875" style="1" customWidth="1"/>
    <col min="3603" max="3603" width="7.59765625" style="1" customWidth="1"/>
    <col min="3604" max="3604" width="0.8984375" style="1" customWidth="1"/>
    <col min="3605" max="3605" width="5.296875" style="1" customWidth="1"/>
    <col min="3606" max="3607" width="9.3984375" style="1" customWidth="1"/>
    <col min="3608" max="3608" width="8.69921875" style="1" bestFit="1" customWidth="1"/>
    <col min="3609" max="3840" width="8.796875" style="1"/>
    <col min="3841" max="3841" width="3.59765625" style="1" bestFit="1" customWidth="1"/>
    <col min="3842" max="3842" width="6.19921875" style="1" customWidth="1"/>
    <col min="3843" max="3843" width="49.5" style="1" customWidth="1"/>
    <col min="3844" max="3844" width="5.19921875" style="1" customWidth="1"/>
    <col min="3845" max="3845" width="7.296875" style="1" customWidth="1"/>
    <col min="3846" max="3846" width="14.296875" style="1" bestFit="1" customWidth="1"/>
    <col min="3847" max="3847" width="11.09765625" style="1" bestFit="1" customWidth="1"/>
    <col min="3848" max="3848" width="8.796875" style="1"/>
    <col min="3849" max="3849" width="9" style="1" bestFit="1" customWidth="1"/>
    <col min="3850" max="3850" width="5.5" style="1" customWidth="1"/>
    <col min="3851" max="3851" width="6" style="1" customWidth="1"/>
    <col min="3852" max="3852" width="5.5" style="1" customWidth="1"/>
    <col min="3853" max="3853" width="8.5" style="1" customWidth="1"/>
    <col min="3854" max="3854" width="8.296875" style="1" customWidth="1"/>
    <col min="3855" max="3856" width="5.5" style="1" customWidth="1"/>
    <col min="3857" max="3857" width="5.796875" style="1" customWidth="1"/>
    <col min="3858" max="3858" width="8.69921875" style="1" customWidth="1"/>
    <col min="3859" max="3859" width="7.59765625" style="1" customWidth="1"/>
    <col min="3860" max="3860" width="0.8984375" style="1" customWidth="1"/>
    <col min="3861" max="3861" width="5.296875" style="1" customWidth="1"/>
    <col min="3862" max="3863" width="9.3984375" style="1" customWidth="1"/>
    <col min="3864" max="3864" width="8.69921875" style="1" bestFit="1" customWidth="1"/>
    <col min="3865" max="4096" width="8.796875" style="1"/>
    <col min="4097" max="4097" width="3.59765625" style="1" bestFit="1" customWidth="1"/>
    <col min="4098" max="4098" width="6.19921875" style="1" customWidth="1"/>
    <col min="4099" max="4099" width="49.5" style="1" customWidth="1"/>
    <col min="4100" max="4100" width="5.19921875" style="1" customWidth="1"/>
    <col min="4101" max="4101" width="7.296875" style="1" customWidth="1"/>
    <col min="4102" max="4102" width="14.296875" style="1" bestFit="1" customWidth="1"/>
    <col min="4103" max="4103" width="11.09765625" style="1" bestFit="1" customWidth="1"/>
    <col min="4104" max="4104" width="8.796875" style="1"/>
    <col min="4105" max="4105" width="9" style="1" bestFit="1" customWidth="1"/>
    <col min="4106" max="4106" width="5.5" style="1" customWidth="1"/>
    <col min="4107" max="4107" width="6" style="1" customWidth="1"/>
    <col min="4108" max="4108" width="5.5" style="1" customWidth="1"/>
    <col min="4109" max="4109" width="8.5" style="1" customWidth="1"/>
    <col min="4110" max="4110" width="8.296875" style="1" customWidth="1"/>
    <col min="4111" max="4112" width="5.5" style="1" customWidth="1"/>
    <col min="4113" max="4113" width="5.796875" style="1" customWidth="1"/>
    <col min="4114" max="4114" width="8.69921875" style="1" customWidth="1"/>
    <col min="4115" max="4115" width="7.59765625" style="1" customWidth="1"/>
    <col min="4116" max="4116" width="0.8984375" style="1" customWidth="1"/>
    <col min="4117" max="4117" width="5.296875" style="1" customWidth="1"/>
    <col min="4118" max="4119" width="9.3984375" style="1" customWidth="1"/>
    <col min="4120" max="4120" width="8.69921875" style="1" bestFit="1" customWidth="1"/>
    <col min="4121" max="4352" width="8.796875" style="1"/>
    <col min="4353" max="4353" width="3.59765625" style="1" bestFit="1" customWidth="1"/>
    <col min="4354" max="4354" width="6.19921875" style="1" customWidth="1"/>
    <col min="4355" max="4355" width="49.5" style="1" customWidth="1"/>
    <col min="4356" max="4356" width="5.19921875" style="1" customWidth="1"/>
    <col min="4357" max="4357" width="7.296875" style="1" customWidth="1"/>
    <col min="4358" max="4358" width="14.296875" style="1" bestFit="1" customWidth="1"/>
    <col min="4359" max="4359" width="11.09765625" style="1" bestFit="1" customWidth="1"/>
    <col min="4360" max="4360" width="8.796875" style="1"/>
    <col min="4361" max="4361" width="9" style="1" bestFit="1" customWidth="1"/>
    <col min="4362" max="4362" width="5.5" style="1" customWidth="1"/>
    <col min="4363" max="4363" width="6" style="1" customWidth="1"/>
    <col min="4364" max="4364" width="5.5" style="1" customWidth="1"/>
    <col min="4365" max="4365" width="8.5" style="1" customWidth="1"/>
    <col min="4366" max="4366" width="8.296875" style="1" customWidth="1"/>
    <col min="4367" max="4368" width="5.5" style="1" customWidth="1"/>
    <col min="4369" max="4369" width="5.796875" style="1" customWidth="1"/>
    <col min="4370" max="4370" width="8.69921875" style="1" customWidth="1"/>
    <col min="4371" max="4371" width="7.59765625" style="1" customWidth="1"/>
    <col min="4372" max="4372" width="0.8984375" style="1" customWidth="1"/>
    <col min="4373" max="4373" width="5.296875" style="1" customWidth="1"/>
    <col min="4374" max="4375" width="9.3984375" style="1" customWidth="1"/>
    <col min="4376" max="4376" width="8.69921875" style="1" bestFit="1" customWidth="1"/>
    <col min="4377" max="4608" width="8.796875" style="1"/>
    <col min="4609" max="4609" width="3.59765625" style="1" bestFit="1" customWidth="1"/>
    <col min="4610" max="4610" width="6.19921875" style="1" customWidth="1"/>
    <col min="4611" max="4611" width="49.5" style="1" customWidth="1"/>
    <col min="4612" max="4612" width="5.19921875" style="1" customWidth="1"/>
    <col min="4613" max="4613" width="7.296875" style="1" customWidth="1"/>
    <col min="4614" max="4614" width="14.296875" style="1" bestFit="1" customWidth="1"/>
    <col min="4615" max="4615" width="11.09765625" style="1" bestFit="1" customWidth="1"/>
    <col min="4616" max="4616" width="8.796875" style="1"/>
    <col min="4617" max="4617" width="9" style="1" bestFit="1" customWidth="1"/>
    <col min="4618" max="4618" width="5.5" style="1" customWidth="1"/>
    <col min="4619" max="4619" width="6" style="1" customWidth="1"/>
    <col min="4620" max="4620" width="5.5" style="1" customWidth="1"/>
    <col min="4621" max="4621" width="8.5" style="1" customWidth="1"/>
    <col min="4622" max="4622" width="8.296875" style="1" customWidth="1"/>
    <col min="4623" max="4624" width="5.5" style="1" customWidth="1"/>
    <col min="4625" max="4625" width="5.796875" style="1" customWidth="1"/>
    <col min="4626" max="4626" width="8.69921875" style="1" customWidth="1"/>
    <col min="4627" max="4627" width="7.59765625" style="1" customWidth="1"/>
    <col min="4628" max="4628" width="0.8984375" style="1" customWidth="1"/>
    <col min="4629" max="4629" width="5.296875" style="1" customWidth="1"/>
    <col min="4630" max="4631" width="9.3984375" style="1" customWidth="1"/>
    <col min="4632" max="4632" width="8.69921875" style="1" bestFit="1" customWidth="1"/>
    <col min="4633" max="4864" width="8.796875" style="1"/>
    <col min="4865" max="4865" width="3.59765625" style="1" bestFit="1" customWidth="1"/>
    <col min="4866" max="4866" width="6.19921875" style="1" customWidth="1"/>
    <col min="4867" max="4867" width="49.5" style="1" customWidth="1"/>
    <col min="4868" max="4868" width="5.19921875" style="1" customWidth="1"/>
    <col min="4869" max="4869" width="7.296875" style="1" customWidth="1"/>
    <col min="4870" max="4870" width="14.296875" style="1" bestFit="1" customWidth="1"/>
    <col min="4871" max="4871" width="11.09765625" style="1" bestFit="1" customWidth="1"/>
    <col min="4872" max="4872" width="8.796875" style="1"/>
    <col min="4873" max="4873" width="9" style="1" bestFit="1" customWidth="1"/>
    <col min="4874" max="4874" width="5.5" style="1" customWidth="1"/>
    <col min="4875" max="4875" width="6" style="1" customWidth="1"/>
    <col min="4876" max="4876" width="5.5" style="1" customWidth="1"/>
    <col min="4877" max="4877" width="8.5" style="1" customWidth="1"/>
    <col min="4878" max="4878" width="8.296875" style="1" customWidth="1"/>
    <col min="4879" max="4880" width="5.5" style="1" customWidth="1"/>
    <col min="4881" max="4881" width="5.796875" style="1" customWidth="1"/>
    <col min="4882" max="4882" width="8.69921875" style="1" customWidth="1"/>
    <col min="4883" max="4883" width="7.59765625" style="1" customWidth="1"/>
    <col min="4884" max="4884" width="0.8984375" style="1" customWidth="1"/>
    <col min="4885" max="4885" width="5.296875" style="1" customWidth="1"/>
    <col min="4886" max="4887" width="9.3984375" style="1" customWidth="1"/>
    <col min="4888" max="4888" width="8.69921875" style="1" bestFit="1" customWidth="1"/>
    <col min="4889" max="5120" width="8.796875" style="1"/>
    <col min="5121" max="5121" width="3.59765625" style="1" bestFit="1" customWidth="1"/>
    <col min="5122" max="5122" width="6.19921875" style="1" customWidth="1"/>
    <col min="5123" max="5123" width="49.5" style="1" customWidth="1"/>
    <col min="5124" max="5124" width="5.19921875" style="1" customWidth="1"/>
    <col min="5125" max="5125" width="7.296875" style="1" customWidth="1"/>
    <col min="5126" max="5126" width="14.296875" style="1" bestFit="1" customWidth="1"/>
    <col min="5127" max="5127" width="11.09765625" style="1" bestFit="1" customWidth="1"/>
    <col min="5128" max="5128" width="8.796875" style="1"/>
    <col min="5129" max="5129" width="9" style="1" bestFit="1" customWidth="1"/>
    <col min="5130" max="5130" width="5.5" style="1" customWidth="1"/>
    <col min="5131" max="5131" width="6" style="1" customWidth="1"/>
    <col min="5132" max="5132" width="5.5" style="1" customWidth="1"/>
    <col min="5133" max="5133" width="8.5" style="1" customWidth="1"/>
    <col min="5134" max="5134" width="8.296875" style="1" customWidth="1"/>
    <col min="5135" max="5136" width="5.5" style="1" customWidth="1"/>
    <col min="5137" max="5137" width="5.796875" style="1" customWidth="1"/>
    <col min="5138" max="5138" width="8.69921875" style="1" customWidth="1"/>
    <col min="5139" max="5139" width="7.59765625" style="1" customWidth="1"/>
    <col min="5140" max="5140" width="0.8984375" style="1" customWidth="1"/>
    <col min="5141" max="5141" width="5.296875" style="1" customWidth="1"/>
    <col min="5142" max="5143" width="9.3984375" style="1" customWidth="1"/>
    <col min="5144" max="5144" width="8.69921875" style="1" bestFit="1" customWidth="1"/>
    <col min="5145" max="5376" width="8.796875" style="1"/>
    <col min="5377" max="5377" width="3.59765625" style="1" bestFit="1" customWidth="1"/>
    <col min="5378" max="5378" width="6.19921875" style="1" customWidth="1"/>
    <col min="5379" max="5379" width="49.5" style="1" customWidth="1"/>
    <col min="5380" max="5380" width="5.19921875" style="1" customWidth="1"/>
    <col min="5381" max="5381" width="7.296875" style="1" customWidth="1"/>
    <col min="5382" max="5382" width="14.296875" style="1" bestFit="1" customWidth="1"/>
    <col min="5383" max="5383" width="11.09765625" style="1" bestFit="1" customWidth="1"/>
    <col min="5384" max="5384" width="8.796875" style="1"/>
    <col min="5385" max="5385" width="9" style="1" bestFit="1" customWidth="1"/>
    <col min="5386" max="5386" width="5.5" style="1" customWidth="1"/>
    <col min="5387" max="5387" width="6" style="1" customWidth="1"/>
    <col min="5388" max="5388" width="5.5" style="1" customWidth="1"/>
    <col min="5389" max="5389" width="8.5" style="1" customWidth="1"/>
    <col min="5390" max="5390" width="8.296875" style="1" customWidth="1"/>
    <col min="5391" max="5392" width="5.5" style="1" customWidth="1"/>
    <col min="5393" max="5393" width="5.796875" style="1" customWidth="1"/>
    <col min="5394" max="5394" width="8.69921875" style="1" customWidth="1"/>
    <col min="5395" max="5395" width="7.59765625" style="1" customWidth="1"/>
    <col min="5396" max="5396" width="0.8984375" style="1" customWidth="1"/>
    <col min="5397" max="5397" width="5.296875" style="1" customWidth="1"/>
    <col min="5398" max="5399" width="9.3984375" style="1" customWidth="1"/>
    <col min="5400" max="5400" width="8.69921875" style="1" bestFit="1" customWidth="1"/>
    <col min="5401" max="5632" width="8.796875" style="1"/>
    <col min="5633" max="5633" width="3.59765625" style="1" bestFit="1" customWidth="1"/>
    <col min="5634" max="5634" width="6.19921875" style="1" customWidth="1"/>
    <col min="5635" max="5635" width="49.5" style="1" customWidth="1"/>
    <col min="5636" max="5636" width="5.19921875" style="1" customWidth="1"/>
    <col min="5637" max="5637" width="7.296875" style="1" customWidth="1"/>
    <col min="5638" max="5638" width="14.296875" style="1" bestFit="1" customWidth="1"/>
    <col min="5639" max="5639" width="11.09765625" style="1" bestFit="1" customWidth="1"/>
    <col min="5640" max="5640" width="8.796875" style="1"/>
    <col min="5641" max="5641" width="9" style="1" bestFit="1" customWidth="1"/>
    <col min="5642" max="5642" width="5.5" style="1" customWidth="1"/>
    <col min="5643" max="5643" width="6" style="1" customWidth="1"/>
    <col min="5644" max="5644" width="5.5" style="1" customWidth="1"/>
    <col min="5645" max="5645" width="8.5" style="1" customWidth="1"/>
    <col min="5646" max="5646" width="8.296875" style="1" customWidth="1"/>
    <col min="5647" max="5648" width="5.5" style="1" customWidth="1"/>
    <col min="5649" max="5649" width="5.796875" style="1" customWidth="1"/>
    <col min="5650" max="5650" width="8.69921875" style="1" customWidth="1"/>
    <col min="5651" max="5651" width="7.59765625" style="1" customWidth="1"/>
    <col min="5652" max="5652" width="0.8984375" style="1" customWidth="1"/>
    <col min="5653" max="5653" width="5.296875" style="1" customWidth="1"/>
    <col min="5654" max="5655" width="9.3984375" style="1" customWidth="1"/>
    <col min="5656" max="5656" width="8.69921875" style="1" bestFit="1" customWidth="1"/>
    <col min="5657" max="5888" width="8.796875" style="1"/>
    <col min="5889" max="5889" width="3.59765625" style="1" bestFit="1" customWidth="1"/>
    <col min="5890" max="5890" width="6.19921875" style="1" customWidth="1"/>
    <col min="5891" max="5891" width="49.5" style="1" customWidth="1"/>
    <col min="5892" max="5892" width="5.19921875" style="1" customWidth="1"/>
    <col min="5893" max="5893" width="7.296875" style="1" customWidth="1"/>
    <col min="5894" max="5894" width="14.296875" style="1" bestFit="1" customWidth="1"/>
    <col min="5895" max="5895" width="11.09765625" style="1" bestFit="1" customWidth="1"/>
    <col min="5896" max="5896" width="8.796875" style="1"/>
    <col min="5897" max="5897" width="9" style="1" bestFit="1" customWidth="1"/>
    <col min="5898" max="5898" width="5.5" style="1" customWidth="1"/>
    <col min="5899" max="5899" width="6" style="1" customWidth="1"/>
    <col min="5900" max="5900" width="5.5" style="1" customWidth="1"/>
    <col min="5901" max="5901" width="8.5" style="1" customWidth="1"/>
    <col min="5902" max="5902" width="8.296875" style="1" customWidth="1"/>
    <col min="5903" max="5904" width="5.5" style="1" customWidth="1"/>
    <col min="5905" max="5905" width="5.796875" style="1" customWidth="1"/>
    <col min="5906" max="5906" width="8.69921875" style="1" customWidth="1"/>
    <col min="5907" max="5907" width="7.59765625" style="1" customWidth="1"/>
    <col min="5908" max="5908" width="0.8984375" style="1" customWidth="1"/>
    <col min="5909" max="5909" width="5.296875" style="1" customWidth="1"/>
    <col min="5910" max="5911" width="9.3984375" style="1" customWidth="1"/>
    <col min="5912" max="5912" width="8.69921875" style="1" bestFit="1" customWidth="1"/>
    <col min="5913" max="6144" width="8.796875" style="1"/>
    <col min="6145" max="6145" width="3.59765625" style="1" bestFit="1" customWidth="1"/>
    <col min="6146" max="6146" width="6.19921875" style="1" customWidth="1"/>
    <col min="6147" max="6147" width="49.5" style="1" customWidth="1"/>
    <col min="6148" max="6148" width="5.19921875" style="1" customWidth="1"/>
    <col min="6149" max="6149" width="7.296875" style="1" customWidth="1"/>
    <col min="6150" max="6150" width="14.296875" style="1" bestFit="1" customWidth="1"/>
    <col min="6151" max="6151" width="11.09765625" style="1" bestFit="1" customWidth="1"/>
    <col min="6152" max="6152" width="8.796875" style="1"/>
    <col min="6153" max="6153" width="9" style="1" bestFit="1" customWidth="1"/>
    <col min="6154" max="6154" width="5.5" style="1" customWidth="1"/>
    <col min="6155" max="6155" width="6" style="1" customWidth="1"/>
    <col min="6156" max="6156" width="5.5" style="1" customWidth="1"/>
    <col min="6157" max="6157" width="8.5" style="1" customWidth="1"/>
    <col min="6158" max="6158" width="8.296875" style="1" customWidth="1"/>
    <col min="6159" max="6160" width="5.5" style="1" customWidth="1"/>
    <col min="6161" max="6161" width="5.796875" style="1" customWidth="1"/>
    <col min="6162" max="6162" width="8.69921875" style="1" customWidth="1"/>
    <col min="6163" max="6163" width="7.59765625" style="1" customWidth="1"/>
    <col min="6164" max="6164" width="0.8984375" style="1" customWidth="1"/>
    <col min="6165" max="6165" width="5.296875" style="1" customWidth="1"/>
    <col min="6166" max="6167" width="9.3984375" style="1" customWidth="1"/>
    <col min="6168" max="6168" width="8.69921875" style="1" bestFit="1" customWidth="1"/>
    <col min="6169" max="6400" width="8.796875" style="1"/>
    <col min="6401" max="6401" width="3.59765625" style="1" bestFit="1" customWidth="1"/>
    <col min="6402" max="6402" width="6.19921875" style="1" customWidth="1"/>
    <col min="6403" max="6403" width="49.5" style="1" customWidth="1"/>
    <col min="6404" max="6404" width="5.19921875" style="1" customWidth="1"/>
    <col min="6405" max="6405" width="7.296875" style="1" customWidth="1"/>
    <col min="6406" max="6406" width="14.296875" style="1" bestFit="1" customWidth="1"/>
    <col min="6407" max="6407" width="11.09765625" style="1" bestFit="1" customWidth="1"/>
    <col min="6408" max="6408" width="8.796875" style="1"/>
    <col min="6409" max="6409" width="9" style="1" bestFit="1" customWidth="1"/>
    <col min="6410" max="6410" width="5.5" style="1" customWidth="1"/>
    <col min="6411" max="6411" width="6" style="1" customWidth="1"/>
    <col min="6412" max="6412" width="5.5" style="1" customWidth="1"/>
    <col min="6413" max="6413" width="8.5" style="1" customWidth="1"/>
    <col min="6414" max="6414" width="8.296875" style="1" customWidth="1"/>
    <col min="6415" max="6416" width="5.5" style="1" customWidth="1"/>
    <col min="6417" max="6417" width="5.796875" style="1" customWidth="1"/>
    <col min="6418" max="6418" width="8.69921875" style="1" customWidth="1"/>
    <col min="6419" max="6419" width="7.59765625" style="1" customWidth="1"/>
    <col min="6420" max="6420" width="0.8984375" style="1" customWidth="1"/>
    <col min="6421" max="6421" width="5.296875" style="1" customWidth="1"/>
    <col min="6422" max="6423" width="9.3984375" style="1" customWidth="1"/>
    <col min="6424" max="6424" width="8.69921875" style="1" bestFit="1" customWidth="1"/>
    <col min="6425" max="6656" width="8.796875" style="1"/>
    <col min="6657" max="6657" width="3.59765625" style="1" bestFit="1" customWidth="1"/>
    <col min="6658" max="6658" width="6.19921875" style="1" customWidth="1"/>
    <col min="6659" max="6659" width="49.5" style="1" customWidth="1"/>
    <col min="6660" max="6660" width="5.19921875" style="1" customWidth="1"/>
    <col min="6661" max="6661" width="7.296875" style="1" customWidth="1"/>
    <col min="6662" max="6662" width="14.296875" style="1" bestFit="1" customWidth="1"/>
    <col min="6663" max="6663" width="11.09765625" style="1" bestFit="1" customWidth="1"/>
    <col min="6664" max="6664" width="8.796875" style="1"/>
    <col min="6665" max="6665" width="9" style="1" bestFit="1" customWidth="1"/>
    <col min="6666" max="6666" width="5.5" style="1" customWidth="1"/>
    <col min="6667" max="6667" width="6" style="1" customWidth="1"/>
    <col min="6668" max="6668" width="5.5" style="1" customWidth="1"/>
    <col min="6669" max="6669" width="8.5" style="1" customWidth="1"/>
    <col min="6670" max="6670" width="8.296875" style="1" customWidth="1"/>
    <col min="6671" max="6672" width="5.5" style="1" customWidth="1"/>
    <col min="6673" max="6673" width="5.796875" style="1" customWidth="1"/>
    <col min="6674" max="6674" width="8.69921875" style="1" customWidth="1"/>
    <col min="6675" max="6675" width="7.59765625" style="1" customWidth="1"/>
    <col min="6676" max="6676" width="0.8984375" style="1" customWidth="1"/>
    <col min="6677" max="6677" width="5.296875" style="1" customWidth="1"/>
    <col min="6678" max="6679" width="9.3984375" style="1" customWidth="1"/>
    <col min="6680" max="6680" width="8.69921875" style="1" bestFit="1" customWidth="1"/>
    <col min="6681" max="6912" width="8.796875" style="1"/>
    <col min="6913" max="6913" width="3.59765625" style="1" bestFit="1" customWidth="1"/>
    <col min="6914" max="6914" width="6.19921875" style="1" customWidth="1"/>
    <col min="6915" max="6915" width="49.5" style="1" customWidth="1"/>
    <col min="6916" max="6916" width="5.19921875" style="1" customWidth="1"/>
    <col min="6917" max="6917" width="7.296875" style="1" customWidth="1"/>
    <col min="6918" max="6918" width="14.296875" style="1" bestFit="1" customWidth="1"/>
    <col min="6919" max="6919" width="11.09765625" style="1" bestFit="1" customWidth="1"/>
    <col min="6920" max="6920" width="8.796875" style="1"/>
    <col min="6921" max="6921" width="9" style="1" bestFit="1" customWidth="1"/>
    <col min="6922" max="6922" width="5.5" style="1" customWidth="1"/>
    <col min="6923" max="6923" width="6" style="1" customWidth="1"/>
    <col min="6924" max="6924" width="5.5" style="1" customWidth="1"/>
    <col min="6925" max="6925" width="8.5" style="1" customWidth="1"/>
    <col min="6926" max="6926" width="8.296875" style="1" customWidth="1"/>
    <col min="6927" max="6928" width="5.5" style="1" customWidth="1"/>
    <col min="6929" max="6929" width="5.796875" style="1" customWidth="1"/>
    <col min="6930" max="6930" width="8.69921875" style="1" customWidth="1"/>
    <col min="6931" max="6931" width="7.59765625" style="1" customWidth="1"/>
    <col min="6932" max="6932" width="0.8984375" style="1" customWidth="1"/>
    <col min="6933" max="6933" width="5.296875" style="1" customWidth="1"/>
    <col min="6934" max="6935" width="9.3984375" style="1" customWidth="1"/>
    <col min="6936" max="6936" width="8.69921875" style="1" bestFit="1" customWidth="1"/>
    <col min="6937" max="7168" width="8.796875" style="1"/>
    <col min="7169" max="7169" width="3.59765625" style="1" bestFit="1" customWidth="1"/>
    <col min="7170" max="7170" width="6.19921875" style="1" customWidth="1"/>
    <col min="7171" max="7171" width="49.5" style="1" customWidth="1"/>
    <col min="7172" max="7172" width="5.19921875" style="1" customWidth="1"/>
    <col min="7173" max="7173" width="7.296875" style="1" customWidth="1"/>
    <col min="7174" max="7174" width="14.296875" style="1" bestFit="1" customWidth="1"/>
    <col min="7175" max="7175" width="11.09765625" style="1" bestFit="1" customWidth="1"/>
    <col min="7176" max="7176" width="8.796875" style="1"/>
    <col min="7177" max="7177" width="9" style="1" bestFit="1" customWidth="1"/>
    <col min="7178" max="7178" width="5.5" style="1" customWidth="1"/>
    <col min="7179" max="7179" width="6" style="1" customWidth="1"/>
    <col min="7180" max="7180" width="5.5" style="1" customWidth="1"/>
    <col min="7181" max="7181" width="8.5" style="1" customWidth="1"/>
    <col min="7182" max="7182" width="8.296875" style="1" customWidth="1"/>
    <col min="7183" max="7184" width="5.5" style="1" customWidth="1"/>
    <col min="7185" max="7185" width="5.796875" style="1" customWidth="1"/>
    <col min="7186" max="7186" width="8.69921875" style="1" customWidth="1"/>
    <col min="7187" max="7187" width="7.59765625" style="1" customWidth="1"/>
    <col min="7188" max="7188" width="0.8984375" style="1" customWidth="1"/>
    <col min="7189" max="7189" width="5.296875" style="1" customWidth="1"/>
    <col min="7190" max="7191" width="9.3984375" style="1" customWidth="1"/>
    <col min="7192" max="7192" width="8.69921875" style="1" bestFit="1" customWidth="1"/>
    <col min="7193" max="7424" width="8.796875" style="1"/>
    <col min="7425" max="7425" width="3.59765625" style="1" bestFit="1" customWidth="1"/>
    <col min="7426" max="7426" width="6.19921875" style="1" customWidth="1"/>
    <col min="7427" max="7427" width="49.5" style="1" customWidth="1"/>
    <col min="7428" max="7428" width="5.19921875" style="1" customWidth="1"/>
    <col min="7429" max="7429" width="7.296875" style="1" customWidth="1"/>
    <col min="7430" max="7430" width="14.296875" style="1" bestFit="1" customWidth="1"/>
    <col min="7431" max="7431" width="11.09765625" style="1" bestFit="1" customWidth="1"/>
    <col min="7432" max="7432" width="8.796875" style="1"/>
    <col min="7433" max="7433" width="9" style="1" bestFit="1" customWidth="1"/>
    <col min="7434" max="7434" width="5.5" style="1" customWidth="1"/>
    <col min="7435" max="7435" width="6" style="1" customWidth="1"/>
    <col min="7436" max="7436" width="5.5" style="1" customWidth="1"/>
    <col min="7437" max="7437" width="8.5" style="1" customWidth="1"/>
    <col min="7438" max="7438" width="8.296875" style="1" customWidth="1"/>
    <col min="7439" max="7440" width="5.5" style="1" customWidth="1"/>
    <col min="7441" max="7441" width="5.796875" style="1" customWidth="1"/>
    <col min="7442" max="7442" width="8.69921875" style="1" customWidth="1"/>
    <col min="7443" max="7443" width="7.59765625" style="1" customWidth="1"/>
    <col min="7444" max="7444" width="0.8984375" style="1" customWidth="1"/>
    <col min="7445" max="7445" width="5.296875" style="1" customWidth="1"/>
    <col min="7446" max="7447" width="9.3984375" style="1" customWidth="1"/>
    <col min="7448" max="7448" width="8.69921875" style="1" bestFit="1" customWidth="1"/>
    <col min="7449" max="7680" width="8.796875" style="1"/>
    <col min="7681" max="7681" width="3.59765625" style="1" bestFit="1" customWidth="1"/>
    <col min="7682" max="7682" width="6.19921875" style="1" customWidth="1"/>
    <col min="7683" max="7683" width="49.5" style="1" customWidth="1"/>
    <col min="7684" max="7684" width="5.19921875" style="1" customWidth="1"/>
    <col min="7685" max="7685" width="7.296875" style="1" customWidth="1"/>
    <col min="7686" max="7686" width="14.296875" style="1" bestFit="1" customWidth="1"/>
    <col min="7687" max="7687" width="11.09765625" style="1" bestFit="1" customWidth="1"/>
    <col min="7688" max="7688" width="8.796875" style="1"/>
    <col min="7689" max="7689" width="9" style="1" bestFit="1" customWidth="1"/>
    <col min="7690" max="7690" width="5.5" style="1" customWidth="1"/>
    <col min="7691" max="7691" width="6" style="1" customWidth="1"/>
    <col min="7692" max="7692" width="5.5" style="1" customWidth="1"/>
    <col min="7693" max="7693" width="8.5" style="1" customWidth="1"/>
    <col min="7694" max="7694" width="8.296875" style="1" customWidth="1"/>
    <col min="7695" max="7696" width="5.5" style="1" customWidth="1"/>
    <col min="7697" max="7697" width="5.796875" style="1" customWidth="1"/>
    <col min="7698" max="7698" width="8.69921875" style="1" customWidth="1"/>
    <col min="7699" max="7699" width="7.59765625" style="1" customWidth="1"/>
    <col min="7700" max="7700" width="0.8984375" style="1" customWidth="1"/>
    <col min="7701" max="7701" width="5.296875" style="1" customWidth="1"/>
    <col min="7702" max="7703" width="9.3984375" style="1" customWidth="1"/>
    <col min="7704" max="7704" width="8.69921875" style="1" bestFit="1" customWidth="1"/>
    <col min="7705" max="7936" width="8.796875" style="1"/>
    <col min="7937" max="7937" width="3.59765625" style="1" bestFit="1" customWidth="1"/>
    <col min="7938" max="7938" width="6.19921875" style="1" customWidth="1"/>
    <col min="7939" max="7939" width="49.5" style="1" customWidth="1"/>
    <col min="7940" max="7940" width="5.19921875" style="1" customWidth="1"/>
    <col min="7941" max="7941" width="7.296875" style="1" customWidth="1"/>
    <col min="7942" max="7942" width="14.296875" style="1" bestFit="1" customWidth="1"/>
    <col min="7943" max="7943" width="11.09765625" style="1" bestFit="1" customWidth="1"/>
    <col min="7944" max="7944" width="8.796875" style="1"/>
    <col min="7945" max="7945" width="9" style="1" bestFit="1" customWidth="1"/>
    <col min="7946" max="7946" width="5.5" style="1" customWidth="1"/>
    <col min="7947" max="7947" width="6" style="1" customWidth="1"/>
    <col min="7948" max="7948" width="5.5" style="1" customWidth="1"/>
    <col min="7949" max="7949" width="8.5" style="1" customWidth="1"/>
    <col min="7950" max="7950" width="8.296875" style="1" customWidth="1"/>
    <col min="7951" max="7952" width="5.5" style="1" customWidth="1"/>
    <col min="7953" max="7953" width="5.796875" style="1" customWidth="1"/>
    <col min="7954" max="7954" width="8.69921875" style="1" customWidth="1"/>
    <col min="7955" max="7955" width="7.59765625" style="1" customWidth="1"/>
    <col min="7956" max="7956" width="0.8984375" style="1" customWidth="1"/>
    <col min="7957" max="7957" width="5.296875" style="1" customWidth="1"/>
    <col min="7958" max="7959" width="9.3984375" style="1" customWidth="1"/>
    <col min="7960" max="7960" width="8.69921875" style="1" bestFit="1" customWidth="1"/>
    <col min="7961" max="8192" width="8.796875" style="1"/>
    <col min="8193" max="8193" width="3.59765625" style="1" bestFit="1" customWidth="1"/>
    <col min="8194" max="8194" width="6.19921875" style="1" customWidth="1"/>
    <col min="8195" max="8195" width="49.5" style="1" customWidth="1"/>
    <col min="8196" max="8196" width="5.19921875" style="1" customWidth="1"/>
    <col min="8197" max="8197" width="7.296875" style="1" customWidth="1"/>
    <col min="8198" max="8198" width="14.296875" style="1" bestFit="1" customWidth="1"/>
    <col min="8199" max="8199" width="11.09765625" style="1" bestFit="1" customWidth="1"/>
    <col min="8200" max="8200" width="8.796875" style="1"/>
    <col min="8201" max="8201" width="9" style="1" bestFit="1" customWidth="1"/>
    <col min="8202" max="8202" width="5.5" style="1" customWidth="1"/>
    <col min="8203" max="8203" width="6" style="1" customWidth="1"/>
    <col min="8204" max="8204" width="5.5" style="1" customWidth="1"/>
    <col min="8205" max="8205" width="8.5" style="1" customWidth="1"/>
    <col min="8206" max="8206" width="8.296875" style="1" customWidth="1"/>
    <col min="8207" max="8208" width="5.5" style="1" customWidth="1"/>
    <col min="8209" max="8209" width="5.796875" style="1" customWidth="1"/>
    <col min="8210" max="8210" width="8.69921875" style="1" customWidth="1"/>
    <col min="8211" max="8211" width="7.59765625" style="1" customWidth="1"/>
    <col min="8212" max="8212" width="0.8984375" style="1" customWidth="1"/>
    <col min="8213" max="8213" width="5.296875" style="1" customWidth="1"/>
    <col min="8214" max="8215" width="9.3984375" style="1" customWidth="1"/>
    <col min="8216" max="8216" width="8.69921875" style="1" bestFit="1" customWidth="1"/>
    <col min="8217" max="8448" width="8.796875" style="1"/>
    <col min="8449" max="8449" width="3.59765625" style="1" bestFit="1" customWidth="1"/>
    <col min="8450" max="8450" width="6.19921875" style="1" customWidth="1"/>
    <col min="8451" max="8451" width="49.5" style="1" customWidth="1"/>
    <col min="8452" max="8452" width="5.19921875" style="1" customWidth="1"/>
    <col min="8453" max="8453" width="7.296875" style="1" customWidth="1"/>
    <col min="8454" max="8454" width="14.296875" style="1" bestFit="1" customWidth="1"/>
    <col min="8455" max="8455" width="11.09765625" style="1" bestFit="1" customWidth="1"/>
    <col min="8456" max="8456" width="8.796875" style="1"/>
    <col min="8457" max="8457" width="9" style="1" bestFit="1" customWidth="1"/>
    <col min="8458" max="8458" width="5.5" style="1" customWidth="1"/>
    <col min="8459" max="8459" width="6" style="1" customWidth="1"/>
    <col min="8460" max="8460" width="5.5" style="1" customWidth="1"/>
    <col min="8461" max="8461" width="8.5" style="1" customWidth="1"/>
    <col min="8462" max="8462" width="8.296875" style="1" customWidth="1"/>
    <col min="8463" max="8464" width="5.5" style="1" customWidth="1"/>
    <col min="8465" max="8465" width="5.796875" style="1" customWidth="1"/>
    <col min="8466" max="8466" width="8.69921875" style="1" customWidth="1"/>
    <col min="8467" max="8467" width="7.59765625" style="1" customWidth="1"/>
    <col min="8468" max="8468" width="0.8984375" style="1" customWidth="1"/>
    <col min="8469" max="8469" width="5.296875" style="1" customWidth="1"/>
    <col min="8470" max="8471" width="9.3984375" style="1" customWidth="1"/>
    <col min="8472" max="8472" width="8.69921875" style="1" bestFit="1" customWidth="1"/>
    <col min="8473" max="8704" width="8.796875" style="1"/>
    <col min="8705" max="8705" width="3.59765625" style="1" bestFit="1" customWidth="1"/>
    <col min="8706" max="8706" width="6.19921875" style="1" customWidth="1"/>
    <col min="8707" max="8707" width="49.5" style="1" customWidth="1"/>
    <col min="8708" max="8708" width="5.19921875" style="1" customWidth="1"/>
    <col min="8709" max="8709" width="7.296875" style="1" customWidth="1"/>
    <col min="8710" max="8710" width="14.296875" style="1" bestFit="1" customWidth="1"/>
    <col min="8711" max="8711" width="11.09765625" style="1" bestFit="1" customWidth="1"/>
    <col min="8712" max="8712" width="8.796875" style="1"/>
    <col min="8713" max="8713" width="9" style="1" bestFit="1" customWidth="1"/>
    <col min="8714" max="8714" width="5.5" style="1" customWidth="1"/>
    <col min="8715" max="8715" width="6" style="1" customWidth="1"/>
    <col min="8716" max="8716" width="5.5" style="1" customWidth="1"/>
    <col min="8717" max="8717" width="8.5" style="1" customWidth="1"/>
    <col min="8718" max="8718" width="8.296875" style="1" customWidth="1"/>
    <col min="8719" max="8720" width="5.5" style="1" customWidth="1"/>
    <col min="8721" max="8721" width="5.796875" style="1" customWidth="1"/>
    <col min="8722" max="8722" width="8.69921875" style="1" customWidth="1"/>
    <col min="8723" max="8723" width="7.59765625" style="1" customWidth="1"/>
    <col min="8724" max="8724" width="0.8984375" style="1" customWidth="1"/>
    <col min="8725" max="8725" width="5.296875" style="1" customWidth="1"/>
    <col min="8726" max="8727" width="9.3984375" style="1" customWidth="1"/>
    <col min="8728" max="8728" width="8.69921875" style="1" bestFit="1" customWidth="1"/>
    <col min="8729" max="8960" width="8.796875" style="1"/>
    <col min="8961" max="8961" width="3.59765625" style="1" bestFit="1" customWidth="1"/>
    <col min="8962" max="8962" width="6.19921875" style="1" customWidth="1"/>
    <col min="8963" max="8963" width="49.5" style="1" customWidth="1"/>
    <col min="8964" max="8964" width="5.19921875" style="1" customWidth="1"/>
    <col min="8965" max="8965" width="7.296875" style="1" customWidth="1"/>
    <col min="8966" max="8966" width="14.296875" style="1" bestFit="1" customWidth="1"/>
    <col min="8967" max="8967" width="11.09765625" style="1" bestFit="1" customWidth="1"/>
    <col min="8968" max="8968" width="8.796875" style="1"/>
    <col min="8969" max="8969" width="9" style="1" bestFit="1" customWidth="1"/>
    <col min="8970" max="8970" width="5.5" style="1" customWidth="1"/>
    <col min="8971" max="8971" width="6" style="1" customWidth="1"/>
    <col min="8972" max="8972" width="5.5" style="1" customWidth="1"/>
    <col min="8973" max="8973" width="8.5" style="1" customWidth="1"/>
    <col min="8974" max="8974" width="8.296875" style="1" customWidth="1"/>
    <col min="8975" max="8976" width="5.5" style="1" customWidth="1"/>
    <col min="8977" max="8977" width="5.796875" style="1" customWidth="1"/>
    <col min="8978" max="8978" width="8.69921875" style="1" customWidth="1"/>
    <col min="8979" max="8979" width="7.59765625" style="1" customWidth="1"/>
    <col min="8980" max="8980" width="0.8984375" style="1" customWidth="1"/>
    <col min="8981" max="8981" width="5.296875" style="1" customWidth="1"/>
    <col min="8982" max="8983" width="9.3984375" style="1" customWidth="1"/>
    <col min="8984" max="8984" width="8.69921875" style="1" bestFit="1" customWidth="1"/>
    <col min="8985" max="9216" width="8.796875" style="1"/>
    <col min="9217" max="9217" width="3.59765625" style="1" bestFit="1" customWidth="1"/>
    <col min="9218" max="9218" width="6.19921875" style="1" customWidth="1"/>
    <col min="9219" max="9219" width="49.5" style="1" customWidth="1"/>
    <col min="9220" max="9220" width="5.19921875" style="1" customWidth="1"/>
    <col min="9221" max="9221" width="7.296875" style="1" customWidth="1"/>
    <col min="9222" max="9222" width="14.296875" style="1" bestFit="1" customWidth="1"/>
    <col min="9223" max="9223" width="11.09765625" style="1" bestFit="1" customWidth="1"/>
    <col min="9224" max="9224" width="8.796875" style="1"/>
    <col min="9225" max="9225" width="9" style="1" bestFit="1" customWidth="1"/>
    <col min="9226" max="9226" width="5.5" style="1" customWidth="1"/>
    <col min="9227" max="9227" width="6" style="1" customWidth="1"/>
    <col min="9228" max="9228" width="5.5" style="1" customWidth="1"/>
    <col min="9229" max="9229" width="8.5" style="1" customWidth="1"/>
    <col min="9230" max="9230" width="8.296875" style="1" customWidth="1"/>
    <col min="9231" max="9232" width="5.5" style="1" customWidth="1"/>
    <col min="9233" max="9233" width="5.796875" style="1" customWidth="1"/>
    <col min="9234" max="9234" width="8.69921875" style="1" customWidth="1"/>
    <col min="9235" max="9235" width="7.59765625" style="1" customWidth="1"/>
    <col min="9236" max="9236" width="0.8984375" style="1" customWidth="1"/>
    <col min="9237" max="9237" width="5.296875" style="1" customWidth="1"/>
    <col min="9238" max="9239" width="9.3984375" style="1" customWidth="1"/>
    <col min="9240" max="9240" width="8.69921875" style="1" bestFit="1" customWidth="1"/>
    <col min="9241" max="9472" width="8.796875" style="1"/>
    <col min="9473" max="9473" width="3.59765625" style="1" bestFit="1" customWidth="1"/>
    <col min="9474" max="9474" width="6.19921875" style="1" customWidth="1"/>
    <col min="9475" max="9475" width="49.5" style="1" customWidth="1"/>
    <col min="9476" max="9476" width="5.19921875" style="1" customWidth="1"/>
    <col min="9477" max="9477" width="7.296875" style="1" customWidth="1"/>
    <col min="9478" max="9478" width="14.296875" style="1" bestFit="1" customWidth="1"/>
    <col min="9479" max="9479" width="11.09765625" style="1" bestFit="1" customWidth="1"/>
    <col min="9480" max="9480" width="8.796875" style="1"/>
    <col min="9481" max="9481" width="9" style="1" bestFit="1" customWidth="1"/>
    <col min="9482" max="9482" width="5.5" style="1" customWidth="1"/>
    <col min="9483" max="9483" width="6" style="1" customWidth="1"/>
    <col min="9484" max="9484" width="5.5" style="1" customWidth="1"/>
    <col min="9485" max="9485" width="8.5" style="1" customWidth="1"/>
    <col min="9486" max="9486" width="8.296875" style="1" customWidth="1"/>
    <col min="9487" max="9488" width="5.5" style="1" customWidth="1"/>
    <col min="9489" max="9489" width="5.796875" style="1" customWidth="1"/>
    <col min="9490" max="9490" width="8.69921875" style="1" customWidth="1"/>
    <col min="9491" max="9491" width="7.59765625" style="1" customWidth="1"/>
    <col min="9492" max="9492" width="0.8984375" style="1" customWidth="1"/>
    <col min="9493" max="9493" width="5.296875" style="1" customWidth="1"/>
    <col min="9494" max="9495" width="9.3984375" style="1" customWidth="1"/>
    <col min="9496" max="9496" width="8.69921875" style="1" bestFit="1" customWidth="1"/>
    <col min="9497" max="9728" width="8.796875" style="1"/>
    <col min="9729" max="9729" width="3.59765625" style="1" bestFit="1" customWidth="1"/>
    <col min="9730" max="9730" width="6.19921875" style="1" customWidth="1"/>
    <col min="9731" max="9731" width="49.5" style="1" customWidth="1"/>
    <col min="9732" max="9732" width="5.19921875" style="1" customWidth="1"/>
    <col min="9733" max="9733" width="7.296875" style="1" customWidth="1"/>
    <col min="9734" max="9734" width="14.296875" style="1" bestFit="1" customWidth="1"/>
    <col min="9735" max="9735" width="11.09765625" style="1" bestFit="1" customWidth="1"/>
    <col min="9736" max="9736" width="8.796875" style="1"/>
    <col min="9737" max="9737" width="9" style="1" bestFit="1" customWidth="1"/>
    <col min="9738" max="9738" width="5.5" style="1" customWidth="1"/>
    <col min="9739" max="9739" width="6" style="1" customWidth="1"/>
    <col min="9740" max="9740" width="5.5" style="1" customWidth="1"/>
    <col min="9741" max="9741" width="8.5" style="1" customWidth="1"/>
    <col min="9742" max="9742" width="8.296875" style="1" customWidth="1"/>
    <col min="9743" max="9744" width="5.5" style="1" customWidth="1"/>
    <col min="9745" max="9745" width="5.796875" style="1" customWidth="1"/>
    <col min="9746" max="9746" width="8.69921875" style="1" customWidth="1"/>
    <col min="9747" max="9747" width="7.59765625" style="1" customWidth="1"/>
    <col min="9748" max="9748" width="0.8984375" style="1" customWidth="1"/>
    <col min="9749" max="9749" width="5.296875" style="1" customWidth="1"/>
    <col min="9750" max="9751" width="9.3984375" style="1" customWidth="1"/>
    <col min="9752" max="9752" width="8.69921875" style="1" bestFit="1" customWidth="1"/>
    <col min="9753" max="9984" width="8.796875" style="1"/>
    <col min="9985" max="9985" width="3.59765625" style="1" bestFit="1" customWidth="1"/>
    <col min="9986" max="9986" width="6.19921875" style="1" customWidth="1"/>
    <col min="9987" max="9987" width="49.5" style="1" customWidth="1"/>
    <col min="9988" max="9988" width="5.19921875" style="1" customWidth="1"/>
    <col min="9989" max="9989" width="7.296875" style="1" customWidth="1"/>
    <col min="9990" max="9990" width="14.296875" style="1" bestFit="1" customWidth="1"/>
    <col min="9991" max="9991" width="11.09765625" style="1" bestFit="1" customWidth="1"/>
    <col min="9992" max="9992" width="8.796875" style="1"/>
    <col min="9993" max="9993" width="9" style="1" bestFit="1" customWidth="1"/>
    <col min="9994" max="9994" width="5.5" style="1" customWidth="1"/>
    <col min="9995" max="9995" width="6" style="1" customWidth="1"/>
    <col min="9996" max="9996" width="5.5" style="1" customWidth="1"/>
    <col min="9997" max="9997" width="8.5" style="1" customWidth="1"/>
    <col min="9998" max="9998" width="8.296875" style="1" customWidth="1"/>
    <col min="9999" max="10000" width="5.5" style="1" customWidth="1"/>
    <col min="10001" max="10001" width="5.796875" style="1" customWidth="1"/>
    <col min="10002" max="10002" width="8.69921875" style="1" customWidth="1"/>
    <col min="10003" max="10003" width="7.59765625" style="1" customWidth="1"/>
    <col min="10004" max="10004" width="0.8984375" style="1" customWidth="1"/>
    <col min="10005" max="10005" width="5.296875" style="1" customWidth="1"/>
    <col min="10006" max="10007" width="9.3984375" style="1" customWidth="1"/>
    <col min="10008" max="10008" width="8.69921875" style="1" bestFit="1" customWidth="1"/>
    <col min="10009" max="10240" width="8.796875" style="1"/>
    <col min="10241" max="10241" width="3.59765625" style="1" bestFit="1" customWidth="1"/>
    <col min="10242" max="10242" width="6.19921875" style="1" customWidth="1"/>
    <col min="10243" max="10243" width="49.5" style="1" customWidth="1"/>
    <col min="10244" max="10244" width="5.19921875" style="1" customWidth="1"/>
    <col min="10245" max="10245" width="7.296875" style="1" customWidth="1"/>
    <col min="10246" max="10246" width="14.296875" style="1" bestFit="1" customWidth="1"/>
    <col min="10247" max="10247" width="11.09765625" style="1" bestFit="1" customWidth="1"/>
    <col min="10248" max="10248" width="8.796875" style="1"/>
    <col min="10249" max="10249" width="9" style="1" bestFit="1" customWidth="1"/>
    <col min="10250" max="10250" width="5.5" style="1" customWidth="1"/>
    <col min="10251" max="10251" width="6" style="1" customWidth="1"/>
    <col min="10252" max="10252" width="5.5" style="1" customWidth="1"/>
    <col min="10253" max="10253" width="8.5" style="1" customWidth="1"/>
    <col min="10254" max="10254" width="8.296875" style="1" customWidth="1"/>
    <col min="10255" max="10256" width="5.5" style="1" customWidth="1"/>
    <col min="10257" max="10257" width="5.796875" style="1" customWidth="1"/>
    <col min="10258" max="10258" width="8.69921875" style="1" customWidth="1"/>
    <col min="10259" max="10259" width="7.59765625" style="1" customWidth="1"/>
    <col min="10260" max="10260" width="0.8984375" style="1" customWidth="1"/>
    <col min="10261" max="10261" width="5.296875" style="1" customWidth="1"/>
    <col min="10262" max="10263" width="9.3984375" style="1" customWidth="1"/>
    <col min="10264" max="10264" width="8.69921875" style="1" bestFit="1" customWidth="1"/>
    <col min="10265" max="10496" width="8.796875" style="1"/>
    <col min="10497" max="10497" width="3.59765625" style="1" bestFit="1" customWidth="1"/>
    <col min="10498" max="10498" width="6.19921875" style="1" customWidth="1"/>
    <col min="10499" max="10499" width="49.5" style="1" customWidth="1"/>
    <col min="10500" max="10500" width="5.19921875" style="1" customWidth="1"/>
    <col min="10501" max="10501" width="7.296875" style="1" customWidth="1"/>
    <col min="10502" max="10502" width="14.296875" style="1" bestFit="1" customWidth="1"/>
    <col min="10503" max="10503" width="11.09765625" style="1" bestFit="1" customWidth="1"/>
    <col min="10504" max="10504" width="8.796875" style="1"/>
    <col min="10505" max="10505" width="9" style="1" bestFit="1" customWidth="1"/>
    <col min="10506" max="10506" width="5.5" style="1" customWidth="1"/>
    <col min="10507" max="10507" width="6" style="1" customWidth="1"/>
    <col min="10508" max="10508" width="5.5" style="1" customWidth="1"/>
    <col min="10509" max="10509" width="8.5" style="1" customWidth="1"/>
    <col min="10510" max="10510" width="8.296875" style="1" customWidth="1"/>
    <col min="10511" max="10512" width="5.5" style="1" customWidth="1"/>
    <col min="10513" max="10513" width="5.796875" style="1" customWidth="1"/>
    <col min="10514" max="10514" width="8.69921875" style="1" customWidth="1"/>
    <col min="10515" max="10515" width="7.59765625" style="1" customWidth="1"/>
    <col min="10516" max="10516" width="0.8984375" style="1" customWidth="1"/>
    <col min="10517" max="10517" width="5.296875" style="1" customWidth="1"/>
    <col min="10518" max="10519" width="9.3984375" style="1" customWidth="1"/>
    <col min="10520" max="10520" width="8.69921875" style="1" bestFit="1" customWidth="1"/>
    <col min="10521" max="10752" width="8.796875" style="1"/>
    <col min="10753" max="10753" width="3.59765625" style="1" bestFit="1" customWidth="1"/>
    <col min="10754" max="10754" width="6.19921875" style="1" customWidth="1"/>
    <col min="10755" max="10755" width="49.5" style="1" customWidth="1"/>
    <col min="10756" max="10756" width="5.19921875" style="1" customWidth="1"/>
    <col min="10757" max="10757" width="7.296875" style="1" customWidth="1"/>
    <col min="10758" max="10758" width="14.296875" style="1" bestFit="1" customWidth="1"/>
    <col min="10759" max="10759" width="11.09765625" style="1" bestFit="1" customWidth="1"/>
    <col min="10760" max="10760" width="8.796875" style="1"/>
    <col min="10761" max="10761" width="9" style="1" bestFit="1" customWidth="1"/>
    <col min="10762" max="10762" width="5.5" style="1" customWidth="1"/>
    <col min="10763" max="10763" width="6" style="1" customWidth="1"/>
    <col min="10764" max="10764" width="5.5" style="1" customWidth="1"/>
    <col min="10765" max="10765" width="8.5" style="1" customWidth="1"/>
    <col min="10766" max="10766" width="8.296875" style="1" customWidth="1"/>
    <col min="10767" max="10768" width="5.5" style="1" customWidth="1"/>
    <col min="10769" max="10769" width="5.796875" style="1" customWidth="1"/>
    <col min="10770" max="10770" width="8.69921875" style="1" customWidth="1"/>
    <col min="10771" max="10771" width="7.59765625" style="1" customWidth="1"/>
    <col min="10772" max="10772" width="0.8984375" style="1" customWidth="1"/>
    <col min="10773" max="10773" width="5.296875" style="1" customWidth="1"/>
    <col min="10774" max="10775" width="9.3984375" style="1" customWidth="1"/>
    <col min="10776" max="10776" width="8.69921875" style="1" bestFit="1" customWidth="1"/>
    <col min="10777" max="11008" width="8.796875" style="1"/>
    <col min="11009" max="11009" width="3.59765625" style="1" bestFit="1" customWidth="1"/>
    <col min="11010" max="11010" width="6.19921875" style="1" customWidth="1"/>
    <col min="11011" max="11011" width="49.5" style="1" customWidth="1"/>
    <col min="11012" max="11012" width="5.19921875" style="1" customWidth="1"/>
    <col min="11013" max="11013" width="7.296875" style="1" customWidth="1"/>
    <col min="11014" max="11014" width="14.296875" style="1" bestFit="1" customWidth="1"/>
    <col min="11015" max="11015" width="11.09765625" style="1" bestFit="1" customWidth="1"/>
    <col min="11016" max="11016" width="8.796875" style="1"/>
    <col min="11017" max="11017" width="9" style="1" bestFit="1" customWidth="1"/>
    <col min="11018" max="11018" width="5.5" style="1" customWidth="1"/>
    <col min="11019" max="11019" width="6" style="1" customWidth="1"/>
    <col min="11020" max="11020" width="5.5" style="1" customWidth="1"/>
    <col min="11021" max="11021" width="8.5" style="1" customWidth="1"/>
    <col min="11022" max="11022" width="8.296875" style="1" customWidth="1"/>
    <col min="11023" max="11024" width="5.5" style="1" customWidth="1"/>
    <col min="11025" max="11025" width="5.796875" style="1" customWidth="1"/>
    <col min="11026" max="11026" width="8.69921875" style="1" customWidth="1"/>
    <col min="11027" max="11027" width="7.59765625" style="1" customWidth="1"/>
    <col min="11028" max="11028" width="0.8984375" style="1" customWidth="1"/>
    <col min="11029" max="11029" width="5.296875" style="1" customWidth="1"/>
    <col min="11030" max="11031" width="9.3984375" style="1" customWidth="1"/>
    <col min="11032" max="11032" width="8.69921875" style="1" bestFit="1" customWidth="1"/>
    <col min="11033" max="11264" width="8.796875" style="1"/>
    <col min="11265" max="11265" width="3.59765625" style="1" bestFit="1" customWidth="1"/>
    <col min="11266" max="11266" width="6.19921875" style="1" customWidth="1"/>
    <col min="11267" max="11267" width="49.5" style="1" customWidth="1"/>
    <col min="11268" max="11268" width="5.19921875" style="1" customWidth="1"/>
    <col min="11269" max="11269" width="7.296875" style="1" customWidth="1"/>
    <col min="11270" max="11270" width="14.296875" style="1" bestFit="1" customWidth="1"/>
    <col min="11271" max="11271" width="11.09765625" style="1" bestFit="1" customWidth="1"/>
    <col min="11272" max="11272" width="8.796875" style="1"/>
    <col min="11273" max="11273" width="9" style="1" bestFit="1" customWidth="1"/>
    <col min="11274" max="11274" width="5.5" style="1" customWidth="1"/>
    <col min="11275" max="11275" width="6" style="1" customWidth="1"/>
    <col min="11276" max="11276" width="5.5" style="1" customWidth="1"/>
    <col min="11277" max="11277" width="8.5" style="1" customWidth="1"/>
    <col min="11278" max="11278" width="8.296875" style="1" customWidth="1"/>
    <col min="11279" max="11280" width="5.5" style="1" customWidth="1"/>
    <col min="11281" max="11281" width="5.796875" style="1" customWidth="1"/>
    <col min="11282" max="11282" width="8.69921875" style="1" customWidth="1"/>
    <col min="11283" max="11283" width="7.59765625" style="1" customWidth="1"/>
    <col min="11284" max="11284" width="0.8984375" style="1" customWidth="1"/>
    <col min="11285" max="11285" width="5.296875" style="1" customWidth="1"/>
    <col min="11286" max="11287" width="9.3984375" style="1" customWidth="1"/>
    <col min="11288" max="11288" width="8.69921875" style="1" bestFit="1" customWidth="1"/>
    <col min="11289" max="11520" width="8.796875" style="1"/>
    <col min="11521" max="11521" width="3.59765625" style="1" bestFit="1" customWidth="1"/>
    <col min="11522" max="11522" width="6.19921875" style="1" customWidth="1"/>
    <col min="11523" max="11523" width="49.5" style="1" customWidth="1"/>
    <col min="11524" max="11524" width="5.19921875" style="1" customWidth="1"/>
    <col min="11525" max="11525" width="7.296875" style="1" customWidth="1"/>
    <col min="11526" max="11526" width="14.296875" style="1" bestFit="1" customWidth="1"/>
    <col min="11527" max="11527" width="11.09765625" style="1" bestFit="1" customWidth="1"/>
    <col min="11528" max="11528" width="8.796875" style="1"/>
    <col min="11529" max="11529" width="9" style="1" bestFit="1" customWidth="1"/>
    <col min="11530" max="11530" width="5.5" style="1" customWidth="1"/>
    <col min="11531" max="11531" width="6" style="1" customWidth="1"/>
    <col min="11532" max="11532" width="5.5" style="1" customWidth="1"/>
    <col min="11533" max="11533" width="8.5" style="1" customWidth="1"/>
    <col min="11534" max="11534" width="8.296875" style="1" customWidth="1"/>
    <col min="11535" max="11536" width="5.5" style="1" customWidth="1"/>
    <col min="11537" max="11537" width="5.796875" style="1" customWidth="1"/>
    <col min="11538" max="11538" width="8.69921875" style="1" customWidth="1"/>
    <col min="11539" max="11539" width="7.59765625" style="1" customWidth="1"/>
    <col min="11540" max="11540" width="0.8984375" style="1" customWidth="1"/>
    <col min="11541" max="11541" width="5.296875" style="1" customWidth="1"/>
    <col min="11542" max="11543" width="9.3984375" style="1" customWidth="1"/>
    <col min="11544" max="11544" width="8.69921875" style="1" bestFit="1" customWidth="1"/>
    <col min="11545" max="11776" width="8.796875" style="1"/>
    <col min="11777" max="11777" width="3.59765625" style="1" bestFit="1" customWidth="1"/>
    <col min="11778" max="11778" width="6.19921875" style="1" customWidth="1"/>
    <col min="11779" max="11779" width="49.5" style="1" customWidth="1"/>
    <col min="11780" max="11780" width="5.19921875" style="1" customWidth="1"/>
    <col min="11781" max="11781" width="7.296875" style="1" customWidth="1"/>
    <col min="11782" max="11782" width="14.296875" style="1" bestFit="1" customWidth="1"/>
    <col min="11783" max="11783" width="11.09765625" style="1" bestFit="1" customWidth="1"/>
    <col min="11784" max="11784" width="8.796875" style="1"/>
    <col min="11785" max="11785" width="9" style="1" bestFit="1" customWidth="1"/>
    <col min="11786" max="11786" width="5.5" style="1" customWidth="1"/>
    <col min="11787" max="11787" width="6" style="1" customWidth="1"/>
    <col min="11788" max="11788" width="5.5" style="1" customWidth="1"/>
    <col min="11789" max="11789" width="8.5" style="1" customWidth="1"/>
    <col min="11790" max="11790" width="8.296875" style="1" customWidth="1"/>
    <col min="11791" max="11792" width="5.5" style="1" customWidth="1"/>
    <col min="11793" max="11793" width="5.796875" style="1" customWidth="1"/>
    <col min="11794" max="11794" width="8.69921875" style="1" customWidth="1"/>
    <col min="11795" max="11795" width="7.59765625" style="1" customWidth="1"/>
    <col min="11796" max="11796" width="0.8984375" style="1" customWidth="1"/>
    <col min="11797" max="11797" width="5.296875" style="1" customWidth="1"/>
    <col min="11798" max="11799" width="9.3984375" style="1" customWidth="1"/>
    <col min="11800" max="11800" width="8.69921875" style="1" bestFit="1" customWidth="1"/>
    <col min="11801" max="12032" width="8.796875" style="1"/>
    <col min="12033" max="12033" width="3.59765625" style="1" bestFit="1" customWidth="1"/>
    <col min="12034" max="12034" width="6.19921875" style="1" customWidth="1"/>
    <col min="12035" max="12035" width="49.5" style="1" customWidth="1"/>
    <col min="12036" max="12036" width="5.19921875" style="1" customWidth="1"/>
    <col min="12037" max="12037" width="7.296875" style="1" customWidth="1"/>
    <col min="12038" max="12038" width="14.296875" style="1" bestFit="1" customWidth="1"/>
    <col min="12039" max="12039" width="11.09765625" style="1" bestFit="1" customWidth="1"/>
    <col min="12040" max="12040" width="8.796875" style="1"/>
    <col min="12041" max="12041" width="9" style="1" bestFit="1" customWidth="1"/>
    <col min="12042" max="12042" width="5.5" style="1" customWidth="1"/>
    <col min="12043" max="12043" width="6" style="1" customWidth="1"/>
    <col min="12044" max="12044" width="5.5" style="1" customWidth="1"/>
    <col min="12045" max="12045" width="8.5" style="1" customWidth="1"/>
    <col min="12046" max="12046" width="8.296875" style="1" customWidth="1"/>
    <col min="12047" max="12048" width="5.5" style="1" customWidth="1"/>
    <col min="12049" max="12049" width="5.796875" style="1" customWidth="1"/>
    <col min="12050" max="12050" width="8.69921875" style="1" customWidth="1"/>
    <col min="12051" max="12051" width="7.59765625" style="1" customWidth="1"/>
    <col min="12052" max="12052" width="0.8984375" style="1" customWidth="1"/>
    <col min="12053" max="12053" width="5.296875" style="1" customWidth="1"/>
    <col min="12054" max="12055" width="9.3984375" style="1" customWidth="1"/>
    <col min="12056" max="12056" width="8.69921875" style="1" bestFit="1" customWidth="1"/>
    <col min="12057" max="12288" width="8.796875" style="1"/>
    <col min="12289" max="12289" width="3.59765625" style="1" bestFit="1" customWidth="1"/>
    <col min="12290" max="12290" width="6.19921875" style="1" customWidth="1"/>
    <col min="12291" max="12291" width="49.5" style="1" customWidth="1"/>
    <col min="12292" max="12292" width="5.19921875" style="1" customWidth="1"/>
    <col min="12293" max="12293" width="7.296875" style="1" customWidth="1"/>
    <col min="12294" max="12294" width="14.296875" style="1" bestFit="1" customWidth="1"/>
    <col min="12295" max="12295" width="11.09765625" style="1" bestFit="1" customWidth="1"/>
    <col min="12296" max="12296" width="8.796875" style="1"/>
    <col min="12297" max="12297" width="9" style="1" bestFit="1" customWidth="1"/>
    <col min="12298" max="12298" width="5.5" style="1" customWidth="1"/>
    <col min="12299" max="12299" width="6" style="1" customWidth="1"/>
    <col min="12300" max="12300" width="5.5" style="1" customWidth="1"/>
    <col min="12301" max="12301" width="8.5" style="1" customWidth="1"/>
    <col min="12302" max="12302" width="8.296875" style="1" customWidth="1"/>
    <col min="12303" max="12304" width="5.5" style="1" customWidth="1"/>
    <col min="12305" max="12305" width="5.796875" style="1" customWidth="1"/>
    <col min="12306" max="12306" width="8.69921875" style="1" customWidth="1"/>
    <col min="12307" max="12307" width="7.59765625" style="1" customWidth="1"/>
    <col min="12308" max="12308" width="0.8984375" style="1" customWidth="1"/>
    <col min="12309" max="12309" width="5.296875" style="1" customWidth="1"/>
    <col min="12310" max="12311" width="9.3984375" style="1" customWidth="1"/>
    <col min="12312" max="12312" width="8.69921875" style="1" bestFit="1" customWidth="1"/>
    <col min="12313" max="12544" width="8.796875" style="1"/>
    <col min="12545" max="12545" width="3.59765625" style="1" bestFit="1" customWidth="1"/>
    <col min="12546" max="12546" width="6.19921875" style="1" customWidth="1"/>
    <col min="12547" max="12547" width="49.5" style="1" customWidth="1"/>
    <col min="12548" max="12548" width="5.19921875" style="1" customWidth="1"/>
    <col min="12549" max="12549" width="7.296875" style="1" customWidth="1"/>
    <col min="12550" max="12550" width="14.296875" style="1" bestFit="1" customWidth="1"/>
    <col min="12551" max="12551" width="11.09765625" style="1" bestFit="1" customWidth="1"/>
    <col min="12552" max="12552" width="8.796875" style="1"/>
    <col min="12553" max="12553" width="9" style="1" bestFit="1" customWidth="1"/>
    <col min="12554" max="12554" width="5.5" style="1" customWidth="1"/>
    <col min="12555" max="12555" width="6" style="1" customWidth="1"/>
    <col min="12556" max="12556" width="5.5" style="1" customWidth="1"/>
    <col min="12557" max="12557" width="8.5" style="1" customWidth="1"/>
    <col min="12558" max="12558" width="8.296875" style="1" customWidth="1"/>
    <col min="12559" max="12560" width="5.5" style="1" customWidth="1"/>
    <col min="12561" max="12561" width="5.796875" style="1" customWidth="1"/>
    <col min="12562" max="12562" width="8.69921875" style="1" customWidth="1"/>
    <col min="12563" max="12563" width="7.59765625" style="1" customWidth="1"/>
    <col min="12564" max="12564" width="0.8984375" style="1" customWidth="1"/>
    <col min="12565" max="12565" width="5.296875" style="1" customWidth="1"/>
    <col min="12566" max="12567" width="9.3984375" style="1" customWidth="1"/>
    <col min="12568" max="12568" width="8.69921875" style="1" bestFit="1" customWidth="1"/>
    <col min="12569" max="12800" width="8.796875" style="1"/>
    <col min="12801" max="12801" width="3.59765625" style="1" bestFit="1" customWidth="1"/>
    <col min="12802" max="12802" width="6.19921875" style="1" customWidth="1"/>
    <col min="12803" max="12803" width="49.5" style="1" customWidth="1"/>
    <col min="12804" max="12804" width="5.19921875" style="1" customWidth="1"/>
    <col min="12805" max="12805" width="7.296875" style="1" customWidth="1"/>
    <col min="12806" max="12806" width="14.296875" style="1" bestFit="1" customWidth="1"/>
    <col min="12807" max="12807" width="11.09765625" style="1" bestFit="1" customWidth="1"/>
    <col min="12808" max="12808" width="8.796875" style="1"/>
    <col min="12809" max="12809" width="9" style="1" bestFit="1" customWidth="1"/>
    <col min="12810" max="12810" width="5.5" style="1" customWidth="1"/>
    <col min="12811" max="12811" width="6" style="1" customWidth="1"/>
    <col min="12812" max="12812" width="5.5" style="1" customWidth="1"/>
    <col min="12813" max="12813" width="8.5" style="1" customWidth="1"/>
    <col min="12814" max="12814" width="8.296875" style="1" customWidth="1"/>
    <col min="12815" max="12816" width="5.5" style="1" customWidth="1"/>
    <col min="12817" max="12817" width="5.796875" style="1" customWidth="1"/>
    <col min="12818" max="12818" width="8.69921875" style="1" customWidth="1"/>
    <col min="12819" max="12819" width="7.59765625" style="1" customWidth="1"/>
    <col min="12820" max="12820" width="0.8984375" style="1" customWidth="1"/>
    <col min="12821" max="12821" width="5.296875" style="1" customWidth="1"/>
    <col min="12822" max="12823" width="9.3984375" style="1" customWidth="1"/>
    <col min="12824" max="12824" width="8.69921875" style="1" bestFit="1" customWidth="1"/>
    <col min="12825" max="13056" width="8.796875" style="1"/>
    <col min="13057" max="13057" width="3.59765625" style="1" bestFit="1" customWidth="1"/>
    <col min="13058" max="13058" width="6.19921875" style="1" customWidth="1"/>
    <col min="13059" max="13059" width="49.5" style="1" customWidth="1"/>
    <col min="13060" max="13060" width="5.19921875" style="1" customWidth="1"/>
    <col min="13061" max="13061" width="7.296875" style="1" customWidth="1"/>
    <col min="13062" max="13062" width="14.296875" style="1" bestFit="1" customWidth="1"/>
    <col min="13063" max="13063" width="11.09765625" style="1" bestFit="1" customWidth="1"/>
    <col min="13064" max="13064" width="8.796875" style="1"/>
    <col min="13065" max="13065" width="9" style="1" bestFit="1" customWidth="1"/>
    <col min="13066" max="13066" width="5.5" style="1" customWidth="1"/>
    <col min="13067" max="13067" width="6" style="1" customWidth="1"/>
    <col min="13068" max="13068" width="5.5" style="1" customWidth="1"/>
    <col min="13069" max="13069" width="8.5" style="1" customWidth="1"/>
    <col min="13070" max="13070" width="8.296875" style="1" customWidth="1"/>
    <col min="13071" max="13072" width="5.5" style="1" customWidth="1"/>
    <col min="13073" max="13073" width="5.796875" style="1" customWidth="1"/>
    <col min="13074" max="13074" width="8.69921875" style="1" customWidth="1"/>
    <col min="13075" max="13075" width="7.59765625" style="1" customWidth="1"/>
    <col min="13076" max="13076" width="0.8984375" style="1" customWidth="1"/>
    <col min="13077" max="13077" width="5.296875" style="1" customWidth="1"/>
    <col min="13078" max="13079" width="9.3984375" style="1" customWidth="1"/>
    <col min="13080" max="13080" width="8.69921875" style="1" bestFit="1" customWidth="1"/>
    <col min="13081" max="13312" width="8.796875" style="1"/>
    <col min="13313" max="13313" width="3.59765625" style="1" bestFit="1" customWidth="1"/>
    <col min="13314" max="13314" width="6.19921875" style="1" customWidth="1"/>
    <col min="13315" max="13315" width="49.5" style="1" customWidth="1"/>
    <col min="13316" max="13316" width="5.19921875" style="1" customWidth="1"/>
    <col min="13317" max="13317" width="7.296875" style="1" customWidth="1"/>
    <col min="13318" max="13318" width="14.296875" style="1" bestFit="1" customWidth="1"/>
    <col min="13319" max="13319" width="11.09765625" style="1" bestFit="1" customWidth="1"/>
    <col min="13320" max="13320" width="8.796875" style="1"/>
    <col min="13321" max="13321" width="9" style="1" bestFit="1" customWidth="1"/>
    <col min="13322" max="13322" width="5.5" style="1" customWidth="1"/>
    <col min="13323" max="13323" width="6" style="1" customWidth="1"/>
    <col min="13324" max="13324" width="5.5" style="1" customWidth="1"/>
    <col min="13325" max="13325" width="8.5" style="1" customWidth="1"/>
    <col min="13326" max="13326" width="8.296875" style="1" customWidth="1"/>
    <col min="13327" max="13328" width="5.5" style="1" customWidth="1"/>
    <col min="13329" max="13329" width="5.796875" style="1" customWidth="1"/>
    <col min="13330" max="13330" width="8.69921875" style="1" customWidth="1"/>
    <col min="13331" max="13331" width="7.59765625" style="1" customWidth="1"/>
    <col min="13332" max="13332" width="0.8984375" style="1" customWidth="1"/>
    <col min="13333" max="13333" width="5.296875" style="1" customWidth="1"/>
    <col min="13334" max="13335" width="9.3984375" style="1" customWidth="1"/>
    <col min="13336" max="13336" width="8.69921875" style="1" bestFit="1" customWidth="1"/>
    <col min="13337" max="13568" width="8.796875" style="1"/>
    <col min="13569" max="13569" width="3.59765625" style="1" bestFit="1" customWidth="1"/>
    <col min="13570" max="13570" width="6.19921875" style="1" customWidth="1"/>
    <col min="13571" max="13571" width="49.5" style="1" customWidth="1"/>
    <col min="13572" max="13572" width="5.19921875" style="1" customWidth="1"/>
    <col min="13573" max="13573" width="7.296875" style="1" customWidth="1"/>
    <col min="13574" max="13574" width="14.296875" style="1" bestFit="1" customWidth="1"/>
    <col min="13575" max="13575" width="11.09765625" style="1" bestFit="1" customWidth="1"/>
    <col min="13576" max="13576" width="8.796875" style="1"/>
    <col min="13577" max="13577" width="9" style="1" bestFit="1" customWidth="1"/>
    <col min="13578" max="13578" width="5.5" style="1" customWidth="1"/>
    <col min="13579" max="13579" width="6" style="1" customWidth="1"/>
    <col min="13580" max="13580" width="5.5" style="1" customWidth="1"/>
    <col min="13581" max="13581" width="8.5" style="1" customWidth="1"/>
    <col min="13582" max="13582" width="8.296875" style="1" customWidth="1"/>
    <col min="13583" max="13584" width="5.5" style="1" customWidth="1"/>
    <col min="13585" max="13585" width="5.796875" style="1" customWidth="1"/>
    <col min="13586" max="13586" width="8.69921875" style="1" customWidth="1"/>
    <col min="13587" max="13587" width="7.59765625" style="1" customWidth="1"/>
    <col min="13588" max="13588" width="0.8984375" style="1" customWidth="1"/>
    <col min="13589" max="13589" width="5.296875" style="1" customWidth="1"/>
    <col min="13590" max="13591" width="9.3984375" style="1" customWidth="1"/>
    <col min="13592" max="13592" width="8.69921875" style="1" bestFit="1" customWidth="1"/>
    <col min="13593" max="13824" width="8.796875" style="1"/>
    <col min="13825" max="13825" width="3.59765625" style="1" bestFit="1" customWidth="1"/>
    <col min="13826" max="13826" width="6.19921875" style="1" customWidth="1"/>
    <col min="13827" max="13827" width="49.5" style="1" customWidth="1"/>
    <col min="13828" max="13828" width="5.19921875" style="1" customWidth="1"/>
    <col min="13829" max="13829" width="7.296875" style="1" customWidth="1"/>
    <col min="13830" max="13830" width="14.296875" style="1" bestFit="1" customWidth="1"/>
    <col min="13831" max="13831" width="11.09765625" style="1" bestFit="1" customWidth="1"/>
    <col min="13832" max="13832" width="8.796875" style="1"/>
    <col min="13833" max="13833" width="9" style="1" bestFit="1" customWidth="1"/>
    <col min="13834" max="13834" width="5.5" style="1" customWidth="1"/>
    <col min="13835" max="13835" width="6" style="1" customWidth="1"/>
    <col min="13836" max="13836" width="5.5" style="1" customWidth="1"/>
    <col min="13837" max="13837" width="8.5" style="1" customWidth="1"/>
    <col min="13838" max="13838" width="8.296875" style="1" customWidth="1"/>
    <col min="13839" max="13840" width="5.5" style="1" customWidth="1"/>
    <col min="13841" max="13841" width="5.796875" style="1" customWidth="1"/>
    <col min="13842" max="13842" width="8.69921875" style="1" customWidth="1"/>
    <col min="13843" max="13843" width="7.59765625" style="1" customWidth="1"/>
    <col min="13844" max="13844" width="0.8984375" style="1" customWidth="1"/>
    <col min="13845" max="13845" width="5.296875" style="1" customWidth="1"/>
    <col min="13846" max="13847" width="9.3984375" style="1" customWidth="1"/>
    <col min="13848" max="13848" width="8.69921875" style="1" bestFit="1" customWidth="1"/>
    <col min="13849" max="14080" width="8.796875" style="1"/>
    <col min="14081" max="14081" width="3.59765625" style="1" bestFit="1" customWidth="1"/>
    <col min="14082" max="14082" width="6.19921875" style="1" customWidth="1"/>
    <col min="14083" max="14083" width="49.5" style="1" customWidth="1"/>
    <col min="14084" max="14084" width="5.19921875" style="1" customWidth="1"/>
    <col min="14085" max="14085" width="7.296875" style="1" customWidth="1"/>
    <col min="14086" max="14086" width="14.296875" style="1" bestFit="1" customWidth="1"/>
    <col min="14087" max="14087" width="11.09765625" style="1" bestFit="1" customWidth="1"/>
    <col min="14088" max="14088" width="8.796875" style="1"/>
    <col min="14089" max="14089" width="9" style="1" bestFit="1" customWidth="1"/>
    <col min="14090" max="14090" width="5.5" style="1" customWidth="1"/>
    <col min="14091" max="14091" width="6" style="1" customWidth="1"/>
    <col min="14092" max="14092" width="5.5" style="1" customWidth="1"/>
    <col min="14093" max="14093" width="8.5" style="1" customWidth="1"/>
    <col min="14094" max="14094" width="8.296875" style="1" customWidth="1"/>
    <col min="14095" max="14096" width="5.5" style="1" customWidth="1"/>
    <col min="14097" max="14097" width="5.796875" style="1" customWidth="1"/>
    <col min="14098" max="14098" width="8.69921875" style="1" customWidth="1"/>
    <col min="14099" max="14099" width="7.59765625" style="1" customWidth="1"/>
    <col min="14100" max="14100" width="0.8984375" style="1" customWidth="1"/>
    <col min="14101" max="14101" width="5.296875" style="1" customWidth="1"/>
    <col min="14102" max="14103" width="9.3984375" style="1" customWidth="1"/>
    <col min="14104" max="14104" width="8.69921875" style="1" bestFit="1" customWidth="1"/>
    <col min="14105" max="14336" width="8.796875" style="1"/>
    <col min="14337" max="14337" width="3.59765625" style="1" bestFit="1" customWidth="1"/>
    <col min="14338" max="14338" width="6.19921875" style="1" customWidth="1"/>
    <col min="14339" max="14339" width="49.5" style="1" customWidth="1"/>
    <col min="14340" max="14340" width="5.19921875" style="1" customWidth="1"/>
    <col min="14341" max="14341" width="7.296875" style="1" customWidth="1"/>
    <col min="14342" max="14342" width="14.296875" style="1" bestFit="1" customWidth="1"/>
    <col min="14343" max="14343" width="11.09765625" style="1" bestFit="1" customWidth="1"/>
    <col min="14344" max="14344" width="8.796875" style="1"/>
    <col min="14345" max="14345" width="9" style="1" bestFit="1" customWidth="1"/>
    <col min="14346" max="14346" width="5.5" style="1" customWidth="1"/>
    <col min="14347" max="14347" width="6" style="1" customWidth="1"/>
    <col min="14348" max="14348" width="5.5" style="1" customWidth="1"/>
    <col min="14349" max="14349" width="8.5" style="1" customWidth="1"/>
    <col min="14350" max="14350" width="8.296875" style="1" customWidth="1"/>
    <col min="14351" max="14352" width="5.5" style="1" customWidth="1"/>
    <col min="14353" max="14353" width="5.796875" style="1" customWidth="1"/>
    <col min="14354" max="14354" width="8.69921875" style="1" customWidth="1"/>
    <col min="14355" max="14355" width="7.59765625" style="1" customWidth="1"/>
    <col min="14356" max="14356" width="0.8984375" style="1" customWidth="1"/>
    <col min="14357" max="14357" width="5.296875" style="1" customWidth="1"/>
    <col min="14358" max="14359" width="9.3984375" style="1" customWidth="1"/>
    <col min="14360" max="14360" width="8.69921875" style="1" bestFit="1" customWidth="1"/>
    <col min="14361" max="14592" width="8.796875" style="1"/>
    <col min="14593" max="14593" width="3.59765625" style="1" bestFit="1" customWidth="1"/>
    <col min="14594" max="14594" width="6.19921875" style="1" customWidth="1"/>
    <col min="14595" max="14595" width="49.5" style="1" customWidth="1"/>
    <col min="14596" max="14596" width="5.19921875" style="1" customWidth="1"/>
    <col min="14597" max="14597" width="7.296875" style="1" customWidth="1"/>
    <col min="14598" max="14598" width="14.296875" style="1" bestFit="1" customWidth="1"/>
    <col min="14599" max="14599" width="11.09765625" style="1" bestFit="1" customWidth="1"/>
    <col min="14600" max="14600" width="8.796875" style="1"/>
    <col min="14601" max="14601" width="9" style="1" bestFit="1" customWidth="1"/>
    <col min="14602" max="14602" width="5.5" style="1" customWidth="1"/>
    <col min="14603" max="14603" width="6" style="1" customWidth="1"/>
    <col min="14604" max="14604" width="5.5" style="1" customWidth="1"/>
    <col min="14605" max="14605" width="8.5" style="1" customWidth="1"/>
    <col min="14606" max="14606" width="8.296875" style="1" customWidth="1"/>
    <col min="14607" max="14608" width="5.5" style="1" customWidth="1"/>
    <col min="14609" max="14609" width="5.796875" style="1" customWidth="1"/>
    <col min="14610" max="14610" width="8.69921875" style="1" customWidth="1"/>
    <col min="14611" max="14611" width="7.59765625" style="1" customWidth="1"/>
    <col min="14612" max="14612" width="0.8984375" style="1" customWidth="1"/>
    <col min="14613" max="14613" width="5.296875" style="1" customWidth="1"/>
    <col min="14614" max="14615" width="9.3984375" style="1" customWidth="1"/>
    <col min="14616" max="14616" width="8.69921875" style="1" bestFit="1" customWidth="1"/>
    <col min="14617" max="14848" width="8.796875" style="1"/>
    <col min="14849" max="14849" width="3.59765625" style="1" bestFit="1" customWidth="1"/>
    <col min="14850" max="14850" width="6.19921875" style="1" customWidth="1"/>
    <col min="14851" max="14851" width="49.5" style="1" customWidth="1"/>
    <col min="14852" max="14852" width="5.19921875" style="1" customWidth="1"/>
    <col min="14853" max="14853" width="7.296875" style="1" customWidth="1"/>
    <col min="14854" max="14854" width="14.296875" style="1" bestFit="1" customWidth="1"/>
    <col min="14855" max="14855" width="11.09765625" style="1" bestFit="1" customWidth="1"/>
    <col min="14856" max="14856" width="8.796875" style="1"/>
    <col min="14857" max="14857" width="9" style="1" bestFit="1" customWidth="1"/>
    <col min="14858" max="14858" width="5.5" style="1" customWidth="1"/>
    <col min="14859" max="14859" width="6" style="1" customWidth="1"/>
    <col min="14860" max="14860" width="5.5" style="1" customWidth="1"/>
    <col min="14861" max="14861" width="8.5" style="1" customWidth="1"/>
    <col min="14862" max="14862" width="8.296875" style="1" customWidth="1"/>
    <col min="14863" max="14864" width="5.5" style="1" customWidth="1"/>
    <col min="14865" max="14865" width="5.796875" style="1" customWidth="1"/>
    <col min="14866" max="14866" width="8.69921875" style="1" customWidth="1"/>
    <col min="14867" max="14867" width="7.59765625" style="1" customWidth="1"/>
    <col min="14868" max="14868" width="0.8984375" style="1" customWidth="1"/>
    <col min="14869" max="14869" width="5.296875" style="1" customWidth="1"/>
    <col min="14870" max="14871" width="9.3984375" style="1" customWidth="1"/>
    <col min="14872" max="14872" width="8.69921875" style="1" bestFit="1" customWidth="1"/>
    <col min="14873" max="15104" width="8.796875" style="1"/>
    <col min="15105" max="15105" width="3.59765625" style="1" bestFit="1" customWidth="1"/>
    <col min="15106" max="15106" width="6.19921875" style="1" customWidth="1"/>
    <col min="15107" max="15107" width="49.5" style="1" customWidth="1"/>
    <col min="15108" max="15108" width="5.19921875" style="1" customWidth="1"/>
    <col min="15109" max="15109" width="7.296875" style="1" customWidth="1"/>
    <col min="15110" max="15110" width="14.296875" style="1" bestFit="1" customWidth="1"/>
    <col min="15111" max="15111" width="11.09765625" style="1" bestFit="1" customWidth="1"/>
    <col min="15112" max="15112" width="8.796875" style="1"/>
    <col min="15113" max="15113" width="9" style="1" bestFit="1" customWidth="1"/>
    <col min="15114" max="15114" width="5.5" style="1" customWidth="1"/>
    <col min="15115" max="15115" width="6" style="1" customWidth="1"/>
    <col min="15116" max="15116" width="5.5" style="1" customWidth="1"/>
    <col min="15117" max="15117" width="8.5" style="1" customWidth="1"/>
    <col min="15118" max="15118" width="8.296875" style="1" customWidth="1"/>
    <col min="15119" max="15120" width="5.5" style="1" customWidth="1"/>
    <col min="15121" max="15121" width="5.796875" style="1" customWidth="1"/>
    <col min="15122" max="15122" width="8.69921875" style="1" customWidth="1"/>
    <col min="15123" max="15123" width="7.59765625" style="1" customWidth="1"/>
    <col min="15124" max="15124" width="0.8984375" style="1" customWidth="1"/>
    <col min="15125" max="15125" width="5.296875" style="1" customWidth="1"/>
    <col min="15126" max="15127" width="9.3984375" style="1" customWidth="1"/>
    <col min="15128" max="15128" width="8.69921875" style="1" bestFit="1" customWidth="1"/>
    <col min="15129" max="15360" width="8.796875" style="1"/>
    <col min="15361" max="15361" width="3.59765625" style="1" bestFit="1" customWidth="1"/>
    <col min="15362" max="15362" width="6.19921875" style="1" customWidth="1"/>
    <col min="15363" max="15363" width="49.5" style="1" customWidth="1"/>
    <col min="15364" max="15364" width="5.19921875" style="1" customWidth="1"/>
    <col min="15365" max="15365" width="7.296875" style="1" customWidth="1"/>
    <col min="15366" max="15366" width="14.296875" style="1" bestFit="1" customWidth="1"/>
    <col min="15367" max="15367" width="11.09765625" style="1" bestFit="1" customWidth="1"/>
    <col min="15368" max="15368" width="8.796875" style="1"/>
    <col min="15369" max="15369" width="9" style="1" bestFit="1" customWidth="1"/>
    <col min="15370" max="15370" width="5.5" style="1" customWidth="1"/>
    <col min="15371" max="15371" width="6" style="1" customWidth="1"/>
    <col min="15372" max="15372" width="5.5" style="1" customWidth="1"/>
    <col min="15373" max="15373" width="8.5" style="1" customWidth="1"/>
    <col min="15374" max="15374" width="8.296875" style="1" customWidth="1"/>
    <col min="15375" max="15376" width="5.5" style="1" customWidth="1"/>
    <col min="15377" max="15377" width="5.796875" style="1" customWidth="1"/>
    <col min="15378" max="15378" width="8.69921875" style="1" customWidth="1"/>
    <col min="15379" max="15379" width="7.59765625" style="1" customWidth="1"/>
    <col min="15380" max="15380" width="0.8984375" style="1" customWidth="1"/>
    <col min="15381" max="15381" width="5.296875" style="1" customWidth="1"/>
    <col min="15382" max="15383" width="9.3984375" style="1" customWidth="1"/>
    <col min="15384" max="15384" width="8.69921875" style="1" bestFit="1" customWidth="1"/>
    <col min="15385" max="15616" width="8.796875" style="1"/>
    <col min="15617" max="15617" width="3.59765625" style="1" bestFit="1" customWidth="1"/>
    <col min="15618" max="15618" width="6.19921875" style="1" customWidth="1"/>
    <col min="15619" max="15619" width="49.5" style="1" customWidth="1"/>
    <col min="15620" max="15620" width="5.19921875" style="1" customWidth="1"/>
    <col min="15621" max="15621" width="7.296875" style="1" customWidth="1"/>
    <col min="15622" max="15622" width="14.296875" style="1" bestFit="1" customWidth="1"/>
    <col min="15623" max="15623" width="11.09765625" style="1" bestFit="1" customWidth="1"/>
    <col min="15624" max="15624" width="8.796875" style="1"/>
    <col min="15625" max="15625" width="9" style="1" bestFit="1" customWidth="1"/>
    <col min="15626" max="15626" width="5.5" style="1" customWidth="1"/>
    <col min="15627" max="15627" width="6" style="1" customWidth="1"/>
    <col min="15628" max="15628" width="5.5" style="1" customWidth="1"/>
    <col min="15629" max="15629" width="8.5" style="1" customWidth="1"/>
    <col min="15630" max="15630" width="8.296875" style="1" customWidth="1"/>
    <col min="15631" max="15632" width="5.5" style="1" customWidth="1"/>
    <col min="15633" max="15633" width="5.796875" style="1" customWidth="1"/>
    <col min="15634" max="15634" width="8.69921875" style="1" customWidth="1"/>
    <col min="15635" max="15635" width="7.59765625" style="1" customWidth="1"/>
    <col min="15636" max="15636" width="0.8984375" style="1" customWidth="1"/>
    <col min="15637" max="15637" width="5.296875" style="1" customWidth="1"/>
    <col min="15638" max="15639" width="9.3984375" style="1" customWidth="1"/>
    <col min="15640" max="15640" width="8.69921875" style="1" bestFit="1" customWidth="1"/>
    <col min="15641" max="15872" width="8.796875" style="1"/>
    <col min="15873" max="15873" width="3.59765625" style="1" bestFit="1" customWidth="1"/>
    <col min="15874" max="15874" width="6.19921875" style="1" customWidth="1"/>
    <col min="15875" max="15875" width="49.5" style="1" customWidth="1"/>
    <col min="15876" max="15876" width="5.19921875" style="1" customWidth="1"/>
    <col min="15877" max="15877" width="7.296875" style="1" customWidth="1"/>
    <col min="15878" max="15878" width="14.296875" style="1" bestFit="1" customWidth="1"/>
    <col min="15879" max="15879" width="11.09765625" style="1" bestFit="1" customWidth="1"/>
    <col min="15880" max="15880" width="8.796875" style="1"/>
    <col min="15881" max="15881" width="9" style="1" bestFit="1" customWidth="1"/>
    <col min="15882" max="15882" width="5.5" style="1" customWidth="1"/>
    <col min="15883" max="15883" width="6" style="1" customWidth="1"/>
    <col min="15884" max="15884" width="5.5" style="1" customWidth="1"/>
    <col min="15885" max="15885" width="8.5" style="1" customWidth="1"/>
    <col min="15886" max="15886" width="8.296875" style="1" customWidth="1"/>
    <col min="15887" max="15888" width="5.5" style="1" customWidth="1"/>
    <col min="15889" max="15889" width="5.796875" style="1" customWidth="1"/>
    <col min="15890" max="15890" width="8.69921875" style="1" customWidth="1"/>
    <col min="15891" max="15891" width="7.59765625" style="1" customWidth="1"/>
    <col min="15892" max="15892" width="0.8984375" style="1" customWidth="1"/>
    <col min="15893" max="15893" width="5.296875" style="1" customWidth="1"/>
    <col min="15894" max="15895" width="9.3984375" style="1" customWidth="1"/>
    <col min="15896" max="15896" width="8.69921875" style="1" bestFit="1" customWidth="1"/>
    <col min="15897" max="16128" width="8.796875" style="1"/>
    <col min="16129" max="16129" width="3.59765625" style="1" bestFit="1" customWidth="1"/>
    <col min="16130" max="16130" width="6.19921875" style="1" customWidth="1"/>
    <col min="16131" max="16131" width="49.5" style="1" customWidth="1"/>
    <col min="16132" max="16132" width="5.19921875" style="1" customWidth="1"/>
    <col min="16133" max="16133" width="7.296875" style="1" customWidth="1"/>
    <col min="16134" max="16134" width="14.296875" style="1" bestFit="1" customWidth="1"/>
    <col min="16135" max="16135" width="11.09765625" style="1" bestFit="1" customWidth="1"/>
    <col min="16136" max="16136" width="8.796875" style="1"/>
    <col min="16137" max="16137" width="9" style="1" bestFit="1" customWidth="1"/>
    <col min="16138" max="16138" width="5.5" style="1" customWidth="1"/>
    <col min="16139" max="16139" width="6" style="1" customWidth="1"/>
    <col min="16140" max="16140" width="5.5" style="1" customWidth="1"/>
    <col min="16141" max="16141" width="8.5" style="1" customWidth="1"/>
    <col min="16142" max="16142" width="8.296875" style="1" customWidth="1"/>
    <col min="16143" max="16144" width="5.5" style="1" customWidth="1"/>
    <col min="16145" max="16145" width="5.796875" style="1" customWidth="1"/>
    <col min="16146" max="16146" width="8.69921875" style="1" customWidth="1"/>
    <col min="16147" max="16147" width="7.59765625" style="1" customWidth="1"/>
    <col min="16148" max="16148" width="0.8984375" style="1" customWidth="1"/>
    <col min="16149" max="16149" width="5.296875" style="1" customWidth="1"/>
    <col min="16150" max="16151" width="9.3984375" style="1" customWidth="1"/>
    <col min="16152" max="16152" width="8.69921875" style="1" bestFit="1" customWidth="1"/>
    <col min="16153" max="16384" width="8.796875" style="1"/>
  </cols>
  <sheetData>
    <row r="1" spans="1:24" ht="24.75" customHeight="1">
      <c r="B1" s="970" t="s">
        <v>87</v>
      </c>
      <c r="C1" s="971"/>
      <c r="D1" s="971"/>
      <c r="E1" s="971"/>
      <c r="F1" s="971"/>
      <c r="G1" s="971"/>
      <c r="H1" s="971"/>
      <c r="I1" s="971"/>
      <c r="J1" s="971"/>
      <c r="K1" s="971"/>
      <c r="L1" s="971"/>
      <c r="M1" s="971"/>
      <c r="N1" s="971"/>
      <c r="O1" s="971"/>
      <c r="P1" s="971"/>
      <c r="Q1" s="971"/>
    </row>
    <row r="2" spans="1:24" ht="38.25" customHeight="1">
      <c r="B2" s="972" t="s">
        <v>0</v>
      </c>
      <c r="C2" s="972"/>
      <c r="D2" s="2"/>
      <c r="E2" s="3"/>
      <c r="F2" s="4"/>
      <c r="G2" s="973" t="s">
        <v>88</v>
      </c>
      <c r="H2" s="973"/>
      <c r="I2" s="973"/>
      <c r="J2" s="973"/>
      <c r="K2" s="973"/>
      <c r="L2" s="973"/>
      <c r="M2" s="973"/>
      <c r="N2" s="973"/>
      <c r="O2" s="973"/>
      <c r="P2" s="973"/>
      <c r="Q2" s="973"/>
      <c r="R2" s="973"/>
      <c r="S2" s="973"/>
      <c r="T2" s="973"/>
      <c r="U2" s="973"/>
    </row>
    <row r="3" spans="1:24" ht="142.19999999999999" customHeight="1">
      <c r="B3" s="973" t="s">
        <v>1202</v>
      </c>
      <c r="C3" s="973"/>
      <c r="D3" s="973"/>
      <c r="E3" s="973"/>
      <c r="F3" s="973"/>
      <c r="G3" s="973"/>
      <c r="H3" s="112"/>
      <c r="I3" s="112"/>
      <c r="J3" s="112"/>
      <c r="K3" s="112"/>
      <c r="L3" s="112"/>
      <c r="M3" s="112"/>
      <c r="N3" s="112"/>
      <c r="O3" s="112"/>
      <c r="P3" s="112"/>
      <c r="Q3" s="112"/>
      <c r="R3" s="112"/>
      <c r="S3" s="112"/>
      <c r="T3" s="8"/>
      <c r="U3" s="8"/>
      <c r="V3" s="8"/>
    </row>
    <row r="4" spans="1:24" ht="26.4" customHeight="1" thickBot="1">
      <c r="C4" s="5"/>
      <c r="D4" s="5"/>
      <c r="E4" s="6"/>
      <c r="F4" s="7"/>
      <c r="G4" s="7"/>
      <c r="H4" s="7"/>
      <c r="I4" s="7"/>
      <c r="J4" s="7"/>
      <c r="K4" s="7"/>
      <c r="L4" s="7"/>
      <c r="M4" s="7"/>
      <c r="N4" s="7"/>
      <c r="O4" s="7"/>
      <c r="P4" s="7"/>
      <c r="Q4" s="7"/>
      <c r="R4" s="7"/>
      <c r="S4" s="7"/>
      <c r="T4" s="8"/>
      <c r="U4" s="9"/>
      <c r="V4" s="890"/>
      <c r="W4" s="890"/>
      <c r="X4" s="890"/>
    </row>
    <row r="5" spans="1:24" ht="12.75" customHeight="1">
      <c r="A5" s="113"/>
      <c r="B5" s="39"/>
      <c r="C5" s="114"/>
      <c r="D5" s="974" t="s">
        <v>89</v>
      </c>
      <c r="E5" s="976" t="s">
        <v>90</v>
      </c>
      <c r="F5" s="978" t="s">
        <v>2</v>
      </c>
      <c r="G5" s="980" t="s">
        <v>3</v>
      </c>
      <c r="H5" s="978" t="s">
        <v>4</v>
      </c>
      <c r="I5" s="982" t="s">
        <v>5</v>
      </c>
      <c r="J5" s="995" t="s">
        <v>6</v>
      </c>
      <c r="K5" s="996"/>
      <c r="L5" s="978" t="s">
        <v>7</v>
      </c>
      <c r="M5" s="978" t="s">
        <v>8</v>
      </c>
      <c r="N5" s="978" t="s">
        <v>9</v>
      </c>
      <c r="O5" s="976" t="s">
        <v>91</v>
      </c>
      <c r="P5" s="991" t="s">
        <v>92</v>
      </c>
      <c r="Q5" s="978" t="s">
        <v>29</v>
      </c>
      <c r="R5" s="984" t="s">
        <v>93</v>
      </c>
      <c r="S5" s="986" t="s">
        <v>10</v>
      </c>
      <c r="T5" s="36"/>
      <c r="U5" s="988" t="s">
        <v>11</v>
      </c>
    </row>
    <row r="6" spans="1:24" ht="66" customHeight="1" thickBot="1">
      <c r="A6" s="115"/>
      <c r="B6" s="116"/>
      <c r="C6" s="117" t="s">
        <v>1</v>
      </c>
      <c r="D6" s="975"/>
      <c r="E6" s="977"/>
      <c r="F6" s="979"/>
      <c r="G6" s="981"/>
      <c r="H6" s="979"/>
      <c r="I6" s="983"/>
      <c r="J6" s="118" t="s">
        <v>94</v>
      </c>
      <c r="K6" s="119" t="s">
        <v>95</v>
      </c>
      <c r="L6" s="979"/>
      <c r="M6" s="979"/>
      <c r="N6" s="979"/>
      <c r="O6" s="990"/>
      <c r="P6" s="992"/>
      <c r="Q6" s="979"/>
      <c r="R6" s="985"/>
      <c r="S6" s="987"/>
      <c r="U6" s="989"/>
    </row>
    <row r="7" spans="1:24" ht="23.4" customHeight="1" thickBot="1">
      <c r="A7" s="120"/>
      <c r="B7" s="121"/>
      <c r="C7" s="122" t="s">
        <v>96</v>
      </c>
      <c r="D7" s="123" t="s">
        <v>97</v>
      </c>
      <c r="E7" s="124"/>
      <c r="F7" s="43"/>
      <c r="G7" s="125"/>
      <c r="H7" s="43"/>
      <c r="I7" s="43" t="s">
        <v>98</v>
      </c>
      <c r="J7" s="43" t="s">
        <v>99</v>
      </c>
      <c r="K7" s="126" t="s">
        <v>100</v>
      </c>
      <c r="L7" s="43"/>
      <c r="M7" s="43"/>
      <c r="N7" s="43"/>
      <c r="O7" s="43"/>
      <c r="P7" s="126"/>
      <c r="Q7" s="43"/>
      <c r="R7" s="43" t="s">
        <v>101</v>
      </c>
      <c r="S7" s="43"/>
      <c r="T7" s="127"/>
      <c r="U7" s="128" t="s">
        <v>102</v>
      </c>
    </row>
    <row r="8" spans="1:24" ht="25.5" customHeight="1">
      <c r="A8" s="11">
        <v>1</v>
      </c>
      <c r="B8" s="997" t="s">
        <v>12</v>
      </c>
      <c r="C8" s="998"/>
      <c r="D8" s="129" t="s">
        <v>13</v>
      </c>
      <c r="E8" s="130" t="s">
        <v>13</v>
      </c>
      <c r="F8" s="12"/>
      <c r="G8" s="12"/>
      <c r="H8" s="12"/>
      <c r="I8" s="12"/>
      <c r="J8" s="12"/>
      <c r="K8" s="12"/>
      <c r="L8" s="12"/>
      <c r="M8" s="12"/>
      <c r="N8" s="12"/>
      <c r="O8" s="12"/>
      <c r="P8" s="12"/>
      <c r="Q8" s="12" t="s">
        <v>13</v>
      </c>
      <c r="R8" s="13"/>
      <c r="S8" s="14"/>
      <c r="U8" s="15"/>
    </row>
    <row r="9" spans="1:24" ht="42" customHeight="1">
      <c r="A9" s="16">
        <v>2</v>
      </c>
      <c r="B9" s="993" t="s">
        <v>103</v>
      </c>
      <c r="C9" s="994"/>
      <c r="D9" s="17" t="s">
        <v>13</v>
      </c>
      <c r="E9" s="18" t="s">
        <v>13</v>
      </c>
      <c r="F9" s="19"/>
      <c r="G9" s="19"/>
      <c r="H9" s="18" t="s">
        <v>14</v>
      </c>
      <c r="I9" s="19" t="s">
        <v>13</v>
      </c>
      <c r="J9" s="19"/>
      <c r="K9" s="19"/>
      <c r="L9" s="19"/>
      <c r="M9" s="19"/>
      <c r="N9" s="19"/>
      <c r="O9" s="19"/>
      <c r="P9" s="19"/>
      <c r="Q9" s="19" t="s">
        <v>13</v>
      </c>
      <c r="R9" s="20"/>
      <c r="S9" s="21"/>
      <c r="T9" s="36"/>
      <c r="U9" s="23" t="s">
        <v>13</v>
      </c>
    </row>
    <row r="10" spans="1:24" ht="33.75" customHeight="1">
      <c r="A10" s="24">
        <v>3</v>
      </c>
      <c r="B10" s="1002" t="s">
        <v>15</v>
      </c>
      <c r="C10" s="1003"/>
      <c r="D10" s="25" t="s">
        <v>13</v>
      </c>
      <c r="E10" s="26"/>
      <c r="F10" s="26" t="s">
        <v>13</v>
      </c>
      <c r="G10" s="26"/>
      <c r="H10" s="26"/>
      <c r="I10" s="26"/>
      <c r="J10" s="26"/>
      <c r="K10" s="26"/>
      <c r="L10" s="26"/>
      <c r="M10" s="26"/>
      <c r="N10" s="26"/>
      <c r="O10" s="26"/>
      <c r="P10" s="26"/>
      <c r="Q10" s="26" t="s">
        <v>13</v>
      </c>
      <c r="R10" s="27"/>
      <c r="S10" s="28"/>
      <c r="T10" s="36"/>
      <c r="U10" s="29"/>
    </row>
    <row r="11" spans="1:24" ht="60" customHeight="1">
      <c r="A11" s="16">
        <v>4</v>
      </c>
      <c r="B11" s="993" t="s">
        <v>16</v>
      </c>
      <c r="C11" s="994"/>
      <c r="D11" s="17" t="s">
        <v>13</v>
      </c>
      <c r="E11" s="19"/>
      <c r="F11" s="19" t="s">
        <v>13</v>
      </c>
      <c r="G11" s="19" t="s">
        <v>13</v>
      </c>
      <c r="H11" s="19"/>
      <c r="I11" s="19"/>
      <c r="J11" s="19"/>
      <c r="K11" s="19"/>
      <c r="L11" s="19"/>
      <c r="M11" s="19"/>
      <c r="N11" s="19"/>
      <c r="O11" s="19"/>
      <c r="P11" s="19"/>
      <c r="Q11" s="19"/>
      <c r="R11" s="20"/>
      <c r="S11" s="21"/>
      <c r="T11" s="36"/>
      <c r="U11" s="30"/>
    </row>
    <row r="12" spans="1:24" ht="25.5" customHeight="1">
      <c r="A12" s="11">
        <v>5</v>
      </c>
      <c r="B12" s="1004" t="s">
        <v>17</v>
      </c>
      <c r="C12" s="1005"/>
      <c r="D12" s="31" t="s">
        <v>13</v>
      </c>
      <c r="E12" s="26"/>
      <c r="F12" s="26" t="s">
        <v>13</v>
      </c>
      <c r="G12" s="26"/>
      <c r="H12" s="26"/>
      <c r="I12" s="26"/>
      <c r="J12" s="26"/>
      <c r="K12" s="26"/>
      <c r="L12" s="26"/>
      <c r="M12" s="26"/>
      <c r="N12" s="26"/>
      <c r="O12" s="26"/>
      <c r="P12" s="26"/>
      <c r="Q12" s="26"/>
      <c r="R12" s="27" t="s">
        <v>13</v>
      </c>
      <c r="S12" s="28"/>
      <c r="T12" s="36"/>
      <c r="U12" s="32"/>
    </row>
    <row r="13" spans="1:24" ht="30.75" customHeight="1">
      <c r="A13" s="16">
        <v>6</v>
      </c>
      <c r="B13" s="993" t="s">
        <v>18</v>
      </c>
      <c r="C13" s="994"/>
      <c r="D13" s="131" t="s">
        <v>13</v>
      </c>
      <c r="E13" s="19"/>
      <c r="F13" s="19" t="s">
        <v>13</v>
      </c>
      <c r="G13" s="19" t="s">
        <v>13</v>
      </c>
      <c r="H13" s="19"/>
      <c r="I13" s="19"/>
      <c r="J13" s="19"/>
      <c r="K13" s="19"/>
      <c r="L13" s="19"/>
      <c r="M13" s="19"/>
      <c r="N13" s="19"/>
      <c r="O13" s="19"/>
      <c r="P13" s="19"/>
      <c r="Q13" s="19"/>
      <c r="R13" s="20" t="s">
        <v>13</v>
      </c>
      <c r="S13" s="21"/>
      <c r="T13" s="36"/>
      <c r="U13" s="33"/>
    </row>
    <row r="14" spans="1:24" ht="30.75" customHeight="1">
      <c r="A14" s="132">
        <v>7</v>
      </c>
      <c r="B14" s="1006" t="s">
        <v>19</v>
      </c>
      <c r="C14" s="1007"/>
      <c r="D14" s="133" t="s">
        <v>13</v>
      </c>
      <c r="E14" s="134"/>
      <c r="F14" s="134"/>
      <c r="G14" s="134"/>
      <c r="H14" s="134"/>
      <c r="I14" s="134"/>
      <c r="J14" s="134"/>
      <c r="K14" s="134"/>
      <c r="L14" s="134"/>
      <c r="M14" s="134"/>
      <c r="N14" s="134"/>
      <c r="O14" s="134"/>
      <c r="P14" s="134"/>
      <c r="Q14" s="134"/>
      <c r="R14" s="135"/>
      <c r="S14" s="136"/>
      <c r="T14" s="137"/>
      <c r="U14" s="138"/>
    </row>
    <row r="15" spans="1:24" ht="25.5" customHeight="1">
      <c r="A15" s="16">
        <v>8</v>
      </c>
      <c r="B15" s="993" t="s">
        <v>104</v>
      </c>
      <c r="C15" s="994"/>
      <c r="D15" s="35" t="s">
        <v>13</v>
      </c>
      <c r="E15" s="19"/>
      <c r="F15" s="19"/>
      <c r="G15" s="19"/>
      <c r="H15" s="18" t="s">
        <v>20</v>
      </c>
      <c r="I15" s="19" t="s">
        <v>13</v>
      </c>
      <c r="J15" s="19"/>
      <c r="K15" s="19"/>
      <c r="L15" s="19"/>
      <c r="M15" s="19"/>
      <c r="N15" s="19"/>
      <c r="O15" s="19"/>
      <c r="P15" s="19"/>
      <c r="Q15" s="19"/>
      <c r="R15" s="20"/>
      <c r="S15" s="21"/>
      <c r="T15" s="36"/>
      <c r="U15" s="36"/>
    </row>
    <row r="16" spans="1:24" ht="25.5" customHeight="1">
      <c r="A16" s="11">
        <v>9</v>
      </c>
      <c r="B16" s="1002" t="s">
        <v>21</v>
      </c>
      <c r="C16" s="1003"/>
      <c r="D16" s="34" t="s">
        <v>13</v>
      </c>
      <c r="E16" s="26" t="s">
        <v>13</v>
      </c>
      <c r="F16" s="26"/>
      <c r="G16" s="26"/>
      <c r="H16" s="26"/>
      <c r="I16" s="26"/>
      <c r="J16" s="26" t="s">
        <v>13</v>
      </c>
      <c r="K16" s="26"/>
      <c r="L16" s="26"/>
      <c r="M16" s="26"/>
      <c r="N16" s="26"/>
      <c r="O16" s="26"/>
      <c r="P16" s="26" t="s">
        <v>13</v>
      </c>
      <c r="Q16" s="26"/>
      <c r="R16" s="27" t="s">
        <v>13</v>
      </c>
      <c r="S16" s="28"/>
      <c r="T16" s="36"/>
      <c r="U16" s="32"/>
    </row>
    <row r="17" spans="1:21" ht="25.5" customHeight="1">
      <c r="A17" s="16">
        <v>10</v>
      </c>
      <c r="B17" s="993" t="s">
        <v>22</v>
      </c>
      <c r="C17" s="994"/>
      <c r="D17" s="35" t="s">
        <v>13</v>
      </c>
      <c r="E17" s="19" t="s">
        <v>13</v>
      </c>
      <c r="F17" s="19"/>
      <c r="G17" s="19"/>
      <c r="H17" s="19"/>
      <c r="I17" s="19"/>
      <c r="J17" s="19"/>
      <c r="K17" s="19" t="s">
        <v>13</v>
      </c>
      <c r="L17" s="19" t="s">
        <v>13</v>
      </c>
      <c r="M17" s="19" t="s">
        <v>13</v>
      </c>
      <c r="N17" s="19" t="s">
        <v>13</v>
      </c>
      <c r="O17" s="18" t="s">
        <v>13</v>
      </c>
      <c r="P17" s="19" t="s">
        <v>13</v>
      </c>
      <c r="Q17" s="19" t="s">
        <v>23</v>
      </c>
      <c r="R17" s="20"/>
      <c r="S17" s="21"/>
      <c r="T17" s="22"/>
      <c r="U17" s="30"/>
    </row>
    <row r="18" spans="1:21" ht="25.2" customHeight="1">
      <c r="A18" s="24">
        <v>11</v>
      </c>
      <c r="B18" s="1002" t="s">
        <v>105</v>
      </c>
      <c r="C18" s="1003"/>
      <c r="D18" s="34" t="s">
        <v>13</v>
      </c>
      <c r="E18" s="26" t="s">
        <v>13</v>
      </c>
      <c r="F18" s="26"/>
      <c r="G18" s="26"/>
      <c r="H18" s="26"/>
      <c r="I18" s="26"/>
      <c r="J18" s="26"/>
      <c r="K18" s="26"/>
      <c r="L18" s="26"/>
      <c r="M18" s="26"/>
      <c r="N18" s="26"/>
      <c r="O18" s="26"/>
      <c r="P18" s="37" t="s">
        <v>13</v>
      </c>
      <c r="Q18" s="26" t="s">
        <v>13</v>
      </c>
      <c r="R18" s="27"/>
      <c r="S18" s="28"/>
      <c r="T18" s="22"/>
      <c r="U18" s="29"/>
    </row>
    <row r="19" spans="1:21" ht="34.5" customHeight="1">
      <c r="A19" s="16">
        <v>12</v>
      </c>
      <c r="B19" s="993" t="s">
        <v>24</v>
      </c>
      <c r="C19" s="994"/>
      <c r="D19" s="35" t="s">
        <v>13</v>
      </c>
      <c r="E19" s="19" t="s">
        <v>13</v>
      </c>
      <c r="F19" s="19"/>
      <c r="G19" s="19"/>
      <c r="H19" s="19"/>
      <c r="I19" s="19"/>
      <c r="J19" s="19"/>
      <c r="K19" s="19"/>
      <c r="L19" s="19"/>
      <c r="M19" s="19"/>
      <c r="N19" s="19"/>
      <c r="O19" s="19"/>
      <c r="P19" s="19" t="s">
        <v>23</v>
      </c>
      <c r="Q19" s="26" t="s">
        <v>13</v>
      </c>
      <c r="R19" s="20"/>
      <c r="S19" s="21"/>
      <c r="T19" s="22"/>
      <c r="U19" s="30"/>
    </row>
    <row r="20" spans="1:21" ht="49.5" customHeight="1">
      <c r="A20" s="11">
        <v>13</v>
      </c>
      <c r="B20" s="1002" t="s">
        <v>25</v>
      </c>
      <c r="C20" s="1003"/>
      <c r="D20" s="999" t="s">
        <v>1206</v>
      </c>
      <c r="E20" s="1000"/>
      <c r="F20" s="1000"/>
      <c r="G20" s="1000"/>
      <c r="H20" s="1000"/>
      <c r="I20" s="1000"/>
      <c r="J20" s="1000"/>
      <c r="K20" s="1000"/>
      <c r="L20" s="1000"/>
      <c r="M20" s="1000"/>
      <c r="N20" s="1000"/>
      <c r="O20" s="1000"/>
      <c r="P20" s="1000"/>
      <c r="Q20" s="1000"/>
      <c r="R20" s="1000"/>
      <c r="S20" s="1001"/>
      <c r="T20" s="22"/>
      <c r="U20" s="29"/>
    </row>
    <row r="21" spans="1:21" ht="31.5" customHeight="1" thickBot="1">
      <c r="A21" s="139">
        <v>14</v>
      </c>
      <c r="B21" s="1008" t="s">
        <v>26</v>
      </c>
      <c r="C21" s="1009"/>
      <c r="D21" s="140" t="s">
        <v>13</v>
      </c>
      <c r="E21" s="38" t="s">
        <v>13</v>
      </c>
      <c r="F21" s="38"/>
      <c r="G21" s="38"/>
      <c r="H21" s="38"/>
      <c r="I21" s="38"/>
      <c r="J21" s="38"/>
      <c r="K21" s="38"/>
      <c r="L21" s="38"/>
      <c r="M21" s="38"/>
      <c r="N21" s="38"/>
      <c r="O21" s="38"/>
      <c r="P21" s="38"/>
      <c r="Q21" s="38"/>
      <c r="R21" s="141"/>
      <c r="S21" s="142" t="s">
        <v>13</v>
      </c>
      <c r="T21" s="22"/>
      <c r="U21" s="143"/>
    </row>
    <row r="22" spans="1:21" ht="16.5" customHeight="1">
      <c r="B22" s="4" t="s">
        <v>106</v>
      </c>
      <c r="C22" s="4"/>
      <c r="D22" s="4"/>
      <c r="E22" s="4"/>
      <c r="F22" s="4"/>
      <c r="G22" s="4"/>
      <c r="H22" s="4"/>
      <c r="I22" s="4"/>
      <c r="J22" s="4"/>
      <c r="K22" s="4"/>
    </row>
    <row r="23" spans="1:21" ht="16.5" customHeight="1">
      <c r="B23" s="4" t="s">
        <v>107</v>
      </c>
      <c r="C23" s="4"/>
      <c r="D23" s="4"/>
      <c r="E23" s="4"/>
      <c r="F23" s="4"/>
      <c r="G23" s="4"/>
      <c r="H23" s="4"/>
      <c r="I23" s="4"/>
      <c r="J23" s="4"/>
      <c r="K23" s="4"/>
    </row>
    <row r="24" spans="1:21" ht="16.5" customHeight="1">
      <c r="B24" s="4" t="s">
        <v>1204</v>
      </c>
      <c r="C24" s="4"/>
      <c r="D24" s="4"/>
      <c r="E24" s="4"/>
      <c r="F24" s="4"/>
      <c r="G24" s="4"/>
      <c r="H24" s="4"/>
      <c r="I24" s="4"/>
      <c r="J24" s="4"/>
      <c r="K24" s="4"/>
    </row>
    <row r="25" spans="1:21" ht="16.5" customHeight="1">
      <c r="B25" s="4" t="s">
        <v>1203</v>
      </c>
      <c r="C25" s="4"/>
      <c r="D25" s="4"/>
      <c r="E25" s="4"/>
      <c r="F25" s="4"/>
      <c r="G25" s="4"/>
      <c r="H25" s="4"/>
      <c r="I25" s="4"/>
      <c r="J25" s="4"/>
      <c r="K25" s="4"/>
    </row>
    <row r="26" spans="1:21" ht="16.5" customHeight="1">
      <c r="B26" s="4" t="s">
        <v>1205</v>
      </c>
      <c r="C26" s="4"/>
      <c r="D26" s="4"/>
      <c r="E26" s="4"/>
      <c r="F26" s="4"/>
      <c r="G26" s="4"/>
      <c r="H26" s="4"/>
      <c r="I26" s="4"/>
      <c r="J26" s="4"/>
      <c r="K26" s="4"/>
    </row>
    <row r="27" spans="1:21" ht="16.5" customHeight="1">
      <c r="B27" s="40"/>
      <c r="C27" s="4"/>
      <c r="D27" s="4"/>
      <c r="E27" s="4"/>
      <c r="F27" s="4"/>
      <c r="G27" s="4"/>
      <c r="H27" s="4"/>
      <c r="I27" s="4"/>
      <c r="J27" s="4"/>
      <c r="K27" s="4"/>
    </row>
  </sheetData>
  <mergeCells count="35">
    <mergeCell ref="B21:C21"/>
    <mergeCell ref="B16:C16"/>
    <mergeCell ref="B17:C17"/>
    <mergeCell ref="B18:C18"/>
    <mergeCell ref="B19:C19"/>
    <mergeCell ref="B20:C20"/>
    <mergeCell ref="D20:S20"/>
    <mergeCell ref="B10:C10"/>
    <mergeCell ref="B11:C11"/>
    <mergeCell ref="B12:C12"/>
    <mergeCell ref="B13:C13"/>
    <mergeCell ref="B14:C14"/>
    <mergeCell ref="B15:C15"/>
    <mergeCell ref="B9:C9"/>
    <mergeCell ref="J5:K5"/>
    <mergeCell ref="L5:L6"/>
    <mergeCell ref="M5:M6"/>
    <mergeCell ref="N5:N6"/>
    <mergeCell ref="B8:C8"/>
    <mergeCell ref="B1:Q1"/>
    <mergeCell ref="B2:C2"/>
    <mergeCell ref="G2:U2"/>
    <mergeCell ref="B3:G3"/>
    <mergeCell ref="D5:D6"/>
    <mergeCell ref="E5:E6"/>
    <mergeCell ref="F5:F6"/>
    <mergeCell ref="G5:G6"/>
    <mergeCell ref="H5:H6"/>
    <mergeCell ref="I5:I6"/>
    <mergeCell ref="Q5:Q6"/>
    <mergeCell ref="R5:R6"/>
    <mergeCell ref="S5:S6"/>
    <mergeCell ref="U5:U6"/>
    <mergeCell ref="O5:O6"/>
    <mergeCell ref="P5:P6"/>
  </mergeCells>
  <phoneticPr fontId="4"/>
  <hyperlinks>
    <hyperlink ref="I5:I6" location="③設備・備品一覧!A1" display="③設備・備品一覧!A1" xr:uid="{87D26C02-20D9-47ED-BF71-F53AE4DA86CB}"/>
    <hyperlink ref="J6" location="④管理者経歴書!A1" display="④管理者経歴書!A1" xr:uid="{BCE64D00-C742-4FFA-A5F1-F436E145BFEC}"/>
    <hyperlink ref="K6" location="⑤児童発達支援管理責任者経歴書!A1" display="⑤児童発達支援管理責任者経歴書!A1" xr:uid="{1D8C7DD8-BADA-4A67-8CBD-A601903F9F63}"/>
    <hyperlink ref="R5:R6" location="★⑧非該当誓約書!A1" display="★⑧非該当誓約書!A1" xr:uid="{C5BDAF76-FF50-49BB-83FA-ACCAFD4D835E}"/>
    <hyperlink ref="U5:U6" location="⑨耐震化調査票!Print_Area" display="⑨耐震化調査票!Print_Area" xr:uid="{F1F2D69D-FB55-4892-A5BB-A4C2515A8B15}"/>
    <hyperlink ref="S5:S6" location="協力医療機関!A1" display="協力医療機関!A1" xr:uid="{362930A6-4B2B-4DEE-B2F9-40791E173CA7}"/>
  </hyperlinks>
  <printOptions horizontalCentered="1"/>
  <pageMargins left="0.19685039370078741" right="0.19685039370078741" top="0.59055118110236227" bottom="0.19685039370078741" header="0.31496062992125984" footer="0.11811023622047245"/>
  <pageSetup paperSize="9" scale="61"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86A24-D475-4AEE-B2D6-013E4A837A83}">
  <dimension ref="A1:AA23"/>
  <sheetViews>
    <sheetView zoomScale="70" zoomScaleNormal="70" zoomScaleSheetLayoutView="100" workbookViewId="0">
      <selection activeCell="F24" sqref="F24"/>
    </sheetView>
  </sheetViews>
  <sheetFormatPr defaultColWidth="8.09765625" defaultRowHeight="21" customHeight="1"/>
  <cols>
    <col min="1" max="1" width="2.3984375" style="496" customWidth="1"/>
    <col min="2" max="2" width="13.3984375" style="496" customWidth="1"/>
    <col min="3" max="3" width="2.3984375" style="496" customWidth="1"/>
    <col min="4" max="4" width="12.69921875" style="496" customWidth="1"/>
    <col min="5" max="5" width="17.5" style="495" customWidth="1"/>
    <col min="6" max="6" width="29.19921875" style="495" customWidth="1"/>
    <col min="7" max="7" width="8.5" style="495" customWidth="1"/>
    <col min="8" max="8" width="12.796875" style="495" customWidth="1"/>
    <col min="9" max="9" width="21.296875" style="495" customWidth="1"/>
    <col min="10" max="24" width="2.3984375" style="495" customWidth="1"/>
    <col min="25" max="16384" width="8.09765625" style="495"/>
  </cols>
  <sheetData>
    <row r="1" spans="1:27" ht="21" customHeight="1">
      <c r="A1" s="1746" t="s">
        <v>1171</v>
      </c>
      <c r="B1" s="1746"/>
      <c r="C1" s="1746"/>
      <c r="D1" s="1746"/>
      <c r="E1" s="1746"/>
      <c r="F1" s="1746"/>
      <c r="G1" s="1746"/>
      <c r="H1" s="1746"/>
      <c r="I1" s="856"/>
      <c r="J1" s="856"/>
      <c r="K1" s="856"/>
      <c r="L1" s="856"/>
      <c r="M1" s="856"/>
      <c r="N1" s="856"/>
      <c r="O1" s="856"/>
      <c r="P1" s="856"/>
      <c r="Q1" s="856"/>
      <c r="R1" s="856"/>
      <c r="S1" s="856"/>
      <c r="T1" s="856"/>
      <c r="U1" s="856"/>
      <c r="V1" s="856"/>
      <c r="W1" s="856"/>
      <c r="X1" s="856"/>
      <c r="Y1" s="856"/>
      <c r="Z1" s="856"/>
      <c r="AA1" s="856"/>
    </row>
    <row r="2" spans="1:27" ht="21" customHeight="1">
      <c r="A2" s="855"/>
      <c r="B2" s="855"/>
      <c r="C2" s="855"/>
      <c r="D2" s="855"/>
      <c r="E2" s="855"/>
      <c r="F2" s="855"/>
      <c r="G2" s="855"/>
      <c r="H2" s="855"/>
      <c r="I2" s="857" t="s">
        <v>1172</v>
      </c>
      <c r="J2" s="856"/>
      <c r="K2" s="856"/>
      <c r="L2" s="856"/>
      <c r="M2" s="856"/>
      <c r="N2" s="856"/>
      <c r="O2" s="856"/>
      <c r="P2" s="856"/>
      <c r="Q2" s="856"/>
      <c r="R2" s="856"/>
      <c r="S2" s="856"/>
      <c r="T2" s="856"/>
      <c r="U2" s="856"/>
      <c r="V2" s="856"/>
      <c r="W2" s="856"/>
      <c r="X2" s="856"/>
      <c r="Y2" s="856"/>
      <c r="Z2" s="856"/>
      <c r="AA2" s="856"/>
    </row>
    <row r="3" spans="1:27" ht="21" customHeight="1">
      <c r="A3" s="1747" t="s">
        <v>1173</v>
      </c>
      <c r="B3" s="1747"/>
      <c r="C3" s="1747"/>
      <c r="D3" s="1747"/>
      <c r="E3" s="1747"/>
      <c r="F3" s="1747"/>
      <c r="G3" s="1747"/>
      <c r="H3" s="1747"/>
      <c r="I3" s="1747"/>
      <c r="J3" s="856"/>
      <c r="K3" s="856"/>
      <c r="L3" s="856"/>
      <c r="M3" s="856"/>
      <c r="N3" s="856"/>
      <c r="O3" s="856"/>
      <c r="P3" s="856"/>
      <c r="Q3" s="856"/>
      <c r="R3" s="856"/>
      <c r="S3" s="856"/>
      <c r="T3" s="856"/>
      <c r="U3" s="856"/>
      <c r="V3" s="856"/>
      <c r="W3" s="856"/>
      <c r="X3" s="856"/>
      <c r="Y3" s="856"/>
      <c r="Z3" s="856"/>
      <c r="AA3" s="856"/>
    </row>
    <row r="4" spans="1:27" ht="21" customHeight="1">
      <c r="A4" s="855"/>
      <c r="B4" s="855"/>
      <c r="C4" s="855"/>
      <c r="D4" s="855"/>
      <c r="E4" s="855"/>
      <c r="F4" s="855"/>
      <c r="G4" s="855"/>
      <c r="H4" s="858" t="s">
        <v>1174</v>
      </c>
      <c r="I4" s="857"/>
      <c r="J4" s="856"/>
      <c r="K4" s="856"/>
      <c r="L4" s="856"/>
      <c r="M4" s="856"/>
      <c r="N4" s="856"/>
      <c r="O4" s="856"/>
      <c r="P4" s="856"/>
      <c r="Q4" s="856"/>
      <c r="R4" s="856"/>
      <c r="S4" s="856"/>
      <c r="T4" s="856"/>
      <c r="U4" s="856"/>
      <c r="V4" s="856"/>
      <c r="W4" s="856"/>
      <c r="X4" s="856"/>
      <c r="Y4" s="856"/>
      <c r="Z4" s="856"/>
      <c r="AA4" s="856"/>
    </row>
    <row r="5" spans="1:27" ht="21" customHeight="1">
      <c r="A5" s="855"/>
      <c r="B5" s="855"/>
      <c r="C5" s="855"/>
      <c r="D5" s="855"/>
      <c r="E5" s="855"/>
      <c r="F5" s="855"/>
      <c r="G5" s="855"/>
      <c r="H5" s="858" t="s">
        <v>1134</v>
      </c>
      <c r="I5" s="857"/>
      <c r="J5" s="856"/>
      <c r="K5" s="856"/>
      <c r="L5" s="856"/>
      <c r="M5" s="856"/>
      <c r="N5" s="856"/>
      <c r="O5" s="856"/>
      <c r="P5" s="856"/>
      <c r="Q5" s="856"/>
      <c r="R5" s="856"/>
      <c r="S5" s="856"/>
      <c r="T5" s="856"/>
      <c r="U5" s="856"/>
      <c r="V5" s="856"/>
      <c r="W5" s="856"/>
      <c r="X5" s="856"/>
      <c r="Y5" s="856"/>
      <c r="Z5" s="856"/>
      <c r="AA5" s="856"/>
    </row>
    <row r="6" spans="1:27" ht="21" customHeight="1">
      <c r="A6" s="855"/>
      <c r="B6" s="855"/>
      <c r="C6" s="855"/>
      <c r="D6" s="855"/>
      <c r="E6" s="855"/>
      <c r="F6" s="855"/>
      <c r="G6" s="855"/>
      <c r="H6" s="858" t="s">
        <v>1136</v>
      </c>
      <c r="I6" s="857" t="s">
        <v>47</v>
      </c>
      <c r="J6" s="856"/>
      <c r="K6" s="856"/>
      <c r="L6" s="856"/>
      <c r="M6" s="856"/>
      <c r="N6" s="856"/>
      <c r="O6" s="856"/>
      <c r="P6" s="856"/>
      <c r="Q6" s="856"/>
      <c r="R6" s="856"/>
      <c r="S6" s="856"/>
      <c r="T6" s="856"/>
      <c r="U6" s="856"/>
      <c r="V6" s="856"/>
      <c r="W6" s="856"/>
      <c r="X6" s="856"/>
      <c r="Y6" s="856"/>
      <c r="Z6" s="856"/>
      <c r="AA6" s="856"/>
    </row>
    <row r="7" spans="1:27" ht="27.6" customHeight="1">
      <c r="A7" s="859"/>
      <c r="B7" s="859"/>
      <c r="C7" s="859"/>
      <c r="D7" s="859"/>
      <c r="E7" s="859"/>
      <c r="F7" s="859"/>
      <c r="G7" s="859"/>
      <c r="H7" s="859"/>
      <c r="I7" s="859"/>
      <c r="J7" s="856"/>
      <c r="K7" s="856"/>
      <c r="L7" s="856"/>
      <c r="M7" s="856"/>
      <c r="N7" s="856"/>
      <c r="O7" s="856"/>
      <c r="P7" s="856"/>
      <c r="Q7" s="856"/>
      <c r="R7" s="856"/>
      <c r="S7" s="856"/>
      <c r="T7" s="856"/>
      <c r="U7" s="856"/>
      <c r="V7" s="856"/>
      <c r="W7" s="856"/>
      <c r="X7" s="856"/>
      <c r="Y7" s="856"/>
      <c r="Z7" s="856"/>
      <c r="AA7" s="856"/>
    </row>
    <row r="8" spans="1:27" s="841" customFormat="1" ht="22.5" customHeight="1">
      <c r="A8" s="860" t="s">
        <v>1175</v>
      </c>
      <c r="B8" s="860"/>
      <c r="C8" s="860"/>
      <c r="D8" s="860"/>
      <c r="E8" s="861"/>
      <c r="F8" s="861"/>
      <c r="G8" s="861"/>
      <c r="H8" s="861"/>
      <c r="I8" s="861"/>
      <c r="J8" s="861"/>
      <c r="K8" s="861"/>
      <c r="L8" s="861"/>
      <c r="M8" s="861"/>
      <c r="N8" s="861"/>
      <c r="O8" s="861"/>
      <c r="P8" s="861"/>
      <c r="Q8" s="861"/>
      <c r="R8" s="861"/>
      <c r="S8" s="861"/>
      <c r="T8" s="861"/>
      <c r="U8" s="861"/>
      <c r="V8" s="861"/>
      <c r="W8" s="861"/>
      <c r="X8" s="861"/>
      <c r="Y8" s="861"/>
      <c r="Z8" s="861"/>
      <c r="AA8" s="861"/>
    </row>
    <row r="9" spans="1:27" s="841" customFormat="1" ht="27.6" customHeight="1" thickBot="1">
      <c r="A9" s="860"/>
      <c r="B9" s="860"/>
      <c r="C9" s="860"/>
      <c r="D9" s="860"/>
      <c r="E9" s="861"/>
      <c r="F9" s="861"/>
      <c r="G9" s="861"/>
      <c r="H9" s="861"/>
      <c r="I9" s="861"/>
      <c r="J9" s="861"/>
      <c r="K9" s="861"/>
      <c r="L9" s="861"/>
      <c r="M9" s="861"/>
      <c r="N9" s="861"/>
      <c r="O9" s="861"/>
      <c r="P9" s="861"/>
      <c r="Q9" s="861"/>
      <c r="R9" s="861"/>
      <c r="S9" s="861"/>
      <c r="T9" s="861"/>
      <c r="U9" s="861"/>
      <c r="V9" s="861"/>
      <c r="W9" s="861"/>
      <c r="X9" s="861"/>
      <c r="Y9" s="861"/>
      <c r="Z9" s="861"/>
      <c r="AA9" s="861"/>
    </row>
    <row r="10" spans="1:27" ht="21" customHeight="1" thickBot="1">
      <c r="A10" s="1700" t="s">
        <v>856</v>
      </c>
      <c r="B10" s="1685"/>
      <c r="C10" s="1685"/>
      <c r="D10" s="1685"/>
      <c r="E10" s="1686"/>
      <c r="F10" s="1748" t="s">
        <v>1183</v>
      </c>
      <c r="G10" s="1749"/>
      <c r="H10" s="1749"/>
      <c r="I10" s="1750"/>
      <c r="J10" s="856"/>
      <c r="K10" s="856"/>
      <c r="L10" s="856"/>
      <c r="M10" s="856"/>
      <c r="N10" s="856"/>
      <c r="O10" s="856"/>
      <c r="P10" s="856"/>
      <c r="Q10" s="856"/>
      <c r="R10" s="856"/>
      <c r="S10" s="856"/>
      <c r="T10" s="856"/>
      <c r="U10" s="856"/>
      <c r="V10" s="856"/>
      <c r="W10" s="856"/>
      <c r="X10" s="856"/>
      <c r="Y10" s="856"/>
      <c r="Z10" s="856"/>
      <c r="AA10" s="856"/>
    </row>
    <row r="11" spans="1:27" ht="21" customHeight="1" thickBot="1">
      <c r="A11" s="1700" t="s">
        <v>1176</v>
      </c>
      <c r="B11" s="1685"/>
      <c r="C11" s="1685"/>
      <c r="D11" s="1685"/>
      <c r="E11" s="1686"/>
      <c r="F11" s="1748" t="s">
        <v>1184</v>
      </c>
      <c r="G11" s="1749"/>
      <c r="H11" s="1749"/>
      <c r="I11" s="1750"/>
      <c r="J11" s="856"/>
      <c r="K11" s="856"/>
      <c r="L11" s="856"/>
      <c r="M11" s="856"/>
      <c r="N11" s="856"/>
      <c r="O11" s="856"/>
      <c r="P11" s="856"/>
      <c r="Q11" s="856"/>
      <c r="R11" s="856"/>
      <c r="S11" s="856"/>
      <c r="T11" s="856"/>
      <c r="U11" s="856"/>
      <c r="V11" s="856"/>
      <c r="W11" s="856"/>
      <c r="X11" s="856"/>
      <c r="Y11" s="856"/>
      <c r="Z11" s="856"/>
      <c r="AA11" s="856"/>
    </row>
    <row r="12" spans="1:27" ht="21" customHeight="1">
      <c r="A12" s="1727" t="s">
        <v>131</v>
      </c>
      <c r="B12" s="1728"/>
      <c r="C12" s="1728"/>
      <c r="D12" s="1751" t="s">
        <v>859</v>
      </c>
      <c r="E12" s="1628" t="s">
        <v>1177</v>
      </c>
      <c r="F12" s="1753" t="s">
        <v>1178</v>
      </c>
      <c r="G12" s="1728"/>
      <c r="H12" s="1728"/>
      <c r="I12" s="1745" t="s">
        <v>1179</v>
      </c>
      <c r="J12" s="856"/>
      <c r="K12" s="856"/>
      <c r="L12" s="856"/>
      <c r="M12" s="856"/>
      <c r="N12" s="856"/>
      <c r="O12" s="856"/>
      <c r="P12" s="856"/>
      <c r="Q12" s="856"/>
      <c r="R12" s="856"/>
      <c r="S12" s="856"/>
      <c r="T12" s="856"/>
      <c r="U12" s="856"/>
      <c r="V12" s="856"/>
      <c r="W12" s="856"/>
      <c r="X12" s="856"/>
      <c r="Y12" s="856"/>
      <c r="Z12" s="856"/>
      <c r="AA12" s="856"/>
    </row>
    <row r="13" spans="1:27" ht="21" customHeight="1">
      <c r="A13" s="1729"/>
      <c r="B13" s="1730"/>
      <c r="C13" s="1730"/>
      <c r="D13" s="1752"/>
      <c r="E13" s="1730"/>
      <c r="F13" s="862" t="s">
        <v>1180</v>
      </c>
      <c r="G13" s="843" t="s">
        <v>1181</v>
      </c>
      <c r="H13" s="843" t="s">
        <v>1182</v>
      </c>
      <c r="I13" s="1634"/>
      <c r="J13" s="856"/>
      <c r="K13" s="856"/>
      <c r="L13" s="856"/>
      <c r="M13" s="856"/>
      <c r="N13" s="856"/>
      <c r="O13" s="856"/>
      <c r="P13" s="856"/>
      <c r="Q13" s="856"/>
      <c r="R13" s="856"/>
      <c r="S13" s="856"/>
      <c r="T13" s="856"/>
      <c r="U13" s="856"/>
      <c r="V13" s="856"/>
      <c r="W13" s="856"/>
      <c r="X13" s="856"/>
      <c r="Y13" s="856"/>
      <c r="Z13" s="856"/>
      <c r="AA13" s="856"/>
    </row>
    <row r="14" spans="1:27" ht="21" customHeight="1">
      <c r="A14" s="1754" t="s">
        <v>206</v>
      </c>
      <c r="B14" s="1755"/>
      <c r="C14" s="1755"/>
      <c r="D14" s="863" t="s">
        <v>445</v>
      </c>
      <c r="E14" s="864" t="s">
        <v>1185</v>
      </c>
      <c r="F14" s="865"/>
      <c r="G14" s="866"/>
      <c r="H14" s="866"/>
      <c r="I14" s="848">
        <v>44287</v>
      </c>
      <c r="J14" s="856"/>
      <c r="K14" s="856"/>
      <c r="L14" s="856"/>
      <c r="M14" s="856"/>
      <c r="N14" s="856"/>
      <c r="O14" s="856"/>
      <c r="P14" s="856"/>
      <c r="Q14" s="856"/>
      <c r="R14" s="856"/>
      <c r="S14" s="856"/>
      <c r="T14" s="856"/>
      <c r="U14" s="856"/>
      <c r="V14" s="856"/>
      <c r="W14" s="856"/>
      <c r="X14" s="856"/>
      <c r="Y14" s="856"/>
      <c r="Z14" s="856"/>
      <c r="AA14" s="856"/>
    </row>
    <row r="15" spans="1:27" ht="21" customHeight="1">
      <c r="A15" s="1754" t="s">
        <v>1186</v>
      </c>
      <c r="B15" s="1755"/>
      <c r="C15" s="1755"/>
      <c r="D15" s="868" t="s">
        <v>500</v>
      </c>
      <c r="E15" s="869" t="s">
        <v>1187</v>
      </c>
      <c r="F15" s="865"/>
      <c r="G15" s="866"/>
      <c r="H15" s="866"/>
      <c r="I15" s="848">
        <v>44287</v>
      </c>
      <c r="J15" s="856"/>
      <c r="K15" s="856"/>
      <c r="L15" s="856"/>
      <c r="M15" s="856"/>
      <c r="N15" s="856"/>
      <c r="O15" s="856"/>
      <c r="P15" s="856"/>
      <c r="Q15" s="856"/>
      <c r="R15" s="856"/>
      <c r="S15" s="856"/>
      <c r="T15" s="856"/>
      <c r="U15" s="856"/>
      <c r="V15" s="856"/>
      <c r="W15" s="856"/>
      <c r="X15" s="856"/>
      <c r="Y15" s="856"/>
      <c r="Z15" s="856"/>
      <c r="AA15" s="856"/>
    </row>
    <row r="16" spans="1:27" ht="21" customHeight="1">
      <c r="A16" s="1754" t="s">
        <v>1188</v>
      </c>
      <c r="B16" s="1755"/>
      <c r="C16" s="1755"/>
      <c r="D16" s="868" t="s">
        <v>1189</v>
      </c>
      <c r="E16" s="870" t="s">
        <v>1190</v>
      </c>
      <c r="F16" s="865"/>
      <c r="G16" s="866"/>
      <c r="H16" s="866"/>
      <c r="I16" s="848">
        <v>44287</v>
      </c>
      <c r="J16" s="856"/>
      <c r="K16" s="856"/>
      <c r="L16" s="856"/>
      <c r="M16" s="856"/>
      <c r="N16" s="856"/>
      <c r="O16" s="856"/>
      <c r="P16" s="856"/>
      <c r="Q16" s="856"/>
      <c r="R16" s="856"/>
      <c r="S16" s="856"/>
      <c r="T16" s="856"/>
      <c r="U16" s="856"/>
      <c r="V16" s="856"/>
      <c r="W16" s="856"/>
      <c r="X16" s="856"/>
      <c r="Y16" s="856"/>
      <c r="Z16" s="856"/>
      <c r="AA16" s="856"/>
    </row>
    <row r="17" spans="1:27" ht="43.95" customHeight="1">
      <c r="A17" s="1754" t="s">
        <v>1191</v>
      </c>
      <c r="B17" s="1755"/>
      <c r="C17" s="1755"/>
      <c r="D17" s="868" t="s">
        <v>1192</v>
      </c>
      <c r="E17" s="869" t="s">
        <v>1178</v>
      </c>
      <c r="F17" s="871" t="s">
        <v>1193</v>
      </c>
      <c r="G17" s="872" t="s">
        <v>1194</v>
      </c>
      <c r="H17" s="873" t="s">
        <v>1195</v>
      </c>
      <c r="I17" s="848">
        <v>44287</v>
      </c>
      <c r="J17" s="856"/>
      <c r="K17" s="856"/>
      <c r="L17" s="856"/>
      <c r="M17" s="856"/>
      <c r="N17" s="856"/>
      <c r="O17" s="856"/>
      <c r="P17" s="856"/>
      <c r="Q17" s="856"/>
      <c r="R17" s="856"/>
      <c r="S17" s="856"/>
      <c r="T17" s="856"/>
      <c r="U17" s="856"/>
      <c r="V17" s="856"/>
      <c r="W17" s="856"/>
      <c r="X17" s="856"/>
      <c r="Y17" s="856"/>
      <c r="Z17" s="856"/>
      <c r="AA17" s="856"/>
    </row>
    <row r="18" spans="1:27" ht="42" customHeight="1">
      <c r="A18" s="1754" t="s">
        <v>1196</v>
      </c>
      <c r="B18" s="1755"/>
      <c r="C18" s="1755"/>
      <c r="D18" s="868" t="s">
        <v>445</v>
      </c>
      <c r="E18" s="869" t="s">
        <v>1178</v>
      </c>
      <c r="F18" s="871" t="s">
        <v>1197</v>
      </c>
      <c r="G18" s="867" t="s">
        <v>1198</v>
      </c>
      <c r="H18" s="873" t="s">
        <v>1195</v>
      </c>
      <c r="I18" s="874" t="s">
        <v>1199</v>
      </c>
      <c r="J18" s="856"/>
      <c r="K18" s="856"/>
      <c r="L18" s="856"/>
      <c r="M18" s="856"/>
      <c r="N18" s="856"/>
      <c r="O18" s="856"/>
      <c r="P18" s="856"/>
      <c r="Q18" s="856"/>
      <c r="R18" s="856"/>
      <c r="S18" s="856"/>
      <c r="T18" s="856"/>
      <c r="U18" s="856"/>
      <c r="V18" s="856"/>
      <c r="W18" s="856"/>
      <c r="X18" s="856"/>
      <c r="Y18" s="856"/>
      <c r="Z18" s="856"/>
      <c r="AA18" s="856"/>
    </row>
    <row r="19" spans="1:27" ht="21" customHeight="1">
      <c r="A19" s="1754"/>
      <c r="B19" s="1755"/>
      <c r="C19" s="1755"/>
      <c r="D19" s="868"/>
      <c r="E19" s="869"/>
      <c r="F19" s="865"/>
      <c r="G19" s="867"/>
      <c r="H19" s="867"/>
      <c r="I19" s="848"/>
      <c r="J19" s="856"/>
      <c r="K19" s="856"/>
      <c r="L19" s="856"/>
      <c r="M19" s="856"/>
      <c r="N19" s="856"/>
      <c r="O19" s="856"/>
      <c r="P19" s="856"/>
      <c r="Q19" s="856"/>
      <c r="R19" s="856"/>
      <c r="S19" s="856"/>
      <c r="T19" s="856"/>
      <c r="U19" s="856"/>
      <c r="V19" s="856"/>
      <c r="W19" s="856"/>
      <c r="X19" s="856"/>
      <c r="Y19" s="856"/>
      <c r="Z19" s="856"/>
      <c r="AA19" s="856"/>
    </row>
    <row r="20" spans="1:27" ht="21" customHeight="1">
      <c r="A20" s="1754"/>
      <c r="B20" s="1755"/>
      <c r="C20" s="1755"/>
      <c r="D20" s="868"/>
      <c r="E20" s="869"/>
      <c r="F20" s="865"/>
      <c r="G20" s="867"/>
      <c r="H20" s="867"/>
      <c r="I20" s="848"/>
      <c r="J20" s="856"/>
      <c r="K20" s="856"/>
      <c r="L20" s="856"/>
      <c r="M20" s="856"/>
      <c r="N20" s="856"/>
      <c r="O20" s="856"/>
      <c r="P20" s="856"/>
      <c r="Q20" s="856"/>
      <c r="R20" s="856"/>
      <c r="S20" s="856"/>
      <c r="T20" s="856"/>
      <c r="U20" s="856"/>
      <c r="V20" s="856"/>
      <c r="W20" s="856"/>
      <c r="X20" s="856"/>
      <c r="Y20" s="856"/>
      <c r="Z20" s="856"/>
      <c r="AA20" s="856"/>
    </row>
    <row r="21" spans="1:27" ht="21" customHeight="1">
      <c r="A21" s="1754"/>
      <c r="B21" s="1755"/>
      <c r="C21" s="1755"/>
      <c r="D21" s="868"/>
      <c r="E21" s="869"/>
      <c r="F21" s="865"/>
      <c r="G21" s="867"/>
      <c r="H21" s="867"/>
      <c r="I21" s="848"/>
      <c r="J21" s="856"/>
      <c r="K21" s="856"/>
      <c r="L21" s="856"/>
      <c r="M21" s="856"/>
      <c r="N21" s="856"/>
      <c r="O21" s="856"/>
      <c r="P21" s="856"/>
      <c r="Q21" s="856"/>
      <c r="R21" s="856"/>
      <c r="S21" s="856"/>
      <c r="T21" s="856"/>
      <c r="U21" s="856"/>
      <c r="V21" s="856"/>
      <c r="W21" s="856"/>
      <c r="X21" s="856"/>
      <c r="Y21" s="856"/>
      <c r="Z21" s="856"/>
      <c r="AA21" s="856"/>
    </row>
    <row r="22" spans="1:27" ht="21" customHeight="1">
      <c r="A22" s="1754"/>
      <c r="B22" s="1755"/>
      <c r="C22" s="1755"/>
      <c r="D22" s="868"/>
      <c r="E22" s="869"/>
      <c r="F22" s="865"/>
      <c r="G22" s="866"/>
      <c r="H22" s="866"/>
      <c r="I22" s="848"/>
      <c r="J22" s="856"/>
      <c r="K22" s="856"/>
      <c r="L22" s="856"/>
      <c r="M22" s="856"/>
      <c r="N22" s="856"/>
      <c r="O22" s="856"/>
      <c r="P22" s="856"/>
      <c r="Q22" s="856"/>
      <c r="R22" s="856"/>
      <c r="S22" s="856"/>
      <c r="T22" s="856"/>
      <c r="U22" s="856"/>
      <c r="V22" s="856"/>
      <c r="W22" s="856"/>
      <c r="X22" s="856"/>
      <c r="Y22" s="856"/>
      <c r="Z22" s="856"/>
      <c r="AA22" s="856"/>
    </row>
    <row r="23" spans="1:27" ht="21" customHeight="1" thickBot="1">
      <c r="A23" s="1756"/>
      <c r="B23" s="1757"/>
      <c r="C23" s="1757"/>
      <c r="D23" s="875"/>
      <c r="E23" s="876"/>
      <c r="F23" s="877"/>
      <c r="G23" s="878"/>
      <c r="H23" s="878"/>
      <c r="I23" s="854"/>
      <c r="J23" s="856"/>
      <c r="K23" s="856"/>
      <c r="L23" s="856"/>
      <c r="M23" s="856"/>
      <c r="N23" s="856"/>
      <c r="O23" s="856"/>
      <c r="P23" s="856"/>
      <c r="Q23" s="856"/>
      <c r="R23" s="856"/>
      <c r="S23" s="856"/>
      <c r="T23" s="856"/>
      <c r="U23" s="856"/>
      <c r="V23" s="856"/>
      <c r="W23" s="856"/>
      <c r="X23" s="856"/>
      <c r="Y23" s="856"/>
      <c r="Z23" s="856"/>
      <c r="AA23" s="856"/>
    </row>
  </sheetData>
  <mergeCells count="21">
    <mergeCell ref="A20:C20"/>
    <mergeCell ref="A21:C21"/>
    <mergeCell ref="A22:C22"/>
    <mergeCell ref="A23:C23"/>
    <mergeCell ref="A14:C14"/>
    <mergeCell ref="A15:C15"/>
    <mergeCell ref="A16:C16"/>
    <mergeCell ref="A17:C17"/>
    <mergeCell ref="A18:C18"/>
    <mergeCell ref="A19:C19"/>
    <mergeCell ref="I12:I13"/>
    <mergeCell ref="A1:H1"/>
    <mergeCell ref="A3:I3"/>
    <mergeCell ref="A10:E10"/>
    <mergeCell ref="F10:I10"/>
    <mergeCell ref="A11:E11"/>
    <mergeCell ref="F11:I11"/>
    <mergeCell ref="A12:C13"/>
    <mergeCell ref="D12:D13"/>
    <mergeCell ref="E12:E13"/>
    <mergeCell ref="F12:H12"/>
  </mergeCells>
  <phoneticPr fontId="4"/>
  <printOptions horizontalCentered="1"/>
  <pageMargins left="0.39370078740157483" right="0.39370078740157483" top="0.19685039370078741" bottom="0.19685039370078741" header="0.39370078740157483" footer="0.39370078740157483"/>
  <pageSetup paperSize="9" scale="70" orientation="landscape" cellComments="asDisplayed"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D5FF6-299F-454D-91DF-1A63B4B639B1}">
  <dimension ref="A1:AA108"/>
  <sheetViews>
    <sheetView zoomScaleNormal="100" zoomScaleSheetLayoutView="100" workbookViewId="0">
      <selection activeCell="C6" sqref="C6"/>
    </sheetView>
  </sheetViews>
  <sheetFormatPr defaultColWidth="8.09765625" defaultRowHeight="18" customHeight="1"/>
  <cols>
    <col min="1" max="1" width="2.8984375" style="176" customWidth="1"/>
    <col min="2" max="2" width="4" style="176" customWidth="1"/>
    <col min="3" max="18" width="4.19921875" style="176" customWidth="1"/>
    <col min="19" max="19" width="5.5" style="176" customWidth="1"/>
    <col min="20" max="26" width="4.19921875" style="176" customWidth="1"/>
    <col min="27" max="256" width="8.09765625" style="176"/>
    <col min="257" max="257" width="2.8984375" style="176" customWidth="1"/>
    <col min="258" max="258" width="4" style="176" customWidth="1"/>
    <col min="259" max="274" width="4.19921875" style="176" customWidth="1"/>
    <col min="275" max="275" width="5.5" style="176" customWidth="1"/>
    <col min="276" max="282" width="4.19921875" style="176" customWidth="1"/>
    <col min="283" max="512" width="8.09765625" style="176"/>
    <col min="513" max="513" width="2.8984375" style="176" customWidth="1"/>
    <col min="514" max="514" width="4" style="176" customWidth="1"/>
    <col min="515" max="530" width="4.19921875" style="176" customWidth="1"/>
    <col min="531" max="531" width="5.5" style="176" customWidth="1"/>
    <col min="532" max="538" width="4.19921875" style="176" customWidth="1"/>
    <col min="539" max="768" width="8.09765625" style="176"/>
    <col min="769" max="769" width="2.8984375" style="176" customWidth="1"/>
    <col min="770" max="770" width="4" style="176" customWidth="1"/>
    <col min="771" max="786" width="4.19921875" style="176" customWidth="1"/>
    <col min="787" max="787" width="5.5" style="176" customWidth="1"/>
    <col min="788" max="794" width="4.19921875" style="176" customWidth="1"/>
    <col min="795" max="1024" width="8.09765625" style="176"/>
    <col min="1025" max="1025" width="2.8984375" style="176" customWidth="1"/>
    <col min="1026" max="1026" width="4" style="176" customWidth="1"/>
    <col min="1027" max="1042" width="4.19921875" style="176" customWidth="1"/>
    <col min="1043" max="1043" width="5.5" style="176" customWidth="1"/>
    <col min="1044" max="1050" width="4.19921875" style="176" customWidth="1"/>
    <col min="1051" max="1280" width="8.09765625" style="176"/>
    <col min="1281" max="1281" width="2.8984375" style="176" customWidth="1"/>
    <col min="1282" max="1282" width="4" style="176" customWidth="1"/>
    <col min="1283" max="1298" width="4.19921875" style="176" customWidth="1"/>
    <col min="1299" max="1299" width="5.5" style="176" customWidth="1"/>
    <col min="1300" max="1306" width="4.19921875" style="176" customWidth="1"/>
    <col min="1307" max="1536" width="8.09765625" style="176"/>
    <col min="1537" max="1537" width="2.8984375" style="176" customWidth="1"/>
    <col min="1538" max="1538" width="4" style="176" customWidth="1"/>
    <col min="1539" max="1554" width="4.19921875" style="176" customWidth="1"/>
    <col min="1555" max="1555" width="5.5" style="176" customWidth="1"/>
    <col min="1556" max="1562" width="4.19921875" style="176" customWidth="1"/>
    <col min="1563" max="1792" width="8.09765625" style="176"/>
    <col min="1793" max="1793" width="2.8984375" style="176" customWidth="1"/>
    <col min="1794" max="1794" width="4" style="176" customWidth="1"/>
    <col min="1795" max="1810" width="4.19921875" style="176" customWidth="1"/>
    <col min="1811" max="1811" width="5.5" style="176" customWidth="1"/>
    <col min="1812" max="1818" width="4.19921875" style="176" customWidth="1"/>
    <col min="1819" max="2048" width="8.09765625" style="176"/>
    <col min="2049" max="2049" width="2.8984375" style="176" customWidth="1"/>
    <col min="2050" max="2050" width="4" style="176" customWidth="1"/>
    <col min="2051" max="2066" width="4.19921875" style="176" customWidth="1"/>
    <col min="2067" max="2067" width="5.5" style="176" customWidth="1"/>
    <col min="2068" max="2074" width="4.19921875" style="176" customWidth="1"/>
    <col min="2075" max="2304" width="8.09765625" style="176"/>
    <col min="2305" max="2305" width="2.8984375" style="176" customWidth="1"/>
    <col min="2306" max="2306" width="4" style="176" customWidth="1"/>
    <col min="2307" max="2322" width="4.19921875" style="176" customWidth="1"/>
    <col min="2323" max="2323" width="5.5" style="176" customWidth="1"/>
    <col min="2324" max="2330" width="4.19921875" style="176" customWidth="1"/>
    <col min="2331" max="2560" width="8.09765625" style="176"/>
    <col min="2561" max="2561" width="2.8984375" style="176" customWidth="1"/>
    <col min="2562" max="2562" width="4" style="176" customWidth="1"/>
    <col min="2563" max="2578" width="4.19921875" style="176" customWidth="1"/>
    <col min="2579" max="2579" width="5.5" style="176" customWidth="1"/>
    <col min="2580" max="2586" width="4.19921875" style="176" customWidth="1"/>
    <col min="2587" max="2816" width="8.09765625" style="176"/>
    <col min="2817" max="2817" width="2.8984375" style="176" customWidth="1"/>
    <col min="2818" max="2818" width="4" style="176" customWidth="1"/>
    <col min="2819" max="2834" width="4.19921875" style="176" customWidth="1"/>
    <col min="2835" max="2835" width="5.5" style="176" customWidth="1"/>
    <col min="2836" max="2842" width="4.19921875" style="176" customWidth="1"/>
    <col min="2843" max="3072" width="8.09765625" style="176"/>
    <col min="3073" max="3073" width="2.8984375" style="176" customWidth="1"/>
    <col min="3074" max="3074" width="4" style="176" customWidth="1"/>
    <col min="3075" max="3090" width="4.19921875" style="176" customWidth="1"/>
    <col min="3091" max="3091" width="5.5" style="176" customWidth="1"/>
    <col min="3092" max="3098" width="4.19921875" style="176" customWidth="1"/>
    <col min="3099" max="3328" width="8.09765625" style="176"/>
    <col min="3329" max="3329" width="2.8984375" style="176" customWidth="1"/>
    <col min="3330" max="3330" width="4" style="176" customWidth="1"/>
    <col min="3331" max="3346" width="4.19921875" style="176" customWidth="1"/>
    <col min="3347" max="3347" width="5.5" style="176" customWidth="1"/>
    <col min="3348" max="3354" width="4.19921875" style="176" customWidth="1"/>
    <col min="3355" max="3584" width="8.09765625" style="176"/>
    <col min="3585" max="3585" width="2.8984375" style="176" customWidth="1"/>
    <col min="3586" max="3586" width="4" style="176" customWidth="1"/>
    <col min="3587" max="3602" width="4.19921875" style="176" customWidth="1"/>
    <col min="3603" max="3603" width="5.5" style="176" customWidth="1"/>
    <col min="3604" max="3610" width="4.19921875" style="176" customWidth="1"/>
    <col min="3611" max="3840" width="8.09765625" style="176"/>
    <col min="3841" max="3841" width="2.8984375" style="176" customWidth="1"/>
    <col min="3842" max="3842" width="4" style="176" customWidth="1"/>
    <col min="3843" max="3858" width="4.19921875" style="176" customWidth="1"/>
    <col min="3859" max="3859" width="5.5" style="176" customWidth="1"/>
    <col min="3860" max="3866" width="4.19921875" style="176" customWidth="1"/>
    <col min="3867" max="4096" width="8.09765625" style="176"/>
    <col min="4097" max="4097" width="2.8984375" style="176" customWidth="1"/>
    <col min="4098" max="4098" width="4" style="176" customWidth="1"/>
    <col min="4099" max="4114" width="4.19921875" style="176" customWidth="1"/>
    <col min="4115" max="4115" width="5.5" style="176" customWidth="1"/>
    <col min="4116" max="4122" width="4.19921875" style="176" customWidth="1"/>
    <col min="4123" max="4352" width="8.09765625" style="176"/>
    <col min="4353" max="4353" width="2.8984375" style="176" customWidth="1"/>
    <col min="4354" max="4354" width="4" style="176" customWidth="1"/>
    <col min="4355" max="4370" width="4.19921875" style="176" customWidth="1"/>
    <col min="4371" max="4371" width="5.5" style="176" customWidth="1"/>
    <col min="4372" max="4378" width="4.19921875" style="176" customWidth="1"/>
    <col min="4379" max="4608" width="8.09765625" style="176"/>
    <col min="4609" max="4609" width="2.8984375" style="176" customWidth="1"/>
    <col min="4610" max="4610" width="4" style="176" customWidth="1"/>
    <col min="4611" max="4626" width="4.19921875" style="176" customWidth="1"/>
    <col min="4627" max="4627" width="5.5" style="176" customWidth="1"/>
    <col min="4628" max="4634" width="4.19921875" style="176" customWidth="1"/>
    <col min="4635" max="4864" width="8.09765625" style="176"/>
    <col min="4865" max="4865" width="2.8984375" style="176" customWidth="1"/>
    <col min="4866" max="4866" width="4" style="176" customWidth="1"/>
    <col min="4867" max="4882" width="4.19921875" style="176" customWidth="1"/>
    <col min="4883" max="4883" width="5.5" style="176" customWidth="1"/>
    <col min="4884" max="4890" width="4.19921875" style="176" customWidth="1"/>
    <col min="4891" max="5120" width="8.09765625" style="176"/>
    <col min="5121" max="5121" width="2.8984375" style="176" customWidth="1"/>
    <col min="5122" max="5122" width="4" style="176" customWidth="1"/>
    <col min="5123" max="5138" width="4.19921875" style="176" customWidth="1"/>
    <col min="5139" max="5139" width="5.5" style="176" customWidth="1"/>
    <col min="5140" max="5146" width="4.19921875" style="176" customWidth="1"/>
    <col min="5147" max="5376" width="8.09765625" style="176"/>
    <col min="5377" max="5377" width="2.8984375" style="176" customWidth="1"/>
    <col min="5378" max="5378" width="4" style="176" customWidth="1"/>
    <col min="5379" max="5394" width="4.19921875" style="176" customWidth="1"/>
    <col min="5395" max="5395" width="5.5" style="176" customWidth="1"/>
    <col min="5396" max="5402" width="4.19921875" style="176" customWidth="1"/>
    <col min="5403" max="5632" width="8.09765625" style="176"/>
    <col min="5633" max="5633" width="2.8984375" style="176" customWidth="1"/>
    <col min="5634" max="5634" width="4" style="176" customWidth="1"/>
    <col min="5635" max="5650" width="4.19921875" style="176" customWidth="1"/>
    <col min="5651" max="5651" width="5.5" style="176" customWidth="1"/>
    <col min="5652" max="5658" width="4.19921875" style="176" customWidth="1"/>
    <col min="5659" max="5888" width="8.09765625" style="176"/>
    <col min="5889" max="5889" width="2.8984375" style="176" customWidth="1"/>
    <col min="5890" max="5890" width="4" style="176" customWidth="1"/>
    <col min="5891" max="5906" width="4.19921875" style="176" customWidth="1"/>
    <col min="5907" max="5907" width="5.5" style="176" customWidth="1"/>
    <col min="5908" max="5914" width="4.19921875" style="176" customWidth="1"/>
    <col min="5915" max="6144" width="8.09765625" style="176"/>
    <col min="6145" max="6145" width="2.8984375" style="176" customWidth="1"/>
    <col min="6146" max="6146" width="4" style="176" customWidth="1"/>
    <col min="6147" max="6162" width="4.19921875" style="176" customWidth="1"/>
    <col min="6163" max="6163" width="5.5" style="176" customWidth="1"/>
    <col min="6164" max="6170" width="4.19921875" style="176" customWidth="1"/>
    <col min="6171" max="6400" width="8.09765625" style="176"/>
    <col min="6401" max="6401" width="2.8984375" style="176" customWidth="1"/>
    <col min="6402" max="6402" width="4" style="176" customWidth="1"/>
    <col min="6403" max="6418" width="4.19921875" style="176" customWidth="1"/>
    <col min="6419" max="6419" width="5.5" style="176" customWidth="1"/>
    <col min="6420" max="6426" width="4.19921875" style="176" customWidth="1"/>
    <col min="6427" max="6656" width="8.09765625" style="176"/>
    <col min="6657" max="6657" width="2.8984375" style="176" customWidth="1"/>
    <col min="6658" max="6658" width="4" style="176" customWidth="1"/>
    <col min="6659" max="6674" width="4.19921875" style="176" customWidth="1"/>
    <col min="6675" max="6675" width="5.5" style="176" customWidth="1"/>
    <col min="6676" max="6682" width="4.19921875" style="176" customWidth="1"/>
    <col min="6683" max="6912" width="8.09765625" style="176"/>
    <col min="6913" max="6913" width="2.8984375" style="176" customWidth="1"/>
    <col min="6914" max="6914" width="4" style="176" customWidth="1"/>
    <col min="6915" max="6930" width="4.19921875" style="176" customWidth="1"/>
    <col min="6931" max="6931" width="5.5" style="176" customWidth="1"/>
    <col min="6932" max="6938" width="4.19921875" style="176" customWidth="1"/>
    <col min="6939" max="7168" width="8.09765625" style="176"/>
    <col min="7169" max="7169" width="2.8984375" style="176" customWidth="1"/>
    <col min="7170" max="7170" width="4" style="176" customWidth="1"/>
    <col min="7171" max="7186" width="4.19921875" style="176" customWidth="1"/>
    <col min="7187" max="7187" width="5.5" style="176" customWidth="1"/>
    <col min="7188" max="7194" width="4.19921875" style="176" customWidth="1"/>
    <col min="7195" max="7424" width="8.09765625" style="176"/>
    <col min="7425" max="7425" width="2.8984375" style="176" customWidth="1"/>
    <col min="7426" max="7426" width="4" style="176" customWidth="1"/>
    <col min="7427" max="7442" width="4.19921875" style="176" customWidth="1"/>
    <col min="7443" max="7443" width="5.5" style="176" customWidth="1"/>
    <col min="7444" max="7450" width="4.19921875" style="176" customWidth="1"/>
    <col min="7451" max="7680" width="8.09765625" style="176"/>
    <col min="7681" max="7681" width="2.8984375" style="176" customWidth="1"/>
    <col min="7682" max="7682" width="4" style="176" customWidth="1"/>
    <col min="7683" max="7698" width="4.19921875" style="176" customWidth="1"/>
    <col min="7699" max="7699" width="5.5" style="176" customWidth="1"/>
    <col min="7700" max="7706" width="4.19921875" style="176" customWidth="1"/>
    <col min="7707" max="7936" width="8.09765625" style="176"/>
    <col min="7937" max="7937" width="2.8984375" style="176" customWidth="1"/>
    <col min="7938" max="7938" width="4" style="176" customWidth="1"/>
    <col min="7939" max="7954" width="4.19921875" style="176" customWidth="1"/>
    <col min="7955" max="7955" width="5.5" style="176" customWidth="1"/>
    <col min="7956" max="7962" width="4.19921875" style="176" customWidth="1"/>
    <col min="7963" max="8192" width="8.09765625" style="176"/>
    <col min="8193" max="8193" width="2.8984375" style="176" customWidth="1"/>
    <col min="8194" max="8194" width="4" style="176" customWidth="1"/>
    <col min="8195" max="8210" width="4.19921875" style="176" customWidth="1"/>
    <col min="8211" max="8211" width="5.5" style="176" customWidth="1"/>
    <col min="8212" max="8218" width="4.19921875" style="176" customWidth="1"/>
    <col min="8219" max="8448" width="8.09765625" style="176"/>
    <col min="8449" max="8449" width="2.8984375" style="176" customWidth="1"/>
    <col min="8450" max="8450" width="4" style="176" customWidth="1"/>
    <col min="8451" max="8466" width="4.19921875" style="176" customWidth="1"/>
    <col min="8467" max="8467" width="5.5" style="176" customWidth="1"/>
    <col min="8468" max="8474" width="4.19921875" style="176" customWidth="1"/>
    <col min="8475" max="8704" width="8.09765625" style="176"/>
    <col min="8705" max="8705" width="2.8984375" style="176" customWidth="1"/>
    <col min="8706" max="8706" width="4" style="176" customWidth="1"/>
    <col min="8707" max="8722" width="4.19921875" style="176" customWidth="1"/>
    <col min="8723" max="8723" width="5.5" style="176" customWidth="1"/>
    <col min="8724" max="8730" width="4.19921875" style="176" customWidth="1"/>
    <col min="8731" max="8960" width="8.09765625" style="176"/>
    <col min="8961" max="8961" width="2.8984375" style="176" customWidth="1"/>
    <col min="8962" max="8962" width="4" style="176" customWidth="1"/>
    <col min="8963" max="8978" width="4.19921875" style="176" customWidth="1"/>
    <col min="8979" max="8979" width="5.5" style="176" customWidth="1"/>
    <col min="8980" max="8986" width="4.19921875" style="176" customWidth="1"/>
    <col min="8987" max="9216" width="8.09765625" style="176"/>
    <col min="9217" max="9217" width="2.8984375" style="176" customWidth="1"/>
    <col min="9218" max="9218" width="4" style="176" customWidth="1"/>
    <col min="9219" max="9234" width="4.19921875" style="176" customWidth="1"/>
    <col min="9235" max="9235" width="5.5" style="176" customWidth="1"/>
    <col min="9236" max="9242" width="4.19921875" style="176" customWidth="1"/>
    <col min="9243" max="9472" width="8.09765625" style="176"/>
    <col min="9473" max="9473" width="2.8984375" style="176" customWidth="1"/>
    <col min="9474" max="9474" width="4" style="176" customWidth="1"/>
    <col min="9475" max="9490" width="4.19921875" style="176" customWidth="1"/>
    <col min="9491" max="9491" width="5.5" style="176" customWidth="1"/>
    <col min="9492" max="9498" width="4.19921875" style="176" customWidth="1"/>
    <col min="9499" max="9728" width="8.09765625" style="176"/>
    <col min="9729" max="9729" width="2.8984375" style="176" customWidth="1"/>
    <col min="9730" max="9730" width="4" style="176" customWidth="1"/>
    <col min="9731" max="9746" width="4.19921875" style="176" customWidth="1"/>
    <col min="9747" max="9747" width="5.5" style="176" customWidth="1"/>
    <col min="9748" max="9754" width="4.19921875" style="176" customWidth="1"/>
    <col min="9755" max="9984" width="8.09765625" style="176"/>
    <col min="9985" max="9985" width="2.8984375" style="176" customWidth="1"/>
    <col min="9986" max="9986" width="4" style="176" customWidth="1"/>
    <col min="9987" max="10002" width="4.19921875" style="176" customWidth="1"/>
    <col min="10003" max="10003" width="5.5" style="176" customWidth="1"/>
    <col min="10004" max="10010" width="4.19921875" style="176" customWidth="1"/>
    <col min="10011" max="10240" width="8.09765625" style="176"/>
    <col min="10241" max="10241" width="2.8984375" style="176" customWidth="1"/>
    <col min="10242" max="10242" width="4" style="176" customWidth="1"/>
    <col min="10243" max="10258" width="4.19921875" style="176" customWidth="1"/>
    <col min="10259" max="10259" width="5.5" style="176" customWidth="1"/>
    <col min="10260" max="10266" width="4.19921875" style="176" customWidth="1"/>
    <col min="10267" max="10496" width="8.09765625" style="176"/>
    <col min="10497" max="10497" width="2.8984375" style="176" customWidth="1"/>
    <col min="10498" max="10498" width="4" style="176" customWidth="1"/>
    <col min="10499" max="10514" width="4.19921875" style="176" customWidth="1"/>
    <col min="10515" max="10515" width="5.5" style="176" customWidth="1"/>
    <col min="10516" max="10522" width="4.19921875" style="176" customWidth="1"/>
    <col min="10523" max="10752" width="8.09765625" style="176"/>
    <col min="10753" max="10753" width="2.8984375" style="176" customWidth="1"/>
    <col min="10754" max="10754" width="4" style="176" customWidth="1"/>
    <col min="10755" max="10770" width="4.19921875" style="176" customWidth="1"/>
    <col min="10771" max="10771" width="5.5" style="176" customWidth="1"/>
    <col min="10772" max="10778" width="4.19921875" style="176" customWidth="1"/>
    <col min="10779" max="11008" width="8.09765625" style="176"/>
    <col min="11009" max="11009" width="2.8984375" style="176" customWidth="1"/>
    <col min="11010" max="11010" width="4" style="176" customWidth="1"/>
    <col min="11011" max="11026" width="4.19921875" style="176" customWidth="1"/>
    <col min="11027" max="11027" width="5.5" style="176" customWidth="1"/>
    <col min="11028" max="11034" width="4.19921875" style="176" customWidth="1"/>
    <col min="11035" max="11264" width="8.09765625" style="176"/>
    <col min="11265" max="11265" width="2.8984375" style="176" customWidth="1"/>
    <col min="11266" max="11266" width="4" style="176" customWidth="1"/>
    <col min="11267" max="11282" width="4.19921875" style="176" customWidth="1"/>
    <col min="11283" max="11283" width="5.5" style="176" customWidth="1"/>
    <col min="11284" max="11290" width="4.19921875" style="176" customWidth="1"/>
    <col min="11291" max="11520" width="8.09765625" style="176"/>
    <col min="11521" max="11521" width="2.8984375" style="176" customWidth="1"/>
    <col min="11522" max="11522" width="4" style="176" customWidth="1"/>
    <col min="11523" max="11538" width="4.19921875" style="176" customWidth="1"/>
    <col min="11539" max="11539" width="5.5" style="176" customWidth="1"/>
    <col min="11540" max="11546" width="4.19921875" style="176" customWidth="1"/>
    <col min="11547" max="11776" width="8.09765625" style="176"/>
    <col min="11777" max="11777" width="2.8984375" style="176" customWidth="1"/>
    <col min="11778" max="11778" width="4" style="176" customWidth="1"/>
    <col min="11779" max="11794" width="4.19921875" style="176" customWidth="1"/>
    <col min="11795" max="11795" width="5.5" style="176" customWidth="1"/>
    <col min="11796" max="11802" width="4.19921875" style="176" customWidth="1"/>
    <col min="11803" max="12032" width="8.09765625" style="176"/>
    <col min="12033" max="12033" width="2.8984375" style="176" customWidth="1"/>
    <col min="12034" max="12034" width="4" style="176" customWidth="1"/>
    <col min="12035" max="12050" width="4.19921875" style="176" customWidth="1"/>
    <col min="12051" max="12051" width="5.5" style="176" customWidth="1"/>
    <col min="12052" max="12058" width="4.19921875" style="176" customWidth="1"/>
    <col min="12059" max="12288" width="8.09765625" style="176"/>
    <col min="12289" max="12289" width="2.8984375" style="176" customWidth="1"/>
    <col min="12290" max="12290" width="4" style="176" customWidth="1"/>
    <col min="12291" max="12306" width="4.19921875" style="176" customWidth="1"/>
    <col min="12307" max="12307" width="5.5" style="176" customWidth="1"/>
    <col min="12308" max="12314" width="4.19921875" style="176" customWidth="1"/>
    <col min="12315" max="12544" width="8.09765625" style="176"/>
    <col min="12545" max="12545" width="2.8984375" style="176" customWidth="1"/>
    <col min="12546" max="12546" width="4" style="176" customWidth="1"/>
    <col min="12547" max="12562" width="4.19921875" style="176" customWidth="1"/>
    <col min="12563" max="12563" width="5.5" style="176" customWidth="1"/>
    <col min="12564" max="12570" width="4.19921875" style="176" customWidth="1"/>
    <col min="12571" max="12800" width="8.09765625" style="176"/>
    <col min="12801" max="12801" width="2.8984375" style="176" customWidth="1"/>
    <col min="12802" max="12802" width="4" style="176" customWidth="1"/>
    <col min="12803" max="12818" width="4.19921875" style="176" customWidth="1"/>
    <col min="12819" max="12819" width="5.5" style="176" customWidth="1"/>
    <col min="12820" max="12826" width="4.19921875" style="176" customWidth="1"/>
    <col min="12827" max="13056" width="8.09765625" style="176"/>
    <col min="13057" max="13057" width="2.8984375" style="176" customWidth="1"/>
    <col min="13058" max="13058" width="4" style="176" customWidth="1"/>
    <col min="13059" max="13074" width="4.19921875" style="176" customWidth="1"/>
    <col min="13075" max="13075" width="5.5" style="176" customWidth="1"/>
    <col min="13076" max="13082" width="4.19921875" style="176" customWidth="1"/>
    <col min="13083" max="13312" width="8.09765625" style="176"/>
    <col min="13313" max="13313" width="2.8984375" style="176" customWidth="1"/>
    <col min="13314" max="13314" width="4" style="176" customWidth="1"/>
    <col min="13315" max="13330" width="4.19921875" style="176" customWidth="1"/>
    <col min="13331" max="13331" width="5.5" style="176" customWidth="1"/>
    <col min="13332" max="13338" width="4.19921875" style="176" customWidth="1"/>
    <col min="13339" max="13568" width="8.09765625" style="176"/>
    <col min="13569" max="13569" width="2.8984375" style="176" customWidth="1"/>
    <col min="13570" max="13570" width="4" style="176" customWidth="1"/>
    <col min="13571" max="13586" width="4.19921875" style="176" customWidth="1"/>
    <col min="13587" max="13587" width="5.5" style="176" customWidth="1"/>
    <col min="13588" max="13594" width="4.19921875" style="176" customWidth="1"/>
    <col min="13595" max="13824" width="8.09765625" style="176"/>
    <col min="13825" max="13825" width="2.8984375" style="176" customWidth="1"/>
    <col min="13826" max="13826" width="4" style="176" customWidth="1"/>
    <col min="13827" max="13842" width="4.19921875" style="176" customWidth="1"/>
    <col min="13843" max="13843" width="5.5" style="176" customWidth="1"/>
    <col min="13844" max="13850" width="4.19921875" style="176" customWidth="1"/>
    <col min="13851" max="14080" width="8.09765625" style="176"/>
    <col min="14081" max="14081" width="2.8984375" style="176" customWidth="1"/>
    <col min="14082" max="14082" width="4" style="176" customWidth="1"/>
    <col min="14083" max="14098" width="4.19921875" style="176" customWidth="1"/>
    <col min="14099" max="14099" width="5.5" style="176" customWidth="1"/>
    <col min="14100" max="14106" width="4.19921875" style="176" customWidth="1"/>
    <col min="14107" max="14336" width="8.09765625" style="176"/>
    <col min="14337" max="14337" width="2.8984375" style="176" customWidth="1"/>
    <col min="14338" max="14338" width="4" style="176" customWidth="1"/>
    <col min="14339" max="14354" width="4.19921875" style="176" customWidth="1"/>
    <col min="14355" max="14355" width="5.5" style="176" customWidth="1"/>
    <col min="14356" max="14362" width="4.19921875" style="176" customWidth="1"/>
    <col min="14363" max="14592" width="8.09765625" style="176"/>
    <col min="14593" max="14593" width="2.8984375" style="176" customWidth="1"/>
    <col min="14594" max="14594" width="4" style="176" customWidth="1"/>
    <col min="14595" max="14610" width="4.19921875" style="176" customWidth="1"/>
    <col min="14611" max="14611" width="5.5" style="176" customWidth="1"/>
    <col min="14612" max="14618" width="4.19921875" style="176" customWidth="1"/>
    <col min="14619" max="14848" width="8.09765625" style="176"/>
    <col min="14849" max="14849" width="2.8984375" style="176" customWidth="1"/>
    <col min="14850" max="14850" width="4" style="176" customWidth="1"/>
    <col min="14851" max="14866" width="4.19921875" style="176" customWidth="1"/>
    <col min="14867" max="14867" width="5.5" style="176" customWidth="1"/>
    <col min="14868" max="14874" width="4.19921875" style="176" customWidth="1"/>
    <col min="14875" max="15104" width="8.09765625" style="176"/>
    <col min="15105" max="15105" width="2.8984375" style="176" customWidth="1"/>
    <col min="15106" max="15106" width="4" style="176" customWidth="1"/>
    <col min="15107" max="15122" width="4.19921875" style="176" customWidth="1"/>
    <col min="15123" max="15123" width="5.5" style="176" customWidth="1"/>
    <col min="15124" max="15130" width="4.19921875" style="176" customWidth="1"/>
    <col min="15131" max="15360" width="8.09765625" style="176"/>
    <col min="15361" max="15361" width="2.8984375" style="176" customWidth="1"/>
    <col min="15362" max="15362" width="4" style="176" customWidth="1"/>
    <col min="15363" max="15378" width="4.19921875" style="176" customWidth="1"/>
    <col min="15379" max="15379" width="5.5" style="176" customWidth="1"/>
    <col min="15380" max="15386" width="4.19921875" style="176" customWidth="1"/>
    <col min="15387" max="15616" width="8.09765625" style="176"/>
    <col min="15617" max="15617" width="2.8984375" style="176" customWidth="1"/>
    <col min="15618" max="15618" width="4" style="176" customWidth="1"/>
    <col min="15619" max="15634" width="4.19921875" style="176" customWidth="1"/>
    <col min="15635" max="15635" width="5.5" style="176" customWidth="1"/>
    <col min="15636" max="15642" width="4.19921875" style="176" customWidth="1"/>
    <col min="15643" max="15872" width="8.09765625" style="176"/>
    <col min="15873" max="15873" width="2.8984375" style="176" customWidth="1"/>
    <col min="15874" max="15874" width="4" style="176" customWidth="1"/>
    <col min="15875" max="15890" width="4.19921875" style="176" customWidth="1"/>
    <col min="15891" max="15891" width="5.5" style="176" customWidth="1"/>
    <col min="15892" max="15898" width="4.19921875" style="176" customWidth="1"/>
    <col min="15899" max="16128" width="8.09765625" style="176"/>
    <col min="16129" max="16129" width="2.8984375" style="176" customWidth="1"/>
    <col min="16130" max="16130" width="4" style="176" customWidth="1"/>
    <col min="16131" max="16146" width="4.19921875" style="176" customWidth="1"/>
    <col min="16147" max="16147" width="5.5" style="176" customWidth="1"/>
    <col min="16148" max="16154" width="4.19921875" style="176" customWidth="1"/>
    <col min="16155" max="16384" width="8.09765625" style="176"/>
  </cols>
  <sheetData>
    <row r="1" spans="1:27" ht="18" customHeight="1">
      <c r="A1" s="173" t="s">
        <v>147</v>
      </c>
      <c r="B1" s="173"/>
      <c r="C1" s="174"/>
      <c r="D1" s="174"/>
      <c r="E1" s="174"/>
      <c r="F1" s="174"/>
      <c r="G1" s="174"/>
      <c r="H1" s="174"/>
      <c r="I1" s="174"/>
      <c r="J1" s="175" t="s">
        <v>148</v>
      </c>
      <c r="K1" s="174"/>
      <c r="L1" s="174"/>
      <c r="M1" s="174"/>
      <c r="N1" s="174"/>
      <c r="O1" s="174"/>
      <c r="P1" s="174"/>
      <c r="Q1" s="174"/>
      <c r="R1" s="174"/>
      <c r="S1" s="174"/>
      <c r="T1" s="174"/>
      <c r="U1" s="174"/>
      <c r="V1" s="174"/>
      <c r="W1" s="174"/>
      <c r="X1" s="174"/>
      <c r="Y1" s="174"/>
      <c r="Z1" s="174"/>
      <c r="AA1" s="174"/>
    </row>
    <row r="2" spans="1:27" ht="1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row>
    <row r="3" spans="1:27" ht="18" customHeight="1">
      <c r="A3" s="1760" t="s">
        <v>149</v>
      </c>
      <c r="B3" s="1761"/>
      <c r="C3" s="1761"/>
      <c r="D3" s="1761"/>
      <c r="E3" s="1761"/>
      <c r="F3" s="1761"/>
      <c r="G3" s="1761"/>
      <c r="H3" s="1761"/>
      <c r="I3" s="1761"/>
      <c r="J3" s="1761"/>
      <c r="K3" s="1761"/>
      <c r="L3" s="1761"/>
      <c r="M3" s="1761"/>
      <c r="N3" s="1761"/>
      <c r="O3" s="1761"/>
      <c r="P3" s="1761"/>
      <c r="Q3" s="1761"/>
      <c r="R3" s="1761"/>
      <c r="S3" s="1761"/>
      <c r="T3" s="174"/>
      <c r="U3" s="174"/>
      <c r="V3" s="174"/>
      <c r="W3" s="174"/>
      <c r="X3" s="174"/>
      <c r="Y3" s="174"/>
      <c r="Z3" s="174"/>
      <c r="AA3" s="174"/>
    </row>
    <row r="4" spans="1:27" ht="15" customHeight="1">
      <c r="A4" s="177"/>
      <c r="B4" s="177"/>
      <c r="C4" s="177"/>
      <c r="D4" s="177"/>
      <c r="E4" s="177"/>
      <c r="F4" s="177"/>
      <c r="G4" s="177"/>
      <c r="H4" s="177"/>
      <c r="I4" s="177"/>
      <c r="J4" s="177"/>
      <c r="K4" s="177"/>
      <c r="L4" s="177"/>
      <c r="M4" s="177"/>
      <c r="N4" s="177"/>
      <c r="O4" s="177"/>
      <c r="P4" s="177"/>
      <c r="Q4" s="177"/>
      <c r="R4" s="177"/>
      <c r="S4" s="174"/>
      <c r="T4" s="174"/>
      <c r="U4" s="174"/>
      <c r="V4" s="174"/>
      <c r="W4" s="174"/>
      <c r="X4" s="174"/>
      <c r="Y4" s="174"/>
      <c r="Z4" s="174"/>
      <c r="AA4" s="174"/>
    </row>
    <row r="5" spans="1:27" ht="18" customHeight="1">
      <c r="A5" s="178"/>
      <c r="B5" s="178"/>
      <c r="C5" s="178"/>
      <c r="D5" s="178"/>
      <c r="E5" s="178"/>
      <c r="F5" s="178"/>
      <c r="G5" s="178"/>
      <c r="H5" s="178"/>
      <c r="I5" s="178"/>
      <c r="J5" s="178"/>
      <c r="K5" s="178"/>
      <c r="L5" s="178"/>
      <c r="M5" s="178"/>
      <c r="N5" s="178"/>
      <c r="O5" s="178"/>
      <c r="P5" s="178"/>
      <c r="Q5" s="178"/>
      <c r="R5" s="178"/>
      <c r="S5" s="179" t="s">
        <v>150</v>
      </c>
      <c r="T5" s="174"/>
      <c r="U5" s="174"/>
      <c r="V5" s="174"/>
      <c r="W5" s="174"/>
      <c r="X5" s="174"/>
      <c r="Y5" s="174"/>
      <c r="Z5" s="174"/>
      <c r="AA5" s="174"/>
    </row>
    <row r="6" spans="1:27" ht="18" customHeight="1">
      <c r="A6" s="174"/>
      <c r="B6" s="180" t="s">
        <v>1201</v>
      </c>
      <c r="C6" s="178"/>
      <c r="D6" s="178"/>
      <c r="E6" s="178"/>
      <c r="F6" s="178"/>
      <c r="G6" s="178"/>
      <c r="H6" s="178"/>
      <c r="I6" s="178"/>
      <c r="J6" s="178"/>
      <c r="K6" s="178"/>
      <c r="L6" s="178"/>
      <c r="M6" s="178"/>
      <c r="N6" s="178"/>
      <c r="O6" s="178"/>
      <c r="P6" s="178"/>
      <c r="Q6" s="178"/>
      <c r="R6" s="178"/>
      <c r="S6" s="181"/>
      <c r="T6" s="174"/>
      <c r="U6" s="174"/>
      <c r="V6" s="174"/>
      <c r="W6" s="174"/>
      <c r="X6" s="174"/>
      <c r="Y6" s="174"/>
      <c r="Z6" s="174"/>
      <c r="AA6" s="174"/>
    </row>
    <row r="7" spans="1:27" ht="18" customHeight="1">
      <c r="A7" s="181"/>
      <c r="B7" s="178"/>
      <c r="C7" s="178"/>
      <c r="D7" s="178"/>
      <c r="E7" s="178"/>
      <c r="F7" s="178"/>
      <c r="G7" s="178"/>
      <c r="H7" s="180" t="s">
        <v>151</v>
      </c>
      <c r="I7" s="180"/>
      <c r="J7" s="180" t="s">
        <v>152</v>
      </c>
      <c r="K7" s="182"/>
      <c r="L7" s="1762"/>
      <c r="M7" s="1762"/>
      <c r="N7" s="1762"/>
      <c r="O7" s="1762"/>
      <c r="P7" s="1762"/>
      <c r="Q7" s="1762"/>
      <c r="R7" s="1762"/>
      <c r="S7" s="1762"/>
      <c r="T7" s="174"/>
      <c r="U7" s="174"/>
      <c r="V7" s="174"/>
      <c r="W7" s="174"/>
      <c r="X7" s="174"/>
      <c r="Y7" s="174"/>
      <c r="Z7" s="174"/>
      <c r="AA7" s="174"/>
    </row>
    <row r="8" spans="1:27" ht="18" customHeight="1">
      <c r="A8" s="178"/>
      <c r="B8" s="178"/>
      <c r="C8" s="178"/>
      <c r="D8" s="178"/>
      <c r="E8" s="178"/>
      <c r="F8" s="178"/>
      <c r="G8" s="178"/>
      <c r="H8" s="180"/>
      <c r="I8" s="180"/>
      <c r="J8" s="180" t="s">
        <v>153</v>
      </c>
      <c r="K8" s="182"/>
      <c r="L8" s="1762"/>
      <c r="M8" s="1762"/>
      <c r="N8" s="1762"/>
      <c r="O8" s="1762"/>
      <c r="P8" s="1762"/>
      <c r="Q8" s="1762"/>
      <c r="R8" s="1762"/>
      <c r="S8" s="1762"/>
      <c r="T8" s="174"/>
      <c r="U8" s="174"/>
      <c r="V8" s="174"/>
      <c r="W8" s="174"/>
      <c r="X8" s="174"/>
      <c r="Y8" s="174"/>
      <c r="Z8" s="174"/>
      <c r="AA8" s="174"/>
    </row>
    <row r="9" spans="1:27" ht="18" customHeight="1">
      <c r="A9" s="178"/>
      <c r="B9" s="178"/>
      <c r="C9" s="178"/>
      <c r="D9" s="178"/>
      <c r="E9" s="178"/>
      <c r="F9" s="178"/>
      <c r="G9" s="178"/>
      <c r="H9" s="180" t="s">
        <v>154</v>
      </c>
      <c r="I9" s="180"/>
      <c r="J9" s="183" t="s">
        <v>155</v>
      </c>
      <c r="K9" s="174"/>
      <c r="L9" s="174"/>
      <c r="M9" s="174"/>
      <c r="N9" s="174"/>
      <c r="O9" s="174"/>
      <c r="P9" s="174"/>
      <c r="Q9" s="174"/>
      <c r="R9" s="174"/>
      <c r="S9" s="181"/>
      <c r="T9" s="174"/>
      <c r="U9" s="174"/>
      <c r="V9" s="174"/>
      <c r="W9" s="174"/>
      <c r="X9" s="174"/>
      <c r="Y9" s="174"/>
      <c r="Z9" s="174"/>
      <c r="AA9" s="174"/>
    </row>
    <row r="10" spans="1:27" ht="18" customHeight="1">
      <c r="A10" s="181"/>
      <c r="B10" s="181"/>
      <c r="C10" s="181"/>
      <c r="D10" s="181"/>
      <c r="E10" s="181"/>
      <c r="F10" s="181"/>
      <c r="G10" s="181"/>
      <c r="H10" s="183"/>
      <c r="I10" s="183"/>
      <c r="J10" s="180" t="s">
        <v>156</v>
      </c>
      <c r="K10" s="182"/>
      <c r="L10" s="1763"/>
      <c r="M10" s="1763"/>
      <c r="N10" s="1763"/>
      <c r="O10" s="1763"/>
      <c r="P10" s="1763"/>
      <c r="Q10" s="1763"/>
      <c r="R10" s="175" t="s">
        <v>47</v>
      </c>
      <c r="S10" s="180"/>
      <c r="T10" s="174"/>
      <c r="U10" s="174"/>
      <c r="V10" s="174"/>
      <c r="W10" s="174"/>
      <c r="X10" s="174"/>
      <c r="Y10" s="174"/>
      <c r="Z10" s="174"/>
      <c r="AA10" s="184"/>
    </row>
    <row r="11" spans="1:27" ht="15" customHeight="1">
      <c r="A11" s="185"/>
      <c r="B11" s="186"/>
      <c r="C11" s="186"/>
      <c r="D11" s="186"/>
      <c r="E11" s="186"/>
      <c r="F11" s="186"/>
      <c r="G11" s="186"/>
      <c r="H11" s="186"/>
      <c r="I11" s="186"/>
      <c r="J11" s="186"/>
      <c r="K11" s="186"/>
      <c r="L11" s="186"/>
      <c r="M11" s="186"/>
      <c r="N11" s="186"/>
      <c r="O11" s="186"/>
      <c r="P11" s="186"/>
      <c r="Q11" s="186"/>
      <c r="R11" s="186"/>
      <c r="S11" s="186"/>
      <c r="T11" s="174"/>
      <c r="U11" s="174"/>
      <c r="V11" s="174"/>
      <c r="W11" s="174"/>
      <c r="X11" s="174"/>
      <c r="Y11" s="174"/>
      <c r="Z11" s="174"/>
      <c r="AA11" s="174"/>
    </row>
    <row r="12" spans="1:27" ht="15" customHeight="1">
      <c r="A12" s="181"/>
      <c r="B12" s="181"/>
      <c r="C12" s="181"/>
      <c r="D12" s="187"/>
      <c r="E12" s="187"/>
      <c r="F12" s="187"/>
      <c r="G12" s="187"/>
      <c r="H12" s="187"/>
      <c r="I12" s="187"/>
      <c r="J12" s="187"/>
      <c r="K12" s="181"/>
      <c r="L12" s="181"/>
      <c r="M12" s="181"/>
      <c r="N12" s="181"/>
      <c r="O12" s="181"/>
      <c r="P12" s="181"/>
      <c r="Q12" s="181"/>
      <c r="R12" s="181"/>
      <c r="S12" s="181"/>
      <c r="T12" s="174"/>
      <c r="U12" s="174"/>
      <c r="V12" s="174"/>
      <c r="W12" s="174"/>
      <c r="X12" s="174"/>
      <c r="Y12" s="174"/>
      <c r="Z12" s="174"/>
      <c r="AA12" s="174"/>
    </row>
    <row r="13" spans="1:27" ht="18" customHeight="1">
      <c r="A13" s="1764" t="s">
        <v>157</v>
      </c>
      <c r="B13" s="1764"/>
      <c r="C13" s="1764"/>
      <c r="D13" s="1764"/>
      <c r="E13" s="1764"/>
      <c r="F13" s="1764"/>
      <c r="G13" s="1764"/>
      <c r="H13" s="1764"/>
      <c r="I13" s="1764"/>
      <c r="J13" s="1764"/>
      <c r="K13" s="1764"/>
      <c r="L13" s="1764"/>
      <c r="M13" s="1764"/>
      <c r="N13" s="1764"/>
      <c r="O13" s="1764"/>
      <c r="P13" s="1764"/>
      <c r="Q13" s="1764"/>
      <c r="R13" s="1764"/>
      <c r="S13" s="1764"/>
      <c r="T13" s="174"/>
      <c r="U13" s="174"/>
      <c r="V13" s="174"/>
      <c r="W13" s="174"/>
      <c r="X13" s="174"/>
      <c r="Y13" s="174"/>
      <c r="Z13" s="174"/>
      <c r="AA13" s="174"/>
    </row>
    <row r="14" spans="1:27" ht="18" customHeight="1">
      <c r="A14" s="1764"/>
      <c r="B14" s="1764"/>
      <c r="C14" s="1764"/>
      <c r="D14" s="1764"/>
      <c r="E14" s="1764"/>
      <c r="F14" s="1764"/>
      <c r="G14" s="1764"/>
      <c r="H14" s="1764"/>
      <c r="I14" s="1764"/>
      <c r="J14" s="1764"/>
      <c r="K14" s="1764"/>
      <c r="L14" s="1764"/>
      <c r="M14" s="1764"/>
      <c r="N14" s="1764"/>
      <c r="O14" s="1764"/>
      <c r="P14" s="1764"/>
      <c r="Q14" s="1764"/>
      <c r="R14" s="1764"/>
      <c r="S14" s="1764"/>
      <c r="T14" s="174"/>
      <c r="U14" s="174"/>
      <c r="V14" s="174"/>
      <c r="W14" s="174"/>
      <c r="X14" s="174"/>
      <c r="Y14" s="174"/>
      <c r="Z14" s="174"/>
      <c r="AA14" s="174"/>
    </row>
    <row r="15" spans="1:27" ht="15" customHeight="1">
      <c r="A15" s="186"/>
      <c r="B15" s="186"/>
      <c r="C15" s="186"/>
      <c r="D15" s="186"/>
      <c r="E15" s="186"/>
      <c r="F15" s="186"/>
      <c r="G15" s="186"/>
      <c r="H15" s="186"/>
      <c r="I15" s="186"/>
      <c r="J15" s="186"/>
      <c r="K15" s="186"/>
      <c r="L15" s="186"/>
      <c r="M15" s="186"/>
      <c r="N15" s="186"/>
      <c r="O15" s="186"/>
      <c r="P15" s="186"/>
      <c r="Q15" s="186"/>
      <c r="R15" s="186"/>
      <c r="S15" s="186"/>
      <c r="T15" s="174"/>
      <c r="U15" s="174"/>
      <c r="V15" s="174"/>
      <c r="W15" s="174"/>
      <c r="X15" s="174"/>
      <c r="Y15" s="174"/>
      <c r="Z15" s="174"/>
      <c r="AA15" s="174"/>
    </row>
    <row r="16" spans="1:27" ht="18.75" customHeight="1">
      <c r="A16" s="1765" t="s">
        <v>158</v>
      </c>
      <c r="B16" s="1765"/>
      <c r="C16" s="1765"/>
      <c r="D16" s="1765"/>
      <c r="E16" s="1765"/>
      <c r="F16" s="1765"/>
      <c r="G16" s="1765"/>
      <c r="H16" s="1765"/>
      <c r="I16" s="1765"/>
      <c r="J16" s="1765"/>
      <c r="K16" s="1765"/>
      <c r="L16" s="1765"/>
      <c r="M16" s="1765"/>
      <c r="N16" s="1765"/>
      <c r="O16" s="1765"/>
      <c r="P16" s="1765"/>
      <c r="Q16" s="1765"/>
      <c r="R16" s="1765"/>
      <c r="S16" s="1765"/>
      <c r="T16" s="174"/>
      <c r="U16" s="174"/>
      <c r="V16" s="174"/>
      <c r="W16" s="174"/>
      <c r="X16" s="174"/>
      <c r="Y16" s="174"/>
      <c r="Z16" s="174"/>
      <c r="AA16" s="174"/>
    </row>
    <row r="17" spans="1:19" ht="12" customHeight="1">
      <c r="A17" s="188"/>
      <c r="B17" s="188"/>
      <c r="C17" s="188"/>
      <c r="D17" s="188"/>
      <c r="E17" s="188"/>
      <c r="F17" s="188"/>
      <c r="G17" s="188"/>
      <c r="H17" s="188"/>
      <c r="I17" s="188"/>
      <c r="J17" s="188"/>
      <c r="K17" s="188"/>
      <c r="L17" s="188"/>
      <c r="M17" s="188"/>
      <c r="N17" s="188"/>
      <c r="O17" s="188"/>
      <c r="P17" s="188"/>
      <c r="Q17" s="188"/>
      <c r="R17" s="188"/>
      <c r="S17" s="188"/>
    </row>
    <row r="18" spans="1:19" ht="18" customHeight="1">
      <c r="A18" s="189"/>
      <c r="B18" s="1766" t="s">
        <v>159</v>
      </c>
      <c r="C18" s="1766"/>
      <c r="D18" s="1766"/>
      <c r="E18" s="1766"/>
      <c r="F18" s="1766"/>
      <c r="G18" s="1766"/>
      <c r="H18" s="1766"/>
      <c r="I18" s="1766"/>
      <c r="J18" s="1766"/>
      <c r="K18" s="1766"/>
      <c r="L18" s="1766"/>
      <c r="M18" s="1766"/>
      <c r="N18" s="1766"/>
      <c r="O18" s="1766"/>
      <c r="P18" s="1766"/>
      <c r="Q18" s="1766"/>
      <c r="R18" s="1766"/>
      <c r="S18" s="1767"/>
    </row>
    <row r="19" spans="1:19" ht="18" customHeight="1">
      <c r="A19" s="190"/>
      <c r="B19" s="191"/>
      <c r="C19" s="191"/>
      <c r="D19" s="191"/>
      <c r="E19" s="191"/>
      <c r="F19" s="191"/>
      <c r="G19" s="191"/>
      <c r="H19" s="191"/>
      <c r="I19" s="191"/>
      <c r="J19" s="191"/>
      <c r="K19" s="191"/>
      <c r="L19" s="191"/>
      <c r="M19" s="191"/>
      <c r="N19" s="191"/>
      <c r="O19" s="191"/>
      <c r="P19" s="191"/>
      <c r="Q19" s="191"/>
      <c r="R19" s="191"/>
      <c r="S19" s="192"/>
    </row>
    <row r="20" spans="1:19" ht="15" customHeight="1">
      <c r="A20" s="190" t="s">
        <v>160</v>
      </c>
      <c r="B20" s="1768" t="s">
        <v>161</v>
      </c>
      <c r="C20" s="1768"/>
      <c r="D20" s="1768"/>
      <c r="E20" s="1768"/>
      <c r="F20" s="1768"/>
      <c r="G20" s="1768"/>
      <c r="H20" s="1768"/>
      <c r="I20" s="1768"/>
      <c r="J20" s="1768"/>
      <c r="K20" s="1768"/>
      <c r="L20" s="1768"/>
      <c r="M20" s="1768"/>
      <c r="N20" s="1768"/>
      <c r="O20" s="1768"/>
      <c r="P20" s="1768"/>
      <c r="Q20" s="1768"/>
      <c r="R20" s="1768"/>
      <c r="S20" s="1769"/>
    </row>
    <row r="21" spans="1:19" ht="15" customHeight="1">
      <c r="A21" s="190" t="s">
        <v>162</v>
      </c>
      <c r="B21" s="1768" t="s">
        <v>163</v>
      </c>
      <c r="C21" s="1768"/>
      <c r="D21" s="1768"/>
      <c r="E21" s="1768"/>
      <c r="F21" s="1768"/>
      <c r="G21" s="1768"/>
      <c r="H21" s="1768"/>
      <c r="I21" s="1768"/>
      <c r="J21" s="1768"/>
      <c r="K21" s="1768"/>
      <c r="L21" s="1768"/>
      <c r="M21" s="1768"/>
      <c r="N21" s="1768"/>
      <c r="O21" s="1768"/>
      <c r="P21" s="1768"/>
      <c r="Q21" s="1768"/>
      <c r="R21" s="1768"/>
      <c r="S21" s="1769"/>
    </row>
    <row r="22" spans="1:19" ht="15" customHeight="1">
      <c r="A22" s="190"/>
      <c r="B22" s="1768"/>
      <c r="C22" s="1768"/>
      <c r="D22" s="1768"/>
      <c r="E22" s="1768"/>
      <c r="F22" s="1768"/>
      <c r="G22" s="1768"/>
      <c r="H22" s="1768"/>
      <c r="I22" s="1768"/>
      <c r="J22" s="1768"/>
      <c r="K22" s="1768"/>
      <c r="L22" s="1768"/>
      <c r="M22" s="1768"/>
      <c r="N22" s="1768"/>
      <c r="O22" s="1768"/>
      <c r="P22" s="1768"/>
      <c r="Q22" s="1768"/>
      <c r="R22" s="1768"/>
      <c r="S22" s="1769"/>
    </row>
    <row r="23" spans="1:19" ht="18" customHeight="1">
      <c r="A23" s="190" t="s">
        <v>164</v>
      </c>
      <c r="B23" s="1768" t="s">
        <v>165</v>
      </c>
      <c r="C23" s="1768"/>
      <c r="D23" s="1768"/>
      <c r="E23" s="1768"/>
      <c r="F23" s="1768"/>
      <c r="G23" s="1768"/>
      <c r="H23" s="1768"/>
      <c r="I23" s="1768"/>
      <c r="J23" s="1768"/>
      <c r="K23" s="1768"/>
      <c r="L23" s="1768"/>
      <c r="M23" s="1768"/>
      <c r="N23" s="1768"/>
      <c r="O23" s="1768"/>
      <c r="P23" s="1768"/>
      <c r="Q23" s="1768"/>
      <c r="R23" s="1768"/>
      <c r="S23" s="1769"/>
    </row>
    <row r="24" spans="1:19" ht="18" customHeight="1">
      <c r="A24" s="190"/>
      <c r="B24" s="1768"/>
      <c r="C24" s="1768"/>
      <c r="D24" s="1768"/>
      <c r="E24" s="1768"/>
      <c r="F24" s="1768"/>
      <c r="G24" s="1768"/>
      <c r="H24" s="1768"/>
      <c r="I24" s="1768"/>
      <c r="J24" s="1768"/>
      <c r="K24" s="1768"/>
      <c r="L24" s="1768"/>
      <c r="M24" s="1768"/>
      <c r="N24" s="1768"/>
      <c r="O24" s="1768"/>
      <c r="P24" s="1768"/>
      <c r="Q24" s="1768"/>
      <c r="R24" s="1768"/>
      <c r="S24" s="1769"/>
    </row>
    <row r="25" spans="1:19" ht="30" customHeight="1">
      <c r="A25" s="190" t="s">
        <v>166</v>
      </c>
      <c r="B25" s="1768" t="s">
        <v>167</v>
      </c>
      <c r="C25" s="1768"/>
      <c r="D25" s="1768"/>
      <c r="E25" s="1768"/>
      <c r="F25" s="1768"/>
      <c r="G25" s="1768"/>
      <c r="H25" s="1768"/>
      <c r="I25" s="1768"/>
      <c r="J25" s="1768"/>
      <c r="K25" s="1768"/>
      <c r="L25" s="1768"/>
      <c r="M25" s="1768"/>
      <c r="N25" s="1768"/>
      <c r="O25" s="1768"/>
      <c r="P25" s="1768"/>
      <c r="Q25" s="1768"/>
      <c r="R25" s="1768"/>
      <c r="S25" s="1769"/>
    </row>
    <row r="26" spans="1:19" ht="30" customHeight="1">
      <c r="A26" s="190" t="s">
        <v>168</v>
      </c>
      <c r="B26" s="1758" t="s">
        <v>169</v>
      </c>
      <c r="C26" s="1758"/>
      <c r="D26" s="1758"/>
      <c r="E26" s="1758"/>
      <c r="F26" s="1758"/>
      <c r="G26" s="1758"/>
      <c r="H26" s="1758"/>
      <c r="I26" s="1758"/>
      <c r="J26" s="1758"/>
      <c r="K26" s="1758"/>
      <c r="L26" s="1758"/>
      <c r="M26" s="1758"/>
      <c r="N26" s="1758"/>
      <c r="O26" s="1758"/>
      <c r="P26" s="1758"/>
      <c r="Q26" s="1758"/>
      <c r="R26" s="1758"/>
      <c r="S26" s="1759"/>
    </row>
    <row r="27" spans="1:19" ht="15" customHeight="1">
      <c r="A27" s="190"/>
      <c r="B27" s="1768" t="s">
        <v>170</v>
      </c>
      <c r="C27" s="1768"/>
      <c r="D27" s="1768"/>
      <c r="E27" s="1768"/>
      <c r="F27" s="1768"/>
      <c r="G27" s="1768"/>
      <c r="H27" s="1768"/>
      <c r="I27" s="1768"/>
      <c r="J27" s="1768"/>
      <c r="K27" s="1768"/>
      <c r="L27" s="1768"/>
      <c r="M27" s="1768"/>
      <c r="N27" s="1768"/>
      <c r="O27" s="1768"/>
      <c r="P27" s="1768"/>
      <c r="Q27" s="1768"/>
      <c r="R27" s="1768"/>
      <c r="S27" s="1769"/>
    </row>
    <row r="28" spans="1:19" ht="15" customHeight="1">
      <c r="A28" s="190"/>
      <c r="B28" s="1768"/>
      <c r="C28" s="1768"/>
      <c r="D28" s="1768"/>
      <c r="E28" s="1768"/>
      <c r="F28" s="1768"/>
      <c r="G28" s="1768"/>
      <c r="H28" s="1768"/>
      <c r="I28" s="1768"/>
      <c r="J28" s="1768"/>
      <c r="K28" s="1768"/>
      <c r="L28" s="1768"/>
      <c r="M28" s="1768"/>
      <c r="N28" s="1768"/>
      <c r="O28" s="1768"/>
      <c r="P28" s="1768"/>
      <c r="Q28" s="1768"/>
      <c r="R28" s="1768"/>
      <c r="S28" s="1769"/>
    </row>
    <row r="29" spans="1:19" ht="15" customHeight="1">
      <c r="A29" s="1770" t="s">
        <v>171</v>
      </c>
      <c r="B29" s="1768" t="s">
        <v>172</v>
      </c>
      <c r="C29" s="1768"/>
      <c r="D29" s="1768"/>
      <c r="E29" s="1768"/>
      <c r="F29" s="1768"/>
      <c r="G29" s="1768"/>
      <c r="H29" s="1768"/>
      <c r="I29" s="1768"/>
      <c r="J29" s="1768"/>
      <c r="K29" s="1768"/>
      <c r="L29" s="1768"/>
      <c r="M29" s="1768"/>
      <c r="N29" s="1768"/>
      <c r="O29" s="1768"/>
      <c r="P29" s="1768"/>
      <c r="Q29" s="1768"/>
      <c r="R29" s="1768"/>
      <c r="S29" s="1769"/>
    </row>
    <row r="30" spans="1:19" ht="22.5" customHeight="1">
      <c r="A30" s="1770"/>
      <c r="B30" s="1768"/>
      <c r="C30" s="1768"/>
      <c r="D30" s="1768"/>
      <c r="E30" s="1768"/>
      <c r="F30" s="1768"/>
      <c r="G30" s="1768"/>
      <c r="H30" s="1768"/>
      <c r="I30" s="1768"/>
      <c r="J30" s="1768"/>
      <c r="K30" s="1768"/>
      <c r="L30" s="1768"/>
      <c r="M30" s="1768"/>
      <c r="N30" s="1768"/>
      <c r="O30" s="1768"/>
      <c r="P30" s="1768"/>
      <c r="Q30" s="1768"/>
      <c r="R30" s="1768"/>
      <c r="S30" s="1769"/>
    </row>
    <row r="31" spans="1:19" ht="15" customHeight="1">
      <c r="A31" s="193"/>
      <c r="B31" s="1768" t="s">
        <v>173</v>
      </c>
      <c r="C31" s="1768"/>
      <c r="D31" s="1768"/>
      <c r="E31" s="1768"/>
      <c r="F31" s="1768"/>
      <c r="G31" s="1768"/>
      <c r="H31" s="1768"/>
      <c r="I31" s="1768"/>
      <c r="J31" s="1768"/>
      <c r="K31" s="1768"/>
      <c r="L31" s="1768"/>
      <c r="M31" s="1768"/>
      <c r="N31" s="1768"/>
      <c r="O31" s="1768"/>
      <c r="P31" s="1768"/>
      <c r="Q31" s="1768"/>
      <c r="R31" s="1768"/>
      <c r="S31" s="1769"/>
    </row>
    <row r="32" spans="1:19" ht="15" customHeight="1">
      <c r="A32" s="190" t="s">
        <v>174</v>
      </c>
      <c r="B32" s="1768" t="s">
        <v>175</v>
      </c>
      <c r="C32" s="1768"/>
      <c r="D32" s="1768"/>
      <c r="E32" s="1768"/>
      <c r="F32" s="1768"/>
      <c r="G32" s="1768"/>
      <c r="H32" s="1768"/>
      <c r="I32" s="1768"/>
      <c r="J32" s="1768"/>
      <c r="K32" s="1768"/>
      <c r="L32" s="1768"/>
      <c r="M32" s="1768"/>
      <c r="N32" s="1768"/>
      <c r="O32" s="1768"/>
      <c r="P32" s="1768"/>
      <c r="Q32" s="1768"/>
      <c r="R32" s="1768"/>
      <c r="S32" s="1769"/>
    </row>
    <row r="33" spans="1:19" ht="15" customHeight="1">
      <c r="A33" s="190"/>
      <c r="B33" s="1768"/>
      <c r="C33" s="1768"/>
      <c r="D33" s="1768"/>
      <c r="E33" s="1768"/>
      <c r="F33" s="1768"/>
      <c r="G33" s="1768"/>
      <c r="H33" s="1768"/>
      <c r="I33" s="1768"/>
      <c r="J33" s="1768"/>
      <c r="K33" s="1768"/>
      <c r="L33" s="1768"/>
      <c r="M33" s="1768"/>
      <c r="N33" s="1768"/>
      <c r="O33" s="1768"/>
      <c r="P33" s="1768"/>
      <c r="Q33" s="1768"/>
      <c r="R33" s="1768"/>
      <c r="S33" s="1769"/>
    </row>
    <row r="34" spans="1:19" ht="18" customHeight="1">
      <c r="A34" s="190" t="s">
        <v>176</v>
      </c>
      <c r="B34" s="1768" t="s">
        <v>177</v>
      </c>
      <c r="C34" s="1768"/>
      <c r="D34" s="1768"/>
      <c r="E34" s="1768"/>
      <c r="F34" s="1768"/>
      <c r="G34" s="1768"/>
      <c r="H34" s="1768"/>
      <c r="I34" s="1768"/>
      <c r="J34" s="1768"/>
      <c r="K34" s="1768"/>
      <c r="L34" s="1768"/>
      <c r="M34" s="1768"/>
      <c r="N34" s="1768"/>
      <c r="O34" s="1768"/>
      <c r="P34" s="1768"/>
      <c r="Q34" s="1768"/>
      <c r="R34" s="1768"/>
      <c r="S34" s="1769"/>
    </row>
    <row r="35" spans="1:19" ht="12" customHeight="1">
      <c r="A35" s="190"/>
      <c r="B35" s="1768"/>
      <c r="C35" s="1768"/>
      <c r="D35" s="1768"/>
      <c r="E35" s="1768"/>
      <c r="F35" s="1768"/>
      <c r="G35" s="1768"/>
      <c r="H35" s="1768"/>
      <c r="I35" s="1768"/>
      <c r="J35" s="1768"/>
      <c r="K35" s="1768"/>
      <c r="L35" s="1768"/>
      <c r="M35" s="1768"/>
      <c r="N35" s="1768"/>
      <c r="O35" s="1768"/>
      <c r="P35" s="1768"/>
      <c r="Q35" s="1768"/>
      <c r="R35" s="1768"/>
      <c r="S35" s="1769"/>
    </row>
    <row r="36" spans="1:19" ht="15" customHeight="1">
      <c r="A36" s="190" t="s">
        <v>178</v>
      </c>
      <c r="B36" s="1768" t="s">
        <v>179</v>
      </c>
      <c r="C36" s="1768"/>
      <c r="D36" s="1768"/>
      <c r="E36" s="1768"/>
      <c r="F36" s="1768"/>
      <c r="G36" s="1768"/>
      <c r="H36" s="1768"/>
      <c r="I36" s="1768"/>
      <c r="J36" s="1768"/>
      <c r="K36" s="1768"/>
      <c r="L36" s="1768"/>
      <c r="M36" s="1768"/>
      <c r="N36" s="1768"/>
      <c r="O36" s="1768"/>
      <c r="P36" s="1768"/>
      <c r="Q36" s="1768"/>
      <c r="R36" s="1768"/>
      <c r="S36" s="1769"/>
    </row>
    <row r="37" spans="1:19" ht="30" customHeight="1">
      <c r="A37" s="190" t="s">
        <v>180</v>
      </c>
      <c r="B37" s="1768" t="s">
        <v>181</v>
      </c>
      <c r="C37" s="1768"/>
      <c r="D37" s="1768"/>
      <c r="E37" s="1768"/>
      <c r="F37" s="1768"/>
      <c r="G37" s="1768"/>
      <c r="H37" s="1768"/>
      <c r="I37" s="1768"/>
      <c r="J37" s="1768"/>
      <c r="K37" s="1768"/>
      <c r="L37" s="1768"/>
      <c r="M37" s="1768"/>
      <c r="N37" s="1768"/>
      <c r="O37" s="1768"/>
      <c r="P37" s="1768"/>
      <c r="Q37" s="1768"/>
      <c r="R37" s="1768"/>
      <c r="S37" s="1769"/>
    </row>
    <row r="38" spans="1:19" ht="15" customHeight="1">
      <c r="A38" s="190"/>
      <c r="B38" s="1768"/>
      <c r="C38" s="1768"/>
      <c r="D38" s="1768"/>
      <c r="E38" s="1768"/>
      <c r="F38" s="1768"/>
      <c r="G38" s="1768"/>
      <c r="H38" s="1768"/>
      <c r="I38" s="1768"/>
      <c r="J38" s="1768"/>
      <c r="K38" s="1768"/>
      <c r="L38" s="1768"/>
      <c r="M38" s="1768"/>
      <c r="N38" s="1768"/>
      <c r="O38" s="1768"/>
      <c r="P38" s="1768"/>
      <c r="Q38" s="1768"/>
      <c r="R38" s="1768"/>
      <c r="S38" s="1769"/>
    </row>
    <row r="39" spans="1:19" ht="15" customHeight="1">
      <c r="A39" s="190"/>
      <c r="B39" s="1768"/>
      <c r="C39" s="1768"/>
      <c r="D39" s="1768"/>
      <c r="E39" s="1768"/>
      <c r="F39" s="1768"/>
      <c r="G39" s="1768"/>
      <c r="H39" s="1768"/>
      <c r="I39" s="1768"/>
      <c r="J39" s="1768"/>
      <c r="K39" s="1768"/>
      <c r="L39" s="1768"/>
      <c r="M39" s="1768"/>
      <c r="N39" s="1768"/>
      <c r="O39" s="1768"/>
      <c r="P39" s="1768"/>
      <c r="Q39" s="1768"/>
      <c r="R39" s="1768"/>
      <c r="S39" s="1769"/>
    </row>
    <row r="40" spans="1:19" ht="15" customHeight="1">
      <c r="A40" s="190" t="s">
        <v>182</v>
      </c>
      <c r="B40" s="1768" t="s">
        <v>183</v>
      </c>
      <c r="C40" s="1768"/>
      <c r="D40" s="1768"/>
      <c r="E40" s="1768"/>
      <c r="F40" s="1768"/>
      <c r="G40" s="1768"/>
      <c r="H40" s="1768"/>
      <c r="I40" s="1768"/>
      <c r="J40" s="1768"/>
      <c r="K40" s="1768"/>
      <c r="L40" s="1768"/>
      <c r="M40" s="1768"/>
      <c r="N40" s="1768"/>
      <c r="O40" s="1768"/>
      <c r="P40" s="1768"/>
      <c r="Q40" s="1768"/>
      <c r="R40" s="1768"/>
      <c r="S40" s="1769"/>
    </row>
    <row r="41" spans="1:19" ht="15" customHeight="1">
      <c r="A41" s="190"/>
      <c r="B41" s="1768"/>
      <c r="C41" s="1768"/>
      <c r="D41" s="1768"/>
      <c r="E41" s="1768"/>
      <c r="F41" s="1768"/>
      <c r="G41" s="1768"/>
      <c r="H41" s="1768"/>
      <c r="I41" s="1768"/>
      <c r="J41" s="1768"/>
      <c r="K41" s="1768"/>
      <c r="L41" s="1768"/>
      <c r="M41" s="1768"/>
      <c r="N41" s="1768"/>
      <c r="O41" s="1768"/>
      <c r="P41" s="1768"/>
      <c r="Q41" s="1768"/>
      <c r="R41" s="1768"/>
      <c r="S41" s="1769"/>
    </row>
    <row r="42" spans="1:19" ht="15" customHeight="1">
      <c r="A42" s="190"/>
      <c r="B42" s="1768"/>
      <c r="C42" s="1768"/>
      <c r="D42" s="1768"/>
      <c r="E42" s="1768"/>
      <c r="F42" s="1768"/>
      <c r="G42" s="1768"/>
      <c r="H42" s="1768"/>
      <c r="I42" s="1768"/>
      <c r="J42" s="1768"/>
      <c r="K42" s="1768"/>
      <c r="L42" s="1768"/>
      <c r="M42" s="1768"/>
      <c r="N42" s="1768"/>
      <c r="O42" s="1768"/>
      <c r="P42" s="1768"/>
      <c r="Q42" s="1768"/>
      <c r="R42" s="1768"/>
      <c r="S42" s="1769"/>
    </row>
    <row r="43" spans="1:19" ht="22.5" customHeight="1">
      <c r="A43" s="190" t="s">
        <v>184</v>
      </c>
      <c r="B43" s="1768" t="s">
        <v>185</v>
      </c>
      <c r="C43" s="1768"/>
      <c r="D43" s="1768"/>
      <c r="E43" s="1768"/>
      <c r="F43" s="1768"/>
      <c r="G43" s="1768"/>
      <c r="H43" s="1768"/>
      <c r="I43" s="1768"/>
      <c r="J43" s="1768"/>
      <c r="K43" s="1768"/>
      <c r="L43" s="1768"/>
      <c r="M43" s="1768"/>
      <c r="N43" s="1768"/>
      <c r="O43" s="1768"/>
      <c r="P43" s="1768"/>
      <c r="Q43" s="1768"/>
      <c r="R43" s="1768"/>
      <c r="S43" s="1769"/>
    </row>
    <row r="44" spans="1:19" ht="30" customHeight="1">
      <c r="A44" s="190"/>
      <c r="B44" s="1768"/>
      <c r="C44" s="1768"/>
      <c r="D44" s="1768"/>
      <c r="E44" s="1768"/>
      <c r="F44" s="1768"/>
      <c r="G44" s="1768"/>
      <c r="H44" s="1768"/>
      <c r="I44" s="1768"/>
      <c r="J44" s="1768"/>
      <c r="K44" s="1768"/>
      <c r="L44" s="1768"/>
      <c r="M44" s="1768"/>
      <c r="N44" s="1768"/>
      <c r="O44" s="1768"/>
      <c r="P44" s="1768"/>
      <c r="Q44" s="1768"/>
      <c r="R44" s="1768"/>
      <c r="S44" s="1769"/>
    </row>
    <row r="45" spans="1:19" ht="30" customHeight="1">
      <c r="A45" s="190" t="s">
        <v>186</v>
      </c>
      <c r="B45" s="1768" t="s">
        <v>187</v>
      </c>
      <c r="C45" s="1768"/>
      <c r="D45" s="1768"/>
      <c r="E45" s="1768"/>
      <c r="F45" s="1768"/>
      <c r="G45" s="1768"/>
      <c r="H45" s="1768"/>
      <c r="I45" s="1768"/>
      <c r="J45" s="1768"/>
      <c r="K45" s="1768"/>
      <c r="L45" s="1768"/>
      <c r="M45" s="1768"/>
      <c r="N45" s="1768"/>
      <c r="O45" s="1768"/>
      <c r="P45" s="1768"/>
      <c r="Q45" s="1768"/>
      <c r="R45" s="1768"/>
      <c r="S45" s="1769"/>
    </row>
    <row r="46" spans="1:19" ht="30" customHeight="1">
      <c r="A46" s="190" t="s">
        <v>188</v>
      </c>
      <c r="B46" s="1768" t="s">
        <v>189</v>
      </c>
      <c r="C46" s="1768"/>
      <c r="D46" s="1768"/>
      <c r="E46" s="1768"/>
      <c r="F46" s="1768"/>
      <c r="G46" s="1768"/>
      <c r="H46" s="1768"/>
      <c r="I46" s="1768"/>
      <c r="J46" s="1768"/>
      <c r="K46" s="1768"/>
      <c r="L46" s="1768"/>
      <c r="M46" s="1768"/>
      <c r="N46" s="1768"/>
      <c r="O46" s="1768"/>
      <c r="P46" s="1768"/>
      <c r="Q46" s="1768"/>
      <c r="R46" s="1768"/>
      <c r="S46" s="1769"/>
    </row>
    <row r="47" spans="1:19" ht="30" customHeight="1">
      <c r="A47" s="194" t="s">
        <v>190</v>
      </c>
      <c r="B47" s="1771" t="s">
        <v>191</v>
      </c>
      <c r="C47" s="1771"/>
      <c r="D47" s="1771"/>
      <c r="E47" s="1771"/>
      <c r="F47" s="1771"/>
      <c r="G47" s="1771"/>
      <c r="H47" s="1771"/>
      <c r="I47" s="1771"/>
      <c r="J47" s="1771"/>
      <c r="K47" s="1771"/>
      <c r="L47" s="1771"/>
      <c r="M47" s="1771"/>
      <c r="N47" s="1771"/>
      <c r="O47" s="1771"/>
      <c r="P47" s="1771"/>
      <c r="Q47" s="1771"/>
      <c r="R47" s="1771"/>
      <c r="S47" s="1772"/>
    </row>
    <row r="48" spans="1:19" ht="15.75" customHeight="1">
      <c r="A48" s="195"/>
      <c r="B48" s="1773" t="s">
        <v>192</v>
      </c>
      <c r="C48" s="1773"/>
      <c r="D48" s="1773"/>
      <c r="E48" s="1773"/>
      <c r="F48" s="1773"/>
      <c r="G48" s="1773"/>
      <c r="H48" s="1773"/>
      <c r="I48" s="1773"/>
      <c r="J48" s="1773"/>
      <c r="K48" s="1773"/>
      <c r="L48" s="1773"/>
      <c r="M48" s="1773"/>
      <c r="N48" s="1773"/>
      <c r="O48" s="1773"/>
      <c r="P48" s="1773"/>
      <c r="Q48" s="1773"/>
      <c r="R48" s="1773"/>
      <c r="S48" s="1773"/>
    </row>
    <row r="49" spans="1:19" ht="18" customHeight="1">
      <c r="A49" s="1774" t="s">
        <v>193</v>
      </c>
      <c r="B49" s="1774"/>
      <c r="C49" s="1774"/>
      <c r="D49" s="1774"/>
      <c r="E49" s="1774"/>
      <c r="F49" s="1774"/>
      <c r="G49" s="1774"/>
      <c r="H49" s="1774"/>
      <c r="I49" s="1774"/>
      <c r="J49" s="1774"/>
      <c r="K49" s="1774"/>
      <c r="L49" s="1774"/>
      <c r="M49" s="1774"/>
      <c r="N49" s="1774"/>
      <c r="O49" s="1774"/>
      <c r="P49" s="1774"/>
      <c r="Q49" s="1774"/>
      <c r="R49" s="1774"/>
      <c r="S49" s="1774"/>
    </row>
    <row r="50" spans="1:19" ht="18" customHeight="1">
      <c r="A50" s="173"/>
      <c r="B50" s="196"/>
      <c r="C50" s="196"/>
      <c r="D50" s="196"/>
      <c r="E50" s="196"/>
      <c r="F50" s="196"/>
      <c r="G50" s="196"/>
      <c r="H50" s="196"/>
      <c r="I50" s="196"/>
      <c r="J50" s="196"/>
      <c r="K50" s="196"/>
      <c r="L50" s="196"/>
      <c r="M50" s="196"/>
      <c r="N50" s="196"/>
      <c r="O50" s="196"/>
      <c r="P50" s="196"/>
      <c r="Q50" s="196"/>
      <c r="R50" s="196"/>
      <c r="S50" s="196"/>
    </row>
    <row r="51" spans="1:19" ht="18" customHeight="1">
      <c r="A51" s="1775"/>
      <c r="B51" s="1775"/>
      <c r="C51" s="1775"/>
      <c r="D51" s="1775"/>
      <c r="E51" s="1775"/>
      <c r="F51" s="1775"/>
      <c r="G51" s="1775"/>
      <c r="H51" s="1775"/>
      <c r="I51" s="1775"/>
      <c r="J51" s="1775"/>
      <c r="K51" s="1775"/>
      <c r="L51" s="1775"/>
      <c r="M51" s="1775"/>
      <c r="N51" s="1775"/>
      <c r="O51" s="1775"/>
      <c r="P51" s="1775"/>
      <c r="Q51" s="1775"/>
      <c r="R51" s="1775"/>
      <c r="S51" s="1775"/>
    </row>
    <row r="52" spans="1:19" ht="20.25" customHeight="1">
      <c r="A52" s="1775"/>
      <c r="B52" s="1775"/>
      <c r="C52" s="1775"/>
      <c r="D52" s="1775"/>
      <c r="E52" s="1775"/>
      <c r="F52" s="1775"/>
      <c r="G52" s="1775"/>
      <c r="H52" s="1775"/>
      <c r="I52" s="1775"/>
      <c r="J52" s="1775"/>
      <c r="K52" s="1775"/>
      <c r="L52" s="1775"/>
      <c r="M52" s="1775"/>
      <c r="N52" s="1775"/>
      <c r="O52" s="1775"/>
      <c r="P52" s="1775"/>
      <c r="Q52" s="1775"/>
      <c r="R52" s="1775"/>
      <c r="S52" s="1775"/>
    </row>
    <row r="53" spans="1:19" ht="21" customHeight="1">
      <c r="A53" s="174"/>
      <c r="B53" s="183"/>
      <c r="C53" s="183"/>
      <c r="D53" s="183"/>
      <c r="E53" s="183"/>
      <c r="F53" s="183"/>
      <c r="G53" s="183"/>
      <c r="H53" s="183"/>
      <c r="I53" s="183"/>
      <c r="J53" s="183" t="s">
        <v>194</v>
      </c>
      <c r="K53" s="197"/>
      <c r="L53" s="198"/>
      <c r="M53" s="197"/>
      <c r="N53" s="197" t="s">
        <v>195</v>
      </c>
      <c r="O53" s="197"/>
      <c r="P53" s="197"/>
      <c r="Q53" s="197"/>
      <c r="R53" s="197"/>
      <c r="S53" s="198" t="s">
        <v>196</v>
      </c>
    </row>
    <row r="54" spans="1:19" ht="21" customHeight="1">
      <c r="A54" s="1776" t="s">
        <v>197</v>
      </c>
      <c r="B54" s="1777"/>
      <c r="C54" s="1777"/>
      <c r="D54" s="1777"/>
      <c r="E54" s="1778"/>
      <c r="F54" s="1779" t="s">
        <v>198</v>
      </c>
      <c r="G54" s="1780"/>
      <c r="H54" s="1780"/>
      <c r="I54" s="1781"/>
      <c r="J54" s="1785" t="s">
        <v>199</v>
      </c>
      <c r="K54" s="1780"/>
      <c r="L54" s="1780"/>
      <c r="M54" s="1780"/>
      <c r="N54" s="1780"/>
      <c r="O54" s="1780"/>
      <c r="P54" s="1780"/>
      <c r="Q54" s="1780"/>
      <c r="R54" s="1780"/>
      <c r="S54" s="1781"/>
    </row>
    <row r="55" spans="1:19" ht="21" customHeight="1">
      <c r="A55" s="1776" t="s">
        <v>200</v>
      </c>
      <c r="B55" s="1777"/>
      <c r="C55" s="1777"/>
      <c r="D55" s="1777"/>
      <c r="E55" s="1778"/>
      <c r="F55" s="1782"/>
      <c r="G55" s="1783"/>
      <c r="H55" s="1783"/>
      <c r="I55" s="1784"/>
      <c r="J55" s="1782"/>
      <c r="K55" s="1783"/>
      <c r="L55" s="1783"/>
      <c r="M55" s="1783"/>
      <c r="N55" s="1783"/>
      <c r="O55" s="1783"/>
      <c r="P55" s="1783"/>
      <c r="Q55" s="1783"/>
      <c r="R55" s="1783"/>
      <c r="S55" s="1784"/>
    </row>
    <row r="56" spans="1:19" ht="21" customHeight="1">
      <c r="A56" s="1786"/>
      <c r="B56" s="1787"/>
      <c r="C56" s="1787"/>
      <c r="D56" s="1787"/>
      <c r="E56" s="1788"/>
      <c r="F56" s="1785"/>
      <c r="G56" s="1780"/>
      <c r="H56" s="1780"/>
      <c r="I56" s="1781"/>
      <c r="J56" s="1792"/>
      <c r="K56" s="1793"/>
      <c r="L56" s="1793"/>
      <c r="M56" s="1793"/>
      <c r="N56" s="1793"/>
      <c r="O56" s="1793"/>
      <c r="P56" s="1793"/>
      <c r="Q56" s="1793"/>
      <c r="R56" s="1793"/>
      <c r="S56" s="1794"/>
    </row>
    <row r="57" spans="1:19" ht="21" customHeight="1">
      <c r="A57" s="1789"/>
      <c r="B57" s="1790"/>
      <c r="C57" s="1790"/>
      <c r="D57" s="1790"/>
      <c r="E57" s="1791"/>
      <c r="F57" s="1782"/>
      <c r="G57" s="1783"/>
      <c r="H57" s="1783"/>
      <c r="I57" s="1784"/>
      <c r="J57" s="1795"/>
      <c r="K57" s="1796"/>
      <c r="L57" s="1796"/>
      <c r="M57" s="1796"/>
      <c r="N57" s="1796"/>
      <c r="O57" s="1796"/>
      <c r="P57" s="1796"/>
      <c r="Q57" s="1796"/>
      <c r="R57" s="1796"/>
      <c r="S57" s="1797"/>
    </row>
    <row r="58" spans="1:19" ht="21" customHeight="1">
      <c r="A58" s="1786"/>
      <c r="B58" s="1787"/>
      <c r="C58" s="1787"/>
      <c r="D58" s="1787"/>
      <c r="E58" s="1788"/>
      <c r="F58" s="1785"/>
      <c r="G58" s="1780"/>
      <c r="H58" s="1780"/>
      <c r="I58" s="1781"/>
      <c r="J58" s="1792"/>
      <c r="K58" s="1793"/>
      <c r="L58" s="1793"/>
      <c r="M58" s="1793"/>
      <c r="N58" s="1793"/>
      <c r="O58" s="1793"/>
      <c r="P58" s="1793"/>
      <c r="Q58" s="1793"/>
      <c r="R58" s="1793"/>
      <c r="S58" s="1794"/>
    </row>
    <row r="59" spans="1:19" ht="21" customHeight="1">
      <c r="A59" s="1789"/>
      <c r="B59" s="1790"/>
      <c r="C59" s="1790"/>
      <c r="D59" s="1790"/>
      <c r="E59" s="1791"/>
      <c r="F59" s="1782"/>
      <c r="G59" s="1783"/>
      <c r="H59" s="1783"/>
      <c r="I59" s="1784"/>
      <c r="J59" s="1795"/>
      <c r="K59" s="1796"/>
      <c r="L59" s="1796"/>
      <c r="M59" s="1796"/>
      <c r="N59" s="1796"/>
      <c r="O59" s="1796"/>
      <c r="P59" s="1796"/>
      <c r="Q59" s="1796"/>
      <c r="R59" s="1796"/>
      <c r="S59" s="1797"/>
    </row>
    <row r="60" spans="1:19" ht="21" customHeight="1">
      <c r="A60" s="1786"/>
      <c r="B60" s="1787"/>
      <c r="C60" s="1787"/>
      <c r="D60" s="1787"/>
      <c r="E60" s="1788"/>
      <c r="F60" s="1785"/>
      <c r="G60" s="1780"/>
      <c r="H60" s="1780"/>
      <c r="I60" s="1781"/>
      <c r="J60" s="1792"/>
      <c r="K60" s="1793"/>
      <c r="L60" s="1793"/>
      <c r="M60" s="1793"/>
      <c r="N60" s="1793"/>
      <c r="O60" s="1793"/>
      <c r="P60" s="1793"/>
      <c r="Q60" s="1793"/>
      <c r="R60" s="1793"/>
      <c r="S60" s="1794"/>
    </row>
    <row r="61" spans="1:19" ht="21" customHeight="1">
      <c r="A61" s="1789"/>
      <c r="B61" s="1790"/>
      <c r="C61" s="1790"/>
      <c r="D61" s="1790"/>
      <c r="E61" s="1791"/>
      <c r="F61" s="1782"/>
      <c r="G61" s="1783"/>
      <c r="H61" s="1783"/>
      <c r="I61" s="1784"/>
      <c r="J61" s="1795"/>
      <c r="K61" s="1796"/>
      <c r="L61" s="1796"/>
      <c r="M61" s="1796"/>
      <c r="N61" s="1796"/>
      <c r="O61" s="1796"/>
      <c r="P61" s="1796"/>
      <c r="Q61" s="1796"/>
      <c r="R61" s="1796"/>
      <c r="S61" s="1797"/>
    </row>
    <row r="62" spans="1:19" ht="21" customHeight="1">
      <c r="A62" s="1786"/>
      <c r="B62" s="1787"/>
      <c r="C62" s="1787"/>
      <c r="D62" s="1787"/>
      <c r="E62" s="1788"/>
      <c r="F62" s="1785"/>
      <c r="G62" s="1780"/>
      <c r="H62" s="1780"/>
      <c r="I62" s="1781"/>
      <c r="J62" s="1792"/>
      <c r="K62" s="1793"/>
      <c r="L62" s="1793"/>
      <c r="M62" s="1793"/>
      <c r="N62" s="1793"/>
      <c r="O62" s="1793"/>
      <c r="P62" s="1793"/>
      <c r="Q62" s="1793"/>
      <c r="R62" s="1793"/>
      <c r="S62" s="1794"/>
    </row>
    <row r="63" spans="1:19" ht="21" customHeight="1">
      <c r="A63" s="1789"/>
      <c r="B63" s="1790"/>
      <c r="C63" s="1790"/>
      <c r="D63" s="1790"/>
      <c r="E63" s="1791"/>
      <c r="F63" s="1782"/>
      <c r="G63" s="1783"/>
      <c r="H63" s="1783"/>
      <c r="I63" s="1784"/>
      <c r="J63" s="1795"/>
      <c r="K63" s="1796"/>
      <c r="L63" s="1796"/>
      <c r="M63" s="1796"/>
      <c r="N63" s="1796"/>
      <c r="O63" s="1796"/>
      <c r="P63" s="1796"/>
      <c r="Q63" s="1796"/>
      <c r="R63" s="1796"/>
      <c r="S63" s="1797"/>
    </row>
    <row r="64" spans="1:19" ht="21" customHeight="1">
      <c r="A64" s="1786"/>
      <c r="B64" s="1787"/>
      <c r="C64" s="1787"/>
      <c r="D64" s="1787"/>
      <c r="E64" s="1788"/>
      <c r="F64" s="1785"/>
      <c r="G64" s="1780"/>
      <c r="H64" s="1780"/>
      <c r="I64" s="1781"/>
      <c r="J64" s="1792"/>
      <c r="K64" s="1793"/>
      <c r="L64" s="1793"/>
      <c r="M64" s="1793"/>
      <c r="N64" s="1793"/>
      <c r="O64" s="1793"/>
      <c r="P64" s="1793"/>
      <c r="Q64" s="1793"/>
      <c r="R64" s="1793"/>
      <c r="S64" s="1794"/>
    </row>
    <row r="65" spans="1:19" ht="21" customHeight="1">
      <c r="A65" s="1789"/>
      <c r="B65" s="1790"/>
      <c r="C65" s="1790"/>
      <c r="D65" s="1790"/>
      <c r="E65" s="1791"/>
      <c r="F65" s="1782"/>
      <c r="G65" s="1783"/>
      <c r="H65" s="1783"/>
      <c r="I65" s="1784"/>
      <c r="J65" s="1795"/>
      <c r="K65" s="1796"/>
      <c r="L65" s="1796"/>
      <c r="M65" s="1796"/>
      <c r="N65" s="1796"/>
      <c r="O65" s="1796"/>
      <c r="P65" s="1796"/>
      <c r="Q65" s="1796"/>
      <c r="R65" s="1796"/>
      <c r="S65" s="1797"/>
    </row>
    <row r="66" spans="1:19" ht="21" customHeight="1">
      <c r="A66" s="1786"/>
      <c r="B66" s="1787"/>
      <c r="C66" s="1787"/>
      <c r="D66" s="1787"/>
      <c r="E66" s="1788"/>
      <c r="F66" s="1785"/>
      <c r="G66" s="1780"/>
      <c r="H66" s="1780"/>
      <c r="I66" s="1781"/>
      <c r="J66" s="1792"/>
      <c r="K66" s="1793"/>
      <c r="L66" s="1793"/>
      <c r="M66" s="1793"/>
      <c r="N66" s="1793"/>
      <c r="O66" s="1793"/>
      <c r="P66" s="1793"/>
      <c r="Q66" s="1793"/>
      <c r="R66" s="1793"/>
      <c r="S66" s="1794"/>
    </row>
    <row r="67" spans="1:19" ht="21" customHeight="1">
      <c r="A67" s="1789"/>
      <c r="B67" s="1790"/>
      <c r="C67" s="1790"/>
      <c r="D67" s="1790"/>
      <c r="E67" s="1791"/>
      <c r="F67" s="1782"/>
      <c r="G67" s="1783"/>
      <c r="H67" s="1783"/>
      <c r="I67" s="1784"/>
      <c r="J67" s="1795"/>
      <c r="K67" s="1796"/>
      <c r="L67" s="1796"/>
      <c r="M67" s="1796"/>
      <c r="N67" s="1796"/>
      <c r="O67" s="1796"/>
      <c r="P67" s="1796"/>
      <c r="Q67" s="1796"/>
      <c r="R67" s="1796"/>
      <c r="S67" s="1797"/>
    </row>
    <row r="68" spans="1:19" ht="21" customHeight="1">
      <c r="A68" s="1786"/>
      <c r="B68" s="1787"/>
      <c r="C68" s="1787"/>
      <c r="D68" s="1787"/>
      <c r="E68" s="1788"/>
      <c r="F68" s="1785"/>
      <c r="G68" s="1780"/>
      <c r="H68" s="1780"/>
      <c r="I68" s="1781"/>
      <c r="J68" s="1792"/>
      <c r="K68" s="1793"/>
      <c r="L68" s="1793"/>
      <c r="M68" s="1793"/>
      <c r="N68" s="1793"/>
      <c r="O68" s="1793"/>
      <c r="P68" s="1793"/>
      <c r="Q68" s="1793"/>
      <c r="R68" s="1793"/>
      <c r="S68" s="1794"/>
    </row>
    <row r="69" spans="1:19" ht="21" customHeight="1">
      <c r="A69" s="1789"/>
      <c r="B69" s="1790"/>
      <c r="C69" s="1790"/>
      <c r="D69" s="1790"/>
      <c r="E69" s="1791"/>
      <c r="F69" s="1782"/>
      <c r="G69" s="1783"/>
      <c r="H69" s="1783"/>
      <c r="I69" s="1784"/>
      <c r="J69" s="1795"/>
      <c r="K69" s="1796"/>
      <c r="L69" s="1796"/>
      <c r="M69" s="1796"/>
      <c r="N69" s="1796"/>
      <c r="O69" s="1796"/>
      <c r="P69" s="1796"/>
      <c r="Q69" s="1796"/>
      <c r="R69" s="1796"/>
      <c r="S69" s="1797"/>
    </row>
    <row r="70" spans="1:19" ht="21" customHeight="1">
      <c r="A70" s="1786"/>
      <c r="B70" s="1787"/>
      <c r="C70" s="1787"/>
      <c r="D70" s="1787"/>
      <c r="E70" s="1788"/>
      <c r="F70" s="1785"/>
      <c r="G70" s="1780"/>
      <c r="H70" s="1780"/>
      <c r="I70" s="1781"/>
      <c r="J70" s="1792"/>
      <c r="K70" s="1793"/>
      <c r="L70" s="1793"/>
      <c r="M70" s="1793"/>
      <c r="N70" s="1793"/>
      <c r="O70" s="1793"/>
      <c r="P70" s="1793"/>
      <c r="Q70" s="1793"/>
      <c r="R70" s="1793"/>
      <c r="S70" s="1794"/>
    </row>
    <row r="71" spans="1:19" ht="21" customHeight="1">
      <c r="A71" s="1789"/>
      <c r="B71" s="1790"/>
      <c r="C71" s="1790"/>
      <c r="D71" s="1790"/>
      <c r="E71" s="1791"/>
      <c r="F71" s="1782"/>
      <c r="G71" s="1783"/>
      <c r="H71" s="1783"/>
      <c r="I71" s="1784"/>
      <c r="J71" s="1795"/>
      <c r="K71" s="1796"/>
      <c r="L71" s="1796"/>
      <c r="M71" s="1796"/>
      <c r="N71" s="1796"/>
      <c r="O71" s="1796"/>
      <c r="P71" s="1796"/>
      <c r="Q71" s="1796"/>
      <c r="R71" s="1796"/>
      <c r="S71" s="1797"/>
    </row>
    <row r="72" spans="1:19" ht="21" customHeight="1">
      <c r="A72" s="1786"/>
      <c r="B72" s="1787"/>
      <c r="C72" s="1787"/>
      <c r="D72" s="1787"/>
      <c r="E72" s="1788"/>
      <c r="F72" s="1785"/>
      <c r="G72" s="1780"/>
      <c r="H72" s="1780"/>
      <c r="I72" s="1781"/>
      <c r="J72" s="1792"/>
      <c r="K72" s="1793"/>
      <c r="L72" s="1793"/>
      <c r="M72" s="1793"/>
      <c r="N72" s="1793"/>
      <c r="O72" s="1793"/>
      <c r="P72" s="1793"/>
      <c r="Q72" s="1793"/>
      <c r="R72" s="1793"/>
      <c r="S72" s="1794"/>
    </row>
    <row r="73" spans="1:19" ht="21" customHeight="1">
      <c r="A73" s="1789"/>
      <c r="B73" s="1790"/>
      <c r="C73" s="1790"/>
      <c r="D73" s="1790"/>
      <c r="E73" s="1791"/>
      <c r="F73" s="1782"/>
      <c r="G73" s="1783"/>
      <c r="H73" s="1783"/>
      <c r="I73" s="1784"/>
      <c r="J73" s="1795"/>
      <c r="K73" s="1796"/>
      <c r="L73" s="1796"/>
      <c r="M73" s="1796"/>
      <c r="N73" s="1796"/>
      <c r="O73" s="1796"/>
      <c r="P73" s="1796"/>
      <c r="Q73" s="1796"/>
      <c r="R73" s="1796"/>
      <c r="S73" s="1797"/>
    </row>
    <row r="74" spans="1:19" ht="21" customHeight="1">
      <c r="A74" s="1786"/>
      <c r="B74" s="1787"/>
      <c r="C74" s="1787"/>
      <c r="D74" s="1787"/>
      <c r="E74" s="1788"/>
      <c r="F74" s="1785"/>
      <c r="G74" s="1780"/>
      <c r="H74" s="1780"/>
      <c r="I74" s="1781"/>
      <c r="J74" s="1792"/>
      <c r="K74" s="1793"/>
      <c r="L74" s="1793"/>
      <c r="M74" s="1793"/>
      <c r="N74" s="1793"/>
      <c r="O74" s="1793"/>
      <c r="P74" s="1793"/>
      <c r="Q74" s="1793"/>
      <c r="R74" s="1793"/>
      <c r="S74" s="1794"/>
    </row>
    <row r="75" spans="1:19" ht="21" customHeight="1">
      <c r="A75" s="1789"/>
      <c r="B75" s="1790"/>
      <c r="C75" s="1790"/>
      <c r="D75" s="1790"/>
      <c r="E75" s="1791"/>
      <c r="F75" s="1782"/>
      <c r="G75" s="1783"/>
      <c r="H75" s="1783"/>
      <c r="I75" s="1784"/>
      <c r="J75" s="1795"/>
      <c r="K75" s="1796"/>
      <c r="L75" s="1796"/>
      <c r="M75" s="1796"/>
      <c r="N75" s="1796"/>
      <c r="O75" s="1796"/>
      <c r="P75" s="1796"/>
      <c r="Q75" s="1796"/>
      <c r="R75" s="1796"/>
      <c r="S75" s="1797"/>
    </row>
    <row r="76" spans="1:19" ht="21" customHeight="1">
      <c r="A76" s="1786"/>
      <c r="B76" s="1787"/>
      <c r="C76" s="1787"/>
      <c r="D76" s="1787"/>
      <c r="E76" s="1788"/>
      <c r="F76" s="1785"/>
      <c r="G76" s="1780"/>
      <c r="H76" s="1780"/>
      <c r="I76" s="1781"/>
      <c r="J76" s="1792"/>
      <c r="K76" s="1793"/>
      <c r="L76" s="1793"/>
      <c r="M76" s="1793"/>
      <c r="N76" s="1793"/>
      <c r="O76" s="1793"/>
      <c r="P76" s="1793"/>
      <c r="Q76" s="1793"/>
      <c r="R76" s="1793"/>
      <c r="S76" s="1794"/>
    </row>
    <row r="77" spans="1:19" ht="21" customHeight="1">
      <c r="A77" s="1789"/>
      <c r="B77" s="1790"/>
      <c r="C77" s="1790"/>
      <c r="D77" s="1790"/>
      <c r="E77" s="1791"/>
      <c r="F77" s="1782"/>
      <c r="G77" s="1783"/>
      <c r="H77" s="1783"/>
      <c r="I77" s="1784"/>
      <c r="J77" s="1795"/>
      <c r="K77" s="1796"/>
      <c r="L77" s="1796"/>
      <c r="M77" s="1796"/>
      <c r="N77" s="1796"/>
      <c r="O77" s="1796"/>
      <c r="P77" s="1796"/>
      <c r="Q77" s="1796"/>
      <c r="R77" s="1796"/>
      <c r="S77" s="1797"/>
    </row>
    <row r="78" spans="1:19" ht="21" customHeight="1">
      <c r="A78" s="1786"/>
      <c r="B78" s="1787"/>
      <c r="C78" s="1787"/>
      <c r="D78" s="1787"/>
      <c r="E78" s="1788"/>
      <c r="F78" s="1785"/>
      <c r="G78" s="1780"/>
      <c r="H78" s="1780"/>
      <c r="I78" s="1781"/>
      <c r="J78" s="1792"/>
      <c r="K78" s="1793"/>
      <c r="L78" s="1793"/>
      <c r="M78" s="1793"/>
      <c r="N78" s="1793"/>
      <c r="O78" s="1793"/>
      <c r="P78" s="1793"/>
      <c r="Q78" s="1793"/>
      <c r="R78" s="1793"/>
      <c r="S78" s="1794"/>
    </row>
    <row r="79" spans="1:19" ht="21" customHeight="1">
      <c r="A79" s="1789"/>
      <c r="B79" s="1790"/>
      <c r="C79" s="1790"/>
      <c r="D79" s="1790"/>
      <c r="E79" s="1791"/>
      <c r="F79" s="1782"/>
      <c r="G79" s="1783"/>
      <c r="H79" s="1783"/>
      <c r="I79" s="1784"/>
      <c r="J79" s="1795"/>
      <c r="K79" s="1796"/>
      <c r="L79" s="1796"/>
      <c r="M79" s="1796"/>
      <c r="N79" s="1796"/>
      <c r="O79" s="1796"/>
      <c r="P79" s="1796"/>
      <c r="Q79" s="1796"/>
      <c r="R79" s="1796"/>
      <c r="S79" s="1797"/>
    </row>
    <row r="80" spans="1:19" ht="21" customHeight="1">
      <c r="A80" s="1786"/>
      <c r="B80" s="1787"/>
      <c r="C80" s="1787"/>
      <c r="D80" s="1787"/>
      <c r="E80" s="1788"/>
      <c r="F80" s="1785"/>
      <c r="G80" s="1780"/>
      <c r="H80" s="1780"/>
      <c r="I80" s="1781"/>
      <c r="J80" s="1792"/>
      <c r="K80" s="1793"/>
      <c r="L80" s="1793"/>
      <c r="M80" s="1793"/>
      <c r="N80" s="1793"/>
      <c r="O80" s="1793"/>
      <c r="P80" s="1793"/>
      <c r="Q80" s="1793"/>
      <c r="R80" s="1793"/>
      <c r="S80" s="1794"/>
    </row>
    <row r="81" spans="1:22" ht="21" customHeight="1">
      <c r="A81" s="1789"/>
      <c r="B81" s="1790"/>
      <c r="C81" s="1790"/>
      <c r="D81" s="1790"/>
      <c r="E81" s="1791"/>
      <c r="F81" s="1782"/>
      <c r="G81" s="1783"/>
      <c r="H81" s="1783"/>
      <c r="I81" s="1784"/>
      <c r="J81" s="1795"/>
      <c r="K81" s="1796"/>
      <c r="L81" s="1796"/>
      <c r="M81" s="1796"/>
      <c r="N81" s="1796"/>
      <c r="O81" s="1796"/>
      <c r="P81" s="1796"/>
      <c r="Q81" s="1796"/>
      <c r="R81" s="1796"/>
      <c r="S81" s="1797"/>
      <c r="T81" s="174"/>
      <c r="U81" s="174"/>
      <c r="V81" s="174"/>
    </row>
    <row r="82" spans="1:22" ht="21" customHeight="1">
      <c r="A82" s="1786"/>
      <c r="B82" s="1787"/>
      <c r="C82" s="1787"/>
      <c r="D82" s="1787"/>
      <c r="E82" s="1788"/>
      <c r="F82" s="1785"/>
      <c r="G82" s="1780"/>
      <c r="H82" s="1780"/>
      <c r="I82" s="1781"/>
      <c r="J82" s="1792"/>
      <c r="K82" s="1793"/>
      <c r="L82" s="1793"/>
      <c r="M82" s="1793"/>
      <c r="N82" s="1793"/>
      <c r="O82" s="1793"/>
      <c r="P82" s="1793"/>
      <c r="Q82" s="1793"/>
      <c r="R82" s="1793"/>
      <c r="S82" s="1794"/>
      <c r="T82" s="174"/>
      <c r="U82" s="174"/>
      <c r="V82" s="174"/>
    </row>
    <row r="83" spans="1:22" ht="21" customHeight="1">
      <c r="A83" s="1789"/>
      <c r="B83" s="1790"/>
      <c r="C83" s="1790"/>
      <c r="D83" s="1790"/>
      <c r="E83" s="1791"/>
      <c r="F83" s="1782"/>
      <c r="G83" s="1783"/>
      <c r="H83" s="1783"/>
      <c r="I83" s="1784"/>
      <c r="J83" s="1795"/>
      <c r="K83" s="1796"/>
      <c r="L83" s="1796"/>
      <c r="M83" s="1796"/>
      <c r="N83" s="1796"/>
      <c r="O83" s="1796"/>
      <c r="P83" s="1796"/>
      <c r="Q83" s="1796"/>
      <c r="R83" s="1796"/>
      <c r="S83" s="1797"/>
      <c r="T83" s="174"/>
      <c r="U83" s="174"/>
      <c r="V83" s="174"/>
    </row>
    <row r="84" spans="1:22" ht="21" customHeight="1">
      <c r="A84" s="1786"/>
      <c r="B84" s="1787"/>
      <c r="C84" s="1787"/>
      <c r="D84" s="1787"/>
      <c r="E84" s="1788"/>
      <c r="F84" s="1785"/>
      <c r="G84" s="1780"/>
      <c r="H84" s="1780"/>
      <c r="I84" s="1781"/>
      <c r="J84" s="1792"/>
      <c r="K84" s="1793"/>
      <c r="L84" s="1793"/>
      <c r="M84" s="1793"/>
      <c r="N84" s="1793"/>
      <c r="O84" s="1793"/>
      <c r="P84" s="1793"/>
      <c r="Q84" s="1793"/>
      <c r="R84" s="1793"/>
      <c r="S84" s="1794"/>
      <c r="T84" s="174"/>
      <c r="U84" s="174"/>
      <c r="V84" s="174"/>
    </row>
    <row r="85" spans="1:22" ht="21" customHeight="1">
      <c r="A85" s="1789"/>
      <c r="B85" s="1790"/>
      <c r="C85" s="1790"/>
      <c r="D85" s="1790"/>
      <c r="E85" s="1791"/>
      <c r="F85" s="1782"/>
      <c r="G85" s="1783"/>
      <c r="H85" s="1783"/>
      <c r="I85" s="1784"/>
      <c r="J85" s="1795"/>
      <c r="K85" s="1796"/>
      <c r="L85" s="1796"/>
      <c r="M85" s="1796"/>
      <c r="N85" s="1796"/>
      <c r="O85" s="1796"/>
      <c r="P85" s="1796"/>
      <c r="Q85" s="1796"/>
      <c r="R85" s="1796"/>
      <c r="S85" s="1797"/>
      <c r="T85" s="174"/>
      <c r="U85" s="174"/>
      <c r="V85" s="196" ph="1"/>
    </row>
    <row r="86" spans="1:22" ht="21" customHeight="1">
      <c r="A86" s="1786"/>
      <c r="B86" s="1787"/>
      <c r="C86" s="1787"/>
      <c r="D86" s="1787"/>
      <c r="E86" s="1788"/>
      <c r="F86" s="1785"/>
      <c r="G86" s="1780"/>
      <c r="H86" s="1780"/>
      <c r="I86" s="1781"/>
      <c r="J86" s="1792"/>
      <c r="K86" s="1793"/>
      <c r="L86" s="1793"/>
      <c r="M86" s="1793"/>
      <c r="N86" s="1793"/>
      <c r="O86" s="1793"/>
      <c r="P86" s="1793"/>
      <c r="Q86" s="1793"/>
      <c r="R86" s="1793"/>
      <c r="S86" s="1794"/>
      <c r="T86" s="174"/>
      <c r="U86" s="174"/>
      <c r="V86" s="174"/>
    </row>
    <row r="87" spans="1:22" ht="21" customHeight="1">
      <c r="A87" s="1789"/>
      <c r="B87" s="1790"/>
      <c r="C87" s="1790"/>
      <c r="D87" s="1790"/>
      <c r="E87" s="1791"/>
      <c r="F87" s="1782"/>
      <c r="G87" s="1783"/>
      <c r="H87" s="1783"/>
      <c r="I87" s="1784"/>
      <c r="J87" s="1795"/>
      <c r="K87" s="1796"/>
      <c r="L87" s="1796"/>
      <c r="M87" s="1796"/>
      <c r="N87" s="1796"/>
      <c r="O87" s="1796"/>
      <c r="P87" s="1796"/>
      <c r="Q87" s="1796"/>
      <c r="R87" s="1796"/>
      <c r="S87" s="1797"/>
      <c r="T87" s="174"/>
      <c r="U87" s="174"/>
      <c r="V87" s="174"/>
    </row>
    <row r="88" spans="1:22" ht="12" customHeight="1">
      <c r="A88" s="182" ph="1"/>
      <c r="B88" s="182" ph="1"/>
      <c r="C88" s="182" ph="1"/>
      <c r="D88" s="182" ph="1"/>
      <c r="E88" s="199"/>
      <c r="F88" s="199"/>
      <c r="G88" s="199"/>
      <c r="H88" s="199"/>
      <c r="I88" s="199"/>
      <c r="J88" s="200"/>
      <c r="K88" s="200"/>
      <c r="L88" s="200"/>
      <c r="M88" s="200"/>
      <c r="N88" s="200"/>
      <c r="O88" s="200"/>
      <c r="P88" s="200"/>
      <c r="Q88" s="200"/>
      <c r="R88" s="201"/>
      <c r="S88" s="201"/>
      <c r="T88" s="174"/>
      <c r="U88" s="174"/>
      <c r="V88" s="174"/>
    </row>
    <row r="89" spans="1:22" ht="20.25" customHeight="1">
      <c r="A89" s="202" t="s">
        <v>201</v>
      </c>
      <c r="B89" s="1768" t="s">
        <v>202</v>
      </c>
      <c r="C89" s="1768"/>
      <c r="D89" s="1768"/>
      <c r="E89" s="1768"/>
      <c r="F89" s="1768"/>
      <c r="G89" s="1768"/>
      <c r="H89" s="1768"/>
      <c r="I89" s="1768"/>
      <c r="J89" s="1768"/>
      <c r="K89" s="1768"/>
      <c r="L89" s="1768"/>
      <c r="M89" s="1768"/>
      <c r="N89" s="1768"/>
      <c r="O89" s="1768"/>
      <c r="P89" s="1768"/>
      <c r="Q89" s="1768"/>
      <c r="R89" s="1768"/>
      <c r="S89" s="1768"/>
      <c r="T89" s="174"/>
      <c r="U89" s="174"/>
      <c r="V89" s="174"/>
    </row>
    <row r="90" spans="1:22" ht="20.25" customHeight="1">
      <c r="A90" s="203"/>
      <c r="B90" s="1768"/>
      <c r="C90" s="1768"/>
      <c r="D90" s="1768"/>
      <c r="E90" s="1768"/>
      <c r="F90" s="1768"/>
      <c r="G90" s="1768"/>
      <c r="H90" s="1768"/>
      <c r="I90" s="1768"/>
      <c r="J90" s="1768"/>
      <c r="K90" s="1768"/>
      <c r="L90" s="1768"/>
      <c r="M90" s="1768"/>
      <c r="N90" s="1768"/>
      <c r="O90" s="1768"/>
      <c r="P90" s="1768"/>
      <c r="Q90" s="1768"/>
      <c r="R90" s="1768"/>
      <c r="S90" s="1768"/>
      <c r="T90" s="174"/>
      <c r="U90" s="174"/>
      <c r="V90" s="174"/>
    </row>
    <row r="91" spans="1:22" ht="20.25" customHeight="1">
      <c r="A91" s="203"/>
      <c r="B91" s="1768"/>
      <c r="C91" s="1768"/>
      <c r="D91" s="1768"/>
      <c r="E91" s="1768"/>
      <c r="F91" s="1768"/>
      <c r="G91" s="1768"/>
      <c r="H91" s="1768"/>
      <c r="I91" s="1768"/>
      <c r="J91" s="1768"/>
      <c r="K91" s="1768"/>
      <c r="L91" s="1768"/>
      <c r="M91" s="1768"/>
      <c r="N91" s="1768"/>
      <c r="O91" s="1768"/>
      <c r="P91" s="1768"/>
      <c r="Q91" s="1768"/>
      <c r="R91" s="1768"/>
      <c r="S91" s="1768"/>
      <c r="T91" s="174"/>
      <c r="U91" s="174"/>
      <c r="V91" s="174"/>
    </row>
    <row r="92" spans="1:22" ht="20.25" customHeight="1">
      <c r="A92" s="174"/>
      <c r="B92" s="174"/>
      <c r="C92" s="174"/>
      <c r="D92" s="174"/>
      <c r="E92" s="174"/>
      <c r="F92" s="174"/>
      <c r="G92" s="174"/>
      <c r="H92" s="174"/>
      <c r="I92" s="174"/>
      <c r="J92" s="174"/>
      <c r="K92" s="174"/>
      <c r="L92" s="174"/>
      <c r="M92" s="174"/>
      <c r="N92" s="174"/>
      <c r="O92" s="174"/>
      <c r="P92" s="174"/>
      <c r="Q92" s="174"/>
      <c r="R92" s="174"/>
      <c r="S92" s="174"/>
      <c r="T92" s="174"/>
      <c r="U92" s="174"/>
      <c r="V92" s="174"/>
    </row>
    <row r="93" spans="1:22" ht="20.25" customHeight="1">
      <c r="A93" s="174"/>
      <c r="B93" s="174"/>
      <c r="C93" s="174"/>
      <c r="D93" s="174"/>
      <c r="E93" s="174"/>
      <c r="F93" s="174"/>
      <c r="G93" s="174"/>
      <c r="H93" s="174"/>
      <c r="I93" s="174"/>
      <c r="J93" s="174"/>
      <c r="K93" s="174"/>
      <c r="L93" s="174"/>
      <c r="M93" s="174"/>
      <c r="N93" s="174"/>
      <c r="O93" s="174"/>
      <c r="P93" s="174"/>
      <c r="Q93" s="174"/>
      <c r="R93" s="174"/>
      <c r="S93" s="174"/>
      <c r="T93" s="174"/>
      <c r="U93" s="174"/>
      <c r="V93" s="174"/>
    </row>
    <row r="94" spans="1:22" ht="20.25" customHeight="1">
      <c r="A94" s="174"/>
      <c r="B94" s="174"/>
      <c r="C94" s="174"/>
      <c r="D94" s="174"/>
      <c r="E94" s="174"/>
      <c r="F94" s="174"/>
      <c r="G94" s="174"/>
      <c r="H94" s="174"/>
      <c r="I94" s="174"/>
      <c r="J94" s="174"/>
      <c r="K94" s="174"/>
      <c r="L94" s="174"/>
      <c r="M94" s="174"/>
      <c r="N94" s="174"/>
      <c r="O94" s="174"/>
      <c r="P94" s="174"/>
      <c r="Q94" s="174"/>
      <c r="R94" s="174"/>
      <c r="S94" s="174"/>
      <c r="T94" s="174"/>
      <c r="U94" s="174"/>
      <c r="V94" s="174"/>
    </row>
    <row r="95" spans="1:22" ht="20.25" customHeight="1">
      <c r="A95" s="174"/>
      <c r="B95" s="174"/>
      <c r="C95" s="174"/>
      <c r="D95" s="174"/>
      <c r="E95" s="174"/>
      <c r="F95" s="174"/>
      <c r="G95" s="174"/>
      <c r="H95" s="174"/>
      <c r="I95" s="174"/>
      <c r="J95" s="174"/>
      <c r="K95" s="174"/>
      <c r="L95" s="174"/>
      <c r="M95" s="174"/>
      <c r="N95" s="174"/>
      <c r="O95" s="174"/>
      <c r="P95" s="174"/>
      <c r="Q95" s="174"/>
      <c r="R95" s="174"/>
      <c r="S95" s="174"/>
      <c r="T95" s="174"/>
      <c r="U95" s="174"/>
      <c r="V95" s="174"/>
    </row>
    <row r="96" spans="1:22" ht="20.25" customHeight="1">
      <c r="A96" s="174"/>
      <c r="B96" s="174"/>
      <c r="C96" s="174"/>
      <c r="D96" s="174"/>
      <c r="E96" s="174"/>
      <c r="F96" s="174"/>
      <c r="G96" s="174"/>
      <c r="H96" s="174"/>
      <c r="I96" s="174"/>
      <c r="J96" s="174"/>
      <c r="K96" s="174"/>
      <c r="L96" s="174"/>
      <c r="M96" s="174"/>
      <c r="N96" s="174"/>
      <c r="O96" s="174"/>
      <c r="P96" s="174"/>
      <c r="Q96" s="174"/>
      <c r="R96" s="174"/>
      <c r="S96" s="174"/>
      <c r="T96" s="174"/>
      <c r="U96" s="174"/>
      <c r="V96" s="174"/>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mergeCells count="81">
    <mergeCell ref="B89:S91"/>
    <mergeCell ref="A84:E85"/>
    <mergeCell ref="F84:I85"/>
    <mergeCell ref="J84:S85"/>
    <mergeCell ref="A86:E87"/>
    <mergeCell ref="F86:I87"/>
    <mergeCell ref="J86:S87"/>
    <mergeCell ref="A80:E81"/>
    <mergeCell ref="F80:I81"/>
    <mergeCell ref="J80:S81"/>
    <mergeCell ref="A82:E83"/>
    <mergeCell ref="F82:I83"/>
    <mergeCell ref="J82:S83"/>
    <mergeCell ref="A76:E77"/>
    <mergeCell ref="F76:I77"/>
    <mergeCell ref="J76:S77"/>
    <mergeCell ref="A78:E79"/>
    <mergeCell ref="F78:I79"/>
    <mergeCell ref="J78:S79"/>
    <mergeCell ref="A72:E73"/>
    <mergeCell ref="F72:I73"/>
    <mergeCell ref="J72:S73"/>
    <mergeCell ref="A74:E75"/>
    <mergeCell ref="F74:I75"/>
    <mergeCell ref="J74:S75"/>
    <mergeCell ref="A68:E69"/>
    <mergeCell ref="F68:I69"/>
    <mergeCell ref="J68:S69"/>
    <mergeCell ref="A70:E71"/>
    <mergeCell ref="F70:I71"/>
    <mergeCell ref="J70:S71"/>
    <mergeCell ref="A64:E65"/>
    <mergeCell ref="F64:I65"/>
    <mergeCell ref="J64:S65"/>
    <mergeCell ref="A66:E67"/>
    <mergeCell ref="F66:I67"/>
    <mergeCell ref="J66:S67"/>
    <mergeCell ref="A60:E61"/>
    <mergeCell ref="F60:I61"/>
    <mergeCell ref="J60:S61"/>
    <mergeCell ref="A62:E63"/>
    <mergeCell ref="F62:I63"/>
    <mergeCell ref="J62:S63"/>
    <mergeCell ref="A56:E57"/>
    <mergeCell ref="F56:I57"/>
    <mergeCell ref="J56:S57"/>
    <mergeCell ref="A58:E59"/>
    <mergeCell ref="F58:I59"/>
    <mergeCell ref="J58:S59"/>
    <mergeCell ref="B47:S47"/>
    <mergeCell ref="B48:S48"/>
    <mergeCell ref="A49:S49"/>
    <mergeCell ref="A51:S52"/>
    <mergeCell ref="A54:E54"/>
    <mergeCell ref="F54:I55"/>
    <mergeCell ref="J54:S55"/>
    <mergeCell ref="A55:E55"/>
    <mergeCell ref="B46:S46"/>
    <mergeCell ref="B27:S28"/>
    <mergeCell ref="A29:A30"/>
    <mergeCell ref="B29:S30"/>
    <mergeCell ref="B31:S31"/>
    <mergeCell ref="B32:S33"/>
    <mergeCell ref="B34:S35"/>
    <mergeCell ref="B36:S36"/>
    <mergeCell ref="B37:S39"/>
    <mergeCell ref="B40:S42"/>
    <mergeCell ref="B43:S44"/>
    <mergeCell ref="B45:S45"/>
    <mergeCell ref="B26:S26"/>
    <mergeCell ref="A3:S3"/>
    <mergeCell ref="L7:S7"/>
    <mergeCell ref="L8:S8"/>
    <mergeCell ref="L10:Q10"/>
    <mergeCell ref="A13:S14"/>
    <mergeCell ref="A16:S16"/>
    <mergeCell ref="B18:S18"/>
    <mergeCell ref="B20:S20"/>
    <mergeCell ref="B21:S22"/>
    <mergeCell ref="B23:S24"/>
    <mergeCell ref="B25:S25"/>
  </mergeCells>
  <phoneticPr fontId="4"/>
  <pageMargins left="0.78740157480314965" right="0" top="0.35433070866141736" bottom="0.39370078740157483" header="0.27559055118110237" footer="0.27559055118110237"/>
  <pageSetup paperSize="9" scale="98" orientation="portrait" r:id="rId1"/>
  <headerFooter alignWithMargins="0"/>
  <rowBreaks count="1" manualBreakCount="1">
    <brk id="48"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F655-0AD8-4F31-8551-142BE5D3362A}">
  <dimension ref="A1:AA108"/>
  <sheetViews>
    <sheetView zoomScaleNormal="100" zoomScaleSheetLayoutView="100" workbookViewId="0">
      <selection activeCell="C6" sqref="C6"/>
    </sheetView>
  </sheetViews>
  <sheetFormatPr defaultColWidth="8.09765625" defaultRowHeight="18" customHeight="1"/>
  <cols>
    <col min="1" max="1" width="2.8984375" style="176" customWidth="1"/>
    <col min="2" max="2" width="4" style="176" customWidth="1"/>
    <col min="3" max="18" width="4.19921875" style="176" customWidth="1"/>
    <col min="19" max="19" width="5.5" style="176" customWidth="1"/>
    <col min="20" max="26" width="4.19921875" style="176" customWidth="1"/>
    <col min="27" max="256" width="8.09765625" style="176"/>
    <col min="257" max="257" width="2.8984375" style="176" customWidth="1"/>
    <col min="258" max="258" width="4" style="176" customWidth="1"/>
    <col min="259" max="274" width="4.19921875" style="176" customWidth="1"/>
    <col min="275" max="275" width="5.5" style="176" customWidth="1"/>
    <col min="276" max="282" width="4.19921875" style="176" customWidth="1"/>
    <col min="283" max="512" width="8.09765625" style="176"/>
    <col min="513" max="513" width="2.8984375" style="176" customWidth="1"/>
    <col min="514" max="514" width="4" style="176" customWidth="1"/>
    <col min="515" max="530" width="4.19921875" style="176" customWidth="1"/>
    <col min="531" max="531" width="5.5" style="176" customWidth="1"/>
    <col min="532" max="538" width="4.19921875" style="176" customWidth="1"/>
    <col min="539" max="768" width="8.09765625" style="176"/>
    <col min="769" max="769" width="2.8984375" style="176" customWidth="1"/>
    <col min="770" max="770" width="4" style="176" customWidth="1"/>
    <col min="771" max="786" width="4.19921875" style="176" customWidth="1"/>
    <col min="787" max="787" width="5.5" style="176" customWidth="1"/>
    <col min="788" max="794" width="4.19921875" style="176" customWidth="1"/>
    <col min="795" max="1024" width="8.09765625" style="176"/>
    <col min="1025" max="1025" width="2.8984375" style="176" customWidth="1"/>
    <col min="1026" max="1026" width="4" style="176" customWidth="1"/>
    <col min="1027" max="1042" width="4.19921875" style="176" customWidth="1"/>
    <col min="1043" max="1043" width="5.5" style="176" customWidth="1"/>
    <col min="1044" max="1050" width="4.19921875" style="176" customWidth="1"/>
    <col min="1051" max="1280" width="8.09765625" style="176"/>
    <col min="1281" max="1281" width="2.8984375" style="176" customWidth="1"/>
    <col min="1282" max="1282" width="4" style="176" customWidth="1"/>
    <col min="1283" max="1298" width="4.19921875" style="176" customWidth="1"/>
    <col min="1299" max="1299" width="5.5" style="176" customWidth="1"/>
    <col min="1300" max="1306" width="4.19921875" style="176" customWidth="1"/>
    <col min="1307" max="1536" width="8.09765625" style="176"/>
    <col min="1537" max="1537" width="2.8984375" style="176" customWidth="1"/>
    <col min="1538" max="1538" width="4" style="176" customWidth="1"/>
    <col min="1539" max="1554" width="4.19921875" style="176" customWidth="1"/>
    <col min="1555" max="1555" width="5.5" style="176" customWidth="1"/>
    <col min="1556" max="1562" width="4.19921875" style="176" customWidth="1"/>
    <col min="1563" max="1792" width="8.09765625" style="176"/>
    <col min="1793" max="1793" width="2.8984375" style="176" customWidth="1"/>
    <col min="1794" max="1794" width="4" style="176" customWidth="1"/>
    <col min="1795" max="1810" width="4.19921875" style="176" customWidth="1"/>
    <col min="1811" max="1811" width="5.5" style="176" customWidth="1"/>
    <col min="1812" max="1818" width="4.19921875" style="176" customWidth="1"/>
    <col min="1819" max="2048" width="8.09765625" style="176"/>
    <col min="2049" max="2049" width="2.8984375" style="176" customWidth="1"/>
    <col min="2050" max="2050" width="4" style="176" customWidth="1"/>
    <col min="2051" max="2066" width="4.19921875" style="176" customWidth="1"/>
    <col min="2067" max="2067" width="5.5" style="176" customWidth="1"/>
    <col min="2068" max="2074" width="4.19921875" style="176" customWidth="1"/>
    <col min="2075" max="2304" width="8.09765625" style="176"/>
    <col min="2305" max="2305" width="2.8984375" style="176" customWidth="1"/>
    <col min="2306" max="2306" width="4" style="176" customWidth="1"/>
    <col min="2307" max="2322" width="4.19921875" style="176" customWidth="1"/>
    <col min="2323" max="2323" width="5.5" style="176" customWidth="1"/>
    <col min="2324" max="2330" width="4.19921875" style="176" customWidth="1"/>
    <col min="2331" max="2560" width="8.09765625" style="176"/>
    <col min="2561" max="2561" width="2.8984375" style="176" customWidth="1"/>
    <col min="2562" max="2562" width="4" style="176" customWidth="1"/>
    <col min="2563" max="2578" width="4.19921875" style="176" customWidth="1"/>
    <col min="2579" max="2579" width="5.5" style="176" customWidth="1"/>
    <col min="2580" max="2586" width="4.19921875" style="176" customWidth="1"/>
    <col min="2587" max="2816" width="8.09765625" style="176"/>
    <col min="2817" max="2817" width="2.8984375" style="176" customWidth="1"/>
    <col min="2818" max="2818" width="4" style="176" customWidth="1"/>
    <col min="2819" max="2834" width="4.19921875" style="176" customWidth="1"/>
    <col min="2835" max="2835" width="5.5" style="176" customWidth="1"/>
    <col min="2836" max="2842" width="4.19921875" style="176" customWidth="1"/>
    <col min="2843" max="3072" width="8.09765625" style="176"/>
    <col min="3073" max="3073" width="2.8984375" style="176" customWidth="1"/>
    <col min="3074" max="3074" width="4" style="176" customWidth="1"/>
    <col min="3075" max="3090" width="4.19921875" style="176" customWidth="1"/>
    <col min="3091" max="3091" width="5.5" style="176" customWidth="1"/>
    <col min="3092" max="3098" width="4.19921875" style="176" customWidth="1"/>
    <col min="3099" max="3328" width="8.09765625" style="176"/>
    <col min="3329" max="3329" width="2.8984375" style="176" customWidth="1"/>
    <col min="3330" max="3330" width="4" style="176" customWidth="1"/>
    <col min="3331" max="3346" width="4.19921875" style="176" customWidth="1"/>
    <col min="3347" max="3347" width="5.5" style="176" customWidth="1"/>
    <col min="3348" max="3354" width="4.19921875" style="176" customWidth="1"/>
    <col min="3355" max="3584" width="8.09765625" style="176"/>
    <col min="3585" max="3585" width="2.8984375" style="176" customWidth="1"/>
    <col min="3586" max="3586" width="4" style="176" customWidth="1"/>
    <col min="3587" max="3602" width="4.19921875" style="176" customWidth="1"/>
    <col min="3603" max="3603" width="5.5" style="176" customWidth="1"/>
    <col min="3604" max="3610" width="4.19921875" style="176" customWidth="1"/>
    <col min="3611" max="3840" width="8.09765625" style="176"/>
    <col min="3841" max="3841" width="2.8984375" style="176" customWidth="1"/>
    <col min="3842" max="3842" width="4" style="176" customWidth="1"/>
    <col min="3843" max="3858" width="4.19921875" style="176" customWidth="1"/>
    <col min="3859" max="3859" width="5.5" style="176" customWidth="1"/>
    <col min="3860" max="3866" width="4.19921875" style="176" customWidth="1"/>
    <col min="3867" max="4096" width="8.09765625" style="176"/>
    <col min="4097" max="4097" width="2.8984375" style="176" customWidth="1"/>
    <col min="4098" max="4098" width="4" style="176" customWidth="1"/>
    <col min="4099" max="4114" width="4.19921875" style="176" customWidth="1"/>
    <col min="4115" max="4115" width="5.5" style="176" customWidth="1"/>
    <col min="4116" max="4122" width="4.19921875" style="176" customWidth="1"/>
    <col min="4123" max="4352" width="8.09765625" style="176"/>
    <col min="4353" max="4353" width="2.8984375" style="176" customWidth="1"/>
    <col min="4354" max="4354" width="4" style="176" customWidth="1"/>
    <col min="4355" max="4370" width="4.19921875" style="176" customWidth="1"/>
    <col min="4371" max="4371" width="5.5" style="176" customWidth="1"/>
    <col min="4372" max="4378" width="4.19921875" style="176" customWidth="1"/>
    <col min="4379" max="4608" width="8.09765625" style="176"/>
    <col min="4609" max="4609" width="2.8984375" style="176" customWidth="1"/>
    <col min="4610" max="4610" width="4" style="176" customWidth="1"/>
    <col min="4611" max="4626" width="4.19921875" style="176" customWidth="1"/>
    <col min="4627" max="4627" width="5.5" style="176" customWidth="1"/>
    <col min="4628" max="4634" width="4.19921875" style="176" customWidth="1"/>
    <col min="4635" max="4864" width="8.09765625" style="176"/>
    <col min="4865" max="4865" width="2.8984375" style="176" customWidth="1"/>
    <col min="4866" max="4866" width="4" style="176" customWidth="1"/>
    <col min="4867" max="4882" width="4.19921875" style="176" customWidth="1"/>
    <col min="4883" max="4883" width="5.5" style="176" customWidth="1"/>
    <col min="4884" max="4890" width="4.19921875" style="176" customWidth="1"/>
    <col min="4891" max="5120" width="8.09765625" style="176"/>
    <col min="5121" max="5121" width="2.8984375" style="176" customWidth="1"/>
    <col min="5122" max="5122" width="4" style="176" customWidth="1"/>
    <col min="5123" max="5138" width="4.19921875" style="176" customWidth="1"/>
    <col min="5139" max="5139" width="5.5" style="176" customWidth="1"/>
    <col min="5140" max="5146" width="4.19921875" style="176" customWidth="1"/>
    <col min="5147" max="5376" width="8.09765625" style="176"/>
    <col min="5377" max="5377" width="2.8984375" style="176" customWidth="1"/>
    <col min="5378" max="5378" width="4" style="176" customWidth="1"/>
    <col min="5379" max="5394" width="4.19921875" style="176" customWidth="1"/>
    <col min="5395" max="5395" width="5.5" style="176" customWidth="1"/>
    <col min="5396" max="5402" width="4.19921875" style="176" customWidth="1"/>
    <col min="5403" max="5632" width="8.09765625" style="176"/>
    <col min="5633" max="5633" width="2.8984375" style="176" customWidth="1"/>
    <col min="5634" max="5634" width="4" style="176" customWidth="1"/>
    <col min="5635" max="5650" width="4.19921875" style="176" customWidth="1"/>
    <col min="5651" max="5651" width="5.5" style="176" customWidth="1"/>
    <col min="5652" max="5658" width="4.19921875" style="176" customWidth="1"/>
    <col min="5659" max="5888" width="8.09765625" style="176"/>
    <col min="5889" max="5889" width="2.8984375" style="176" customWidth="1"/>
    <col min="5890" max="5890" width="4" style="176" customWidth="1"/>
    <col min="5891" max="5906" width="4.19921875" style="176" customWidth="1"/>
    <col min="5907" max="5907" width="5.5" style="176" customWidth="1"/>
    <col min="5908" max="5914" width="4.19921875" style="176" customWidth="1"/>
    <col min="5915" max="6144" width="8.09765625" style="176"/>
    <col min="6145" max="6145" width="2.8984375" style="176" customWidth="1"/>
    <col min="6146" max="6146" width="4" style="176" customWidth="1"/>
    <col min="6147" max="6162" width="4.19921875" style="176" customWidth="1"/>
    <col min="6163" max="6163" width="5.5" style="176" customWidth="1"/>
    <col min="6164" max="6170" width="4.19921875" style="176" customWidth="1"/>
    <col min="6171" max="6400" width="8.09765625" style="176"/>
    <col min="6401" max="6401" width="2.8984375" style="176" customWidth="1"/>
    <col min="6402" max="6402" width="4" style="176" customWidth="1"/>
    <col min="6403" max="6418" width="4.19921875" style="176" customWidth="1"/>
    <col min="6419" max="6419" width="5.5" style="176" customWidth="1"/>
    <col min="6420" max="6426" width="4.19921875" style="176" customWidth="1"/>
    <col min="6427" max="6656" width="8.09765625" style="176"/>
    <col min="6657" max="6657" width="2.8984375" style="176" customWidth="1"/>
    <col min="6658" max="6658" width="4" style="176" customWidth="1"/>
    <col min="6659" max="6674" width="4.19921875" style="176" customWidth="1"/>
    <col min="6675" max="6675" width="5.5" style="176" customWidth="1"/>
    <col min="6676" max="6682" width="4.19921875" style="176" customWidth="1"/>
    <col min="6683" max="6912" width="8.09765625" style="176"/>
    <col min="6913" max="6913" width="2.8984375" style="176" customWidth="1"/>
    <col min="6914" max="6914" width="4" style="176" customWidth="1"/>
    <col min="6915" max="6930" width="4.19921875" style="176" customWidth="1"/>
    <col min="6931" max="6931" width="5.5" style="176" customWidth="1"/>
    <col min="6932" max="6938" width="4.19921875" style="176" customWidth="1"/>
    <col min="6939" max="7168" width="8.09765625" style="176"/>
    <col min="7169" max="7169" width="2.8984375" style="176" customWidth="1"/>
    <col min="7170" max="7170" width="4" style="176" customWidth="1"/>
    <col min="7171" max="7186" width="4.19921875" style="176" customWidth="1"/>
    <col min="7187" max="7187" width="5.5" style="176" customWidth="1"/>
    <col min="7188" max="7194" width="4.19921875" style="176" customWidth="1"/>
    <col min="7195" max="7424" width="8.09765625" style="176"/>
    <col min="7425" max="7425" width="2.8984375" style="176" customWidth="1"/>
    <col min="7426" max="7426" width="4" style="176" customWidth="1"/>
    <col min="7427" max="7442" width="4.19921875" style="176" customWidth="1"/>
    <col min="7443" max="7443" width="5.5" style="176" customWidth="1"/>
    <col min="7444" max="7450" width="4.19921875" style="176" customWidth="1"/>
    <col min="7451" max="7680" width="8.09765625" style="176"/>
    <col min="7681" max="7681" width="2.8984375" style="176" customWidth="1"/>
    <col min="7682" max="7682" width="4" style="176" customWidth="1"/>
    <col min="7683" max="7698" width="4.19921875" style="176" customWidth="1"/>
    <col min="7699" max="7699" width="5.5" style="176" customWidth="1"/>
    <col min="7700" max="7706" width="4.19921875" style="176" customWidth="1"/>
    <col min="7707" max="7936" width="8.09765625" style="176"/>
    <col min="7937" max="7937" width="2.8984375" style="176" customWidth="1"/>
    <col min="7938" max="7938" width="4" style="176" customWidth="1"/>
    <col min="7939" max="7954" width="4.19921875" style="176" customWidth="1"/>
    <col min="7955" max="7955" width="5.5" style="176" customWidth="1"/>
    <col min="7956" max="7962" width="4.19921875" style="176" customWidth="1"/>
    <col min="7963" max="8192" width="8.09765625" style="176"/>
    <col min="8193" max="8193" width="2.8984375" style="176" customWidth="1"/>
    <col min="8194" max="8194" width="4" style="176" customWidth="1"/>
    <col min="8195" max="8210" width="4.19921875" style="176" customWidth="1"/>
    <col min="8211" max="8211" width="5.5" style="176" customWidth="1"/>
    <col min="8212" max="8218" width="4.19921875" style="176" customWidth="1"/>
    <col min="8219" max="8448" width="8.09765625" style="176"/>
    <col min="8449" max="8449" width="2.8984375" style="176" customWidth="1"/>
    <col min="8450" max="8450" width="4" style="176" customWidth="1"/>
    <col min="8451" max="8466" width="4.19921875" style="176" customWidth="1"/>
    <col min="8467" max="8467" width="5.5" style="176" customWidth="1"/>
    <col min="8468" max="8474" width="4.19921875" style="176" customWidth="1"/>
    <col min="8475" max="8704" width="8.09765625" style="176"/>
    <col min="8705" max="8705" width="2.8984375" style="176" customWidth="1"/>
    <col min="8706" max="8706" width="4" style="176" customWidth="1"/>
    <col min="8707" max="8722" width="4.19921875" style="176" customWidth="1"/>
    <col min="8723" max="8723" width="5.5" style="176" customWidth="1"/>
    <col min="8724" max="8730" width="4.19921875" style="176" customWidth="1"/>
    <col min="8731" max="8960" width="8.09765625" style="176"/>
    <col min="8961" max="8961" width="2.8984375" style="176" customWidth="1"/>
    <col min="8962" max="8962" width="4" style="176" customWidth="1"/>
    <col min="8963" max="8978" width="4.19921875" style="176" customWidth="1"/>
    <col min="8979" max="8979" width="5.5" style="176" customWidth="1"/>
    <col min="8980" max="8986" width="4.19921875" style="176" customWidth="1"/>
    <col min="8987" max="9216" width="8.09765625" style="176"/>
    <col min="9217" max="9217" width="2.8984375" style="176" customWidth="1"/>
    <col min="9218" max="9218" width="4" style="176" customWidth="1"/>
    <col min="9219" max="9234" width="4.19921875" style="176" customWidth="1"/>
    <col min="9235" max="9235" width="5.5" style="176" customWidth="1"/>
    <col min="9236" max="9242" width="4.19921875" style="176" customWidth="1"/>
    <col min="9243" max="9472" width="8.09765625" style="176"/>
    <col min="9473" max="9473" width="2.8984375" style="176" customWidth="1"/>
    <col min="9474" max="9474" width="4" style="176" customWidth="1"/>
    <col min="9475" max="9490" width="4.19921875" style="176" customWidth="1"/>
    <col min="9491" max="9491" width="5.5" style="176" customWidth="1"/>
    <col min="9492" max="9498" width="4.19921875" style="176" customWidth="1"/>
    <col min="9499" max="9728" width="8.09765625" style="176"/>
    <col min="9729" max="9729" width="2.8984375" style="176" customWidth="1"/>
    <col min="9730" max="9730" width="4" style="176" customWidth="1"/>
    <col min="9731" max="9746" width="4.19921875" style="176" customWidth="1"/>
    <col min="9747" max="9747" width="5.5" style="176" customWidth="1"/>
    <col min="9748" max="9754" width="4.19921875" style="176" customWidth="1"/>
    <col min="9755" max="9984" width="8.09765625" style="176"/>
    <col min="9985" max="9985" width="2.8984375" style="176" customWidth="1"/>
    <col min="9986" max="9986" width="4" style="176" customWidth="1"/>
    <col min="9987" max="10002" width="4.19921875" style="176" customWidth="1"/>
    <col min="10003" max="10003" width="5.5" style="176" customWidth="1"/>
    <col min="10004" max="10010" width="4.19921875" style="176" customWidth="1"/>
    <col min="10011" max="10240" width="8.09765625" style="176"/>
    <col min="10241" max="10241" width="2.8984375" style="176" customWidth="1"/>
    <col min="10242" max="10242" width="4" style="176" customWidth="1"/>
    <col min="10243" max="10258" width="4.19921875" style="176" customWidth="1"/>
    <col min="10259" max="10259" width="5.5" style="176" customWidth="1"/>
    <col min="10260" max="10266" width="4.19921875" style="176" customWidth="1"/>
    <col min="10267" max="10496" width="8.09765625" style="176"/>
    <col min="10497" max="10497" width="2.8984375" style="176" customWidth="1"/>
    <col min="10498" max="10498" width="4" style="176" customWidth="1"/>
    <col min="10499" max="10514" width="4.19921875" style="176" customWidth="1"/>
    <col min="10515" max="10515" width="5.5" style="176" customWidth="1"/>
    <col min="10516" max="10522" width="4.19921875" style="176" customWidth="1"/>
    <col min="10523" max="10752" width="8.09765625" style="176"/>
    <col min="10753" max="10753" width="2.8984375" style="176" customWidth="1"/>
    <col min="10754" max="10754" width="4" style="176" customWidth="1"/>
    <col min="10755" max="10770" width="4.19921875" style="176" customWidth="1"/>
    <col min="10771" max="10771" width="5.5" style="176" customWidth="1"/>
    <col min="10772" max="10778" width="4.19921875" style="176" customWidth="1"/>
    <col min="10779" max="11008" width="8.09765625" style="176"/>
    <col min="11009" max="11009" width="2.8984375" style="176" customWidth="1"/>
    <col min="11010" max="11010" width="4" style="176" customWidth="1"/>
    <col min="11011" max="11026" width="4.19921875" style="176" customWidth="1"/>
    <col min="11027" max="11027" width="5.5" style="176" customWidth="1"/>
    <col min="11028" max="11034" width="4.19921875" style="176" customWidth="1"/>
    <col min="11035" max="11264" width="8.09765625" style="176"/>
    <col min="11265" max="11265" width="2.8984375" style="176" customWidth="1"/>
    <col min="11266" max="11266" width="4" style="176" customWidth="1"/>
    <col min="11267" max="11282" width="4.19921875" style="176" customWidth="1"/>
    <col min="11283" max="11283" width="5.5" style="176" customWidth="1"/>
    <col min="11284" max="11290" width="4.19921875" style="176" customWidth="1"/>
    <col min="11291" max="11520" width="8.09765625" style="176"/>
    <col min="11521" max="11521" width="2.8984375" style="176" customWidth="1"/>
    <col min="11522" max="11522" width="4" style="176" customWidth="1"/>
    <col min="11523" max="11538" width="4.19921875" style="176" customWidth="1"/>
    <col min="11539" max="11539" width="5.5" style="176" customWidth="1"/>
    <col min="11540" max="11546" width="4.19921875" style="176" customWidth="1"/>
    <col min="11547" max="11776" width="8.09765625" style="176"/>
    <col min="11777" max="11777" width="2.8984375" style="176" customWidth="1"/>
    <col min="11778" max="11778" width="4" style="176" customWidth="1"/>
    <col min="11779" max="11794" width="4.19921875" style="176" customWidth="1"/>
    <col min="11795" max="11795" width="5.5" style="176" customWidth="1"/>
    <col min="11796" max="11802" width="4.19921875" style="176" customWidth="1"/>
    <col min="11803" max="12032" width="8.09765625" style="176"/>
    <col min="12033" max="12033" width="2.8984375" style="176" customWidth="1"/>
    <col min="12034" max="12034" width="4" style="176" customWidth="1"/>
    <col min="12035" max="12050" width="4.19921875" style="176" customWidth="1"/>
    <col min="12051" max="12051" width="5.5" style="176" customWidth="1"/>
    <col min="12052" max="12058" width="4.19921875" style="176" customWidth="1"/>
    <col min="12059" max="12288" width="8.09765625" style="176"/>
    <col min="12289" max="12289" width="2.8984375" style="176" customWidth="1"/>
    <col min="12290" max="12290" width="4" style="176" customWidth="1"/>
    <col min="12291" max="12306" width="4.19921875" style="176" customWidth="1"/>
    <col min="12307" max="12307" width="5.5" style="176" customWidth="1"/>
    <col min="12308" max="12314" width="4.19921875" style="176" customWidth="1"/>
    <col min="12315" max="12544" width="8.09765625" style="176"/>
    <col min="12545" max="12545" width="2.8984375" style="176" customWidth="1"/>
    <col min="12546" max="12546" width="4" style="176" customWidth="1"/>
    <col min="12547" max="12562" width="4.19921875" style="176" customWidth="1"/>
    <col min="12563" max="12563" width="5.5" style="176" customWidth="1"/>
    <col min="12564" max="12570" width="4.19921875" style="176" customWidth="1"/>
    <col min="12571" max="12800" width="8.09765625" style="176"/>
    <col min="12801" max="12801" width="2.8984375" style="176" customWidth="1"/>
    <col min="12802" max="12802" width="4" style="176" customWidth="1"/>
    <col min="12803" max="12818" width="4.19921875" style="176" customWidth="1"/>
    <col min="12819" max="12819" width="5.5" style="176" customWidth="1"/>
    <col min="12820" max="12826" width="4.19921875" style="176" customWidth="1"/>
    <col min="12827" max="13056" width="8.09765625" style="176"/>
    <col min="13057" max="13057" width="2.8984375" style="176" customWidth="1"/>
    <col min="13058" max="13058" width="4" style="176" customWidth="1"/>
    <col min="13059" max="13074" width="4.19921875" style="176" customWidth="1"/>
    <col min="13075" max="13075" width="5.5" style="176" customWidth="1"/>
    <col min="13076" max="13082" width="4.19921875" style="176" customWidth="1"/>
    <col min="13083" max="13312" width="8.09765625" style="176"/>
    <col min="13313" max="13313" width="2.8984375" style="176" customWidth="1"/>
    <col min="13314" max="13314" width="4" style="176" customWidth="1"/>
    <col min="13315" max="13330" width="4.19921875" style="176" customWidth="1"/>
    <col min="13331" max="13331" width="5.5" style="176" customWidth="1"/>
    <col min="13332" max="13338" width="4.19921875" style="176" customWidth="1"/>
    <col min="13339" max="13568" width="8.09765625" style="176"/>
    <col min="13569" max="13569" width="2.8984375" style="176" customWidth="1"/>
    <col min="13570" max="13570" width="4" style="176" customWidth="1"/>
    <col min="13571" max="13586" width="4.19921875" style="176" customWidth="1"/>
    <col min="13587" max="13587" width="5.5" style="176" customWidth="1"/>
    <col min="13588" max="13594" width="4.19921875" style="176" customWidth="1"/>
    <col min="13595" max="13824" width="8.09765625" style="176"/>
    <col min="13825" max="13825" width="2.8984375" style="176" customWidth="1"/>
    <col min="13826" max="13826" width="4" style="176" customWidth="1"/>
    <col min="13827" max="13842" width="4.19921875" style="176" customWidth="1"/>
    <col min="13843" max="13843" width="5.5" style="176" customWidth="1"/>
    <col min="13844" max="13850" width="4.19921875" style="176" customWidth="1"/>
    <col min="13851" max="14080" width="8.09765625" style="176"/>
    <col min="14081" max="14081" width="2.8984375" style="176" customWidth="1"/>
    <col min="14082" max="14082" width="4" style="176" customWidth="1"/>
    <col min="14083" max="14098" width="4.19921875" style="176" customWidth="1"/>
    <col min="14099" max="14099" width="5.5" style="176" customWidth="1"/>
    <col min="14100" max="14106" width="4.19921875" style="176" customWidth="1"/>
    <col min="14107" max="14336" width="8.09765625" style="176"/>
    <col min="14337" max="14337" width="2.8984375" style="176" customWidth="1"/>
    <col min="14338" max="14338" width="4" style="176" customWidth="1"/>
    <col min="14339" max="14354" width="4.19921875" style="176" customWidth="1"/>
    <col min="14355" max="14355" width="5.5" style="176" customWidth="1"/>
    <col min="14356" max="14362" width="4.19921875" style="176" customWidth="1"/>
    <col min="14363" max="14592" width="8.09765625" style="176"/>
    <col min="14593" max="14593" width="2.8984375" style="176" customWidth="1"/>
    <col min="14594" max="14594" width="4" style="176" customWidth="1"/>
    <col min="14595" max="14610" width="4.19921875" style="176" customWidth="1"/>
    <col min="14611" max="14611" width="5.5" style="176" customWidth="1"/>
    <col min="14612" max="14618" width="4.19921875" style="176" customWidth="1"/>
    <col min="14619" max="14848" width="8.09765625" style="176"/>
    <col min="14849" max="14849" width="2.8984375" style="176" customWidth="1"/>
    <col min="14850" max="14850" width="4" style="176" customWidth="1"/>
    <col min="14851" max="14866" width="4.19921875" style="176" customWidth="1"/>
    <col min="14867" max="14867" width="5.5" style="176" customWidth="1"/>
    <col min="14868" max="14874" width="4.19921875" style="176" customWidth="1"/>
    <col min="14875" max="15104" width="8.09765625" style="176"/>
    <col min="15105" max="15105" width="2.8984375" style="176" customWidth="1"/>
    <col min="15106" max="15106" width="4" style="176" customWidth="1"/>
    <col min="15107" max="15122" width="4.19921875" style="176" customWidth="1"/>
    <col min="15123" max="15123" width="5.5" style="176" customWidth="1"/>
    <col min="15124" max="15130" width="4.19921875" style="176" customWidth="1"/>
    <col min="15131" max="15360" width="8.09765625" style="176"/>
    <col min="15361" max="15361" width="2.8984375" style="176" customWidth="1"/>
    <col min="15362" max="15362" width="4" style="176" customWidth="1"/>
    <col min="15363" max="15378" width="4.19921875" style="176" customWidth="1"/>
    <col min="15379" max="15379" width="5.5" style="176" customWidth="1"/>
    <col min="15380" max="15386" width="4.19921875" style="176" customWidth="1"/>
    <col min="15387" max="15616" width="8.09765625" style="176"/>
    <col min="15617" max="15617" width="2.8984375" style="176" customWidth="1"/>
    <col min="15618" max="15618" width="4" style="176" customWidth="1"/>
    <col min="15619" max="15634" width="4.19921875" style="176" customWidth="1"/>
    <col min="15635" max="15635" width="5.5" style="176" customWidth="1"/>
    <col min="15636" max="15642" width="4.19921875" style="176" customWidth="1"/>
    <col min="15643" max="15872" width="8.09765625" style="176"/>
    <col min="15873" max="15873" width="2.8984375" style="176" customWidth="1"/>
    <col min="15874" max="15874" width="4" style="176" customWidth="1"/>
    <col min="15875" max="15890" width="4.19921875" style="176" customWidth="1"/>
    <col min="15891" max="15891" width="5.5" style="176" customWidth="1"/>
    <col min="15892" max="15898" width="4.19921875" style="176" customWidth="1"/>
    <col min="15899" max="16128" width="8.09765625" style="176"/>
    <col min="16129" max="16129" width="2.8984375" style="176" customWidth="1"/>
    <col min="16130" max="16130" width="4" style="176" customWidth="1"/>
    <col min="16131" max="16146" width="4.19921875" style="176" customWidth="1"/>
    <col min="16147" max="16147" width="5.5" style="176" customWidth="1"/>
    <col min="16148" max="16154" width="4.19921875" style="176" customWidth="1"/>
    <col min="16155" max="16384" width="8.09765625" style="176"/>
  </cols>
  <sheetData>
    <row r="1" spans="1:27" ht="18" customHeight="1">
      <c r="A1" s="173" t="s">
        <v>147</v>
      </c>
      <c r="B1" s="173"/>
      <c r="C1" s="174"/>
      <c r="D1" s="174"/>
      <c r="E1" s="174"/>
      <c r="F1" s="174"/>
      <c r="G1" s="174"/>
      <c r="H1" s="174"/>
      <c r="I1" s="174"/>
      <c r="J1" s="175" t="s">
        <v>148</v>
      </c>
      <c r="K1" s="174"/>
      <c r="L1" s="174"/>
      <c r="M1" s="174"/>
      <c r="N1" s="174"/>
      <c r="O1" s="174"/>
      <c r="P1" s="174"/>
      <c r="Q1" s="174"/>
      <c r="R1" s="174"/>
      <c r="S1" s="174"/>
      <c r="T1" s="174"/>
      <c r="U1" s="174"/>
      <c r="V1" s="174"/>
      <c r="W1" s="174"/>
      <c r="X1" s="174"/>
      <c r="Y1" s="174"/>
      <c r="Z1" s="174"/>
      <c r="AA1" s="174"/>
    </row>
    <row r="2" spans="1:27" ht="1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row>
    <row r="3" spans="1:27" ht="18" customHeight="1">
      <c r="A3" s="1760" t="s">
        <v>149</v>
      </c>
      <c r="B3" s="1761"/>
      <c r="C3" s="1761"/>
      <c r="D3" s="1761"/>
      <c r="E3" s="1761"/>
      <c r="F3" s="1761"/>
      <c r="G3" s="1761"/>
      <c r="H3" s="1761"/>
      <c r="I3" s="1761"/>
      <c r="J3" s="1761"/>
      <c r="K3" s="1761"/>
      <c r="L3" s="1761"/>
      <c r="M3" s="1761"/>
      <c r="N3" s="1761"/>
      <c r="O3" s="1761"/>
      <c r="P3" s="1761"/>
      <c r="Q3" s="1761"/>
      <c r="R3" s="1761"/>
      <c r="S3" s="1761"/>
      <c r="T3" s="174"/>
      <c r="U3" s="174"/>
      <c r="V3" s="174"/>
      <c r="W3" s="174"/>
      <c r="X3" s="174"/>
      <c r="Y3" s="174"/>
      <c r="Z3" s="174"/>
      <c r="AA3" s="174"/>
    </row>
    <row r="4" spans="1:27" ht="15" customHeight="1">
      <c r="A4" s="177"/>
      <c r="B4" s="177"/>
      <c r="C4" s="177"/>
      <c r="D4" s="177"/>
      <c r="E4" s="177"/>
      <c r="F4" s="177"/>
      <c r="G4" s="177"/>
      <c r="H4" s="177"/>
      <c r="I4" s="177"/>
      <c r="J4" s="177"/>
      <c r="K4" s="177"/>
      <c r="L4" s="177"/>
      <c r="M4" s="177"/>
      <c r="N4" s="177"/>
      <c r="O4" s="177"/>
      <c r="P4" s="177"/>
      <c r="Q4" s="177"/>
      <c r="R4" s="177"/>
      <c r="S4" s="174"/>
      <c r="T4" s="174"/>
      <c r="U4" s="174"/>
      <c r="V4" s="174"/>
      <c r="W4" s="174"/>
      <c r="X4" s="174"/>
      <c r="Y4" s="174"/>
      <c r="Z4" s="174"/>
      <c r="AA4" s="174"/>
    </row>
    <row r="5" spans="1:27" ht="18" customHeight="1">
      <c r="A5" s="178"/>
      <c r="B5" s="178"/>
      <c r="C5" s="178"/>
      <c r="D5" s="178"/>
      <c r="E5" s="178"/>
      <c r="F5" s="178"/>
      <c r="G5" s="178"/>
      <c r="H5" s="178"/>
      <c r="I5" s="178"/>
      <c r="J5" s="178"/>
      <c r="K5" s="178"/>
      <c r="L5" s="178"/>
      <c r="M5" s="178"/>
      <c r="N5" s="178"/>
      <c r="O5" s="178"/>
      <c r="P5" s="178"/>
      <c r="Q5" s="178"/>
      <c r="R5" s="178"/>
      <c r="S5" s="179" t="s">
        <v>203</v>
      </c>
      <c r="T5" s="174"/>
      <c r="U5" s="174"/>
      <c r="V5" s="174"/>
      <c r="W5" s="174"/>
      <c r="X5" s="174"/>
      <c r="Y5" s="174"/>
      <c r="Z5" s="174"/>
      <c r="AA5" s="174"/>
    </row>
    <row r="6" spans="1:27" ht="18" customHeight="1">
      <c r="A6" s="174"/>
      <c r="B6" s="180" t="s">
        <v>1201</v>
      </c>
      <c r="C6" s="178"/>
      <c r="D6" s="178"/>
      <c r="E6" s="178"/>
      <c r="F6" s="178"/>
      <c r="G6" s="178"/>
      <c r="H6" s="178"/>
      <c r="I6" s="178"/>
      <c r="J6" s="178"/>
      <c r="K6" s="178"/>
      <c r="L6" s="178"/>
      <c r="M6" s="178"/>
      <c r="N6" s="178"/>
      <c r="O6" s="178"/>
      <c r="P6" s="178"/>
      <c r="Q6" s="178"/>
      <c r="R6" s="178"/>
      <c r="S6" s="181"/>
      <c r="T6" s="174"/>
      <c r="U6" s="174"/>
      <c r="V6" s="174"/>
      <c r="W6" s="174"/>
      <c r="X6" s="174"/>
      <c r="Y6" s="174"/>
      <c r="Z6" s="174"/>
      <c r="AA6" s="174"/>
    </row>
    <row r="7" spans="1:27" ht="18" customHeight="1">
      <c r="A7" s="181"/>
      <c r="B7" s="178"/>
      <c r="C7" s="178"/>
      <c r="D7" s="178"/>
      <c r="E7" s="178"/>
      <c r="F7" s="178"/>
      <c r="G7" s="178"/>
      <c r="H7" s="180" t="s">
        <v>151</v>
      </c>
      <c r="I7" s="180"/>
      <c r="J7" s="180" t="s">
        <v>152</v>
      </c>
      <c r="K7" s="182"/>
      <c r="L7" s="1762" t="s">
        <v>204</v>
      </c>
      <c r="M7" s="1762"/>
      <c r="N7" s="1762"/>
      <c r="O7" s="1762"/>
      <c r="P7" s="1762"/>
      <c r="Q7" s="1762"/>
      <c r="R7" s="1762"/>
      <c r="S7" s="1762"/>
      <c r="T7" s="174"/>
      <c r="U7" s="174"/>
      <c r="V7" s="174"/>
      <c r="W7" s="174"/>
      <c r="X7" s="174"/>
      <c r="Y7" s="174"/>
      <c r="Z7" s="174"/>
      <c r="AA7" s="174"/>
    </row>
    <row r="8" spans="1:27" ht="18" customHeight="1">
      <c r="A8" s="178"/>
      <c r="B8" s="178"/>
      <c r="C8" s="178"/>
      <c r="D8" s="178"/>
      <c r="E8" s="178"/>
      <c r="F8" s="178"/>
      <c r="G8" s="178"/>
      <c r="H8" s="180"/>
      <c r="I8" s="180"/>
      <c r="J8" s="180" t="s">
        <v>153</v>
      </c>
      <c r="K8" s="182"/>
      <c r="L8" s="1762" t="s">
        <v>205</v>
      </c>
      <c r="M8" s="1762"/>
      <c r="N8" s="1762"/>
      <c r="O8" s="1762"/>
      <c r="P8" s="1762"/>
      <c r="Q8" s="1762"/>
      <c r="R8" s="1762"/>
      <c r="S8" s="1762"/>
      <c r="T8" s="174"/>
      <c r="U8" s="174"/>
      <c r="V8" s="174"/>
      <c r="W8" s="174"/>
      <c r="X8" s="174"/>
      <c r="Y8" s="174"/>
      <c r="Z8" s="174"/>
      <c r="AA8" s="174"/>
    </row>
    <row r="9" spans="1:27" ht="18" customHeight="1">
      <c r="A9" s="178"/>
      <c r="B9" s="178"/>
      <c r="C9" s="178"/>
      <c r="D9" s="178"/>
      <c r="E9" s="178"/>
      <c r="F9" s="178"/>
      <c r="G9" s="178"/>
      <c r="H9" s="180" t="s">
        <v>154</v>
      </c>
      <c r="I9" s="180"/>
      <c r="J9" s="183" t="s">
        <v>155</v>
      </c>
      <c r="K9" s="174"/>
      <c r="L9" s="1762" t="s">
        <v>204</v>
      </c>
      <c r="M9" s="1762"/>
      <c r="N9" s="1762"/>
      <c r="O9" s="1762"/>
      <c r="P9" s="1762"/>
      <c r="Q9" s="1762"/>
      <c r="R9" s="1762"/>
      <c r="S9" s="1762"/>
      <c r="T9" s="174"/>
      <c r="U9" s="174"/>
      <c r="V9" s="174"/>
      <c r="W9" s="174"/>
      <c r="X9" s="174"/>
      <c r="Y9" s="174"/>
      <c r="Z9" s="174"/>
      <c r="AA9" s="174"/>
    </row>
    <row r="10" spans="1:27" ht="18" customHeight="1">
      <c r="A10" s="181"/>
      <c r="B10" s="181"/>
      <c r="C10" s="181"/>
      <c r="D10" s="181"/>
      <c r="E10" s="181"/>
      <c r="F10" s="181"/>
      <c r="G10" s="181"/>
      <c r="H10" s="183"/>
      <c r="I10" s="183"/>
      <c r="J10" s="180" t="s">
        <v>156</v>
      </c>
      <c r="K10" s="182"/>
      <c r="L10" s="1763" t="s">
        <v>206</v>
      </c>
      <c r="M10" s="1763"/>
      <c r="N10" s="1763"/>
      <c r="O10" s="1763"/>
      <c r="P10" s="1763"/>
      <c r="Q10" s="1763"/>
      <c r="R10" s="175" t="s">
        <v>47</v>
      </c>
      <c r="S10" s="180"/>
      <c r="T10" s="174"/>
      <c r="U10" s="174"/>
      <c r="V10" s="174"/>
      <c r="W10" s="174"/>
      <c r="X10" s="174"/>
      <c r="Y10" s="174"/>
      <c r="Z10" s="174"/>
      <c r="AA10" s="184"/>
    </row>
    <row r="11" spans="1:27" ht="15" customHeight="1">
      <c r="A11" s="185"/>
      <c r="B11" s="186"/>
      <c r="C11" s="186"/>
      <c r="D11" s="186"/>
      <c r="E11" s="186"/>
      <c r="F11" s="186"/>
      <c r="G11" s="186"/>
      <c r="H11" s="186"/>
      <c r="I11" s="186"/>
      <c r="J11" s="186"/>
      <c r="K11" s="186"/>
      <c r="L11" s="186"/>
      <c r="M11" s="186"/>
      <c r="N11" s="186"/>
      <c r="O11" s="186"/>
      <c r="P11" s="186"/>
      <c r="Q11" s="186"/>
      <c r="R11" s="186"/>
      <c r="S11" s="186"/>
      <c r="T11" s="174"/>
      <c r="U11" s="174"/>
      <c r="V11" s="174"/>
      <c r="W11" s="174"/>
      <c r="X11" s="174"/>
      <c r="Y11" s="174"/>
      <c r="Z11" s="174"/>
      <c r="AA11" s="174"/>
    </row>
    <row r="12" spans="1:27" ht="15" customHeight="1">
      <c r="A12" s="181"/>
      <c r="B12" s="181"/>
      <c r="C12" s="181"/>
      <c r="D12" s="187"/>
      <c r="E12" s="187"/>
      <c r="F12" s="187"/>
      <c r="G12" s="187"/>
      <c r="H12" s="187"/>
      <c r="I12" s="187"/>
      <c r="J12" s="187"/>
      <c r="K12" s="181"/>
      <c r="L12" s="181"/>
      <c r="M12" s="181"/>
      <c r="N12" s="181"/>
      <c r="O12" s="181"/>
      <c r="P12" s="181"/>
      <c r="Q12" s="181"/>
      <c r="R12" s="181"/>
      <c r="S12" s="181"/>
      <c r="T12" s="174"/>
      <c r="U12" s="174"/>
      <c r="V12" s="174"/>
      <c r="W12" s="174"/>
      <c r="X12" s="174"/>
      <c r="Y12" s="174"/>
      <c r="Z12" s="174"/>
      <c r="AA12" s="174"/>
    </row>
    <row r="13" spans="1:27" ht="18" customHeight="1">
      <c r="A13" s="1764" t="s">
        <v>157</v>
      </c>
      <c r="B13" s="1764"/>
      <c r="C13" s="1764"/>
      <c r="D13" s="1764"/>
      <c r="E13" s="1764"/>
      <c r="F13" s="1764"/>
      <c r="G13" s="1764"/>
      <c r="H13" s="1764"/>
      <c r="I13" s="1764"/>
      <c r="J13" s="1764"/>
      <c r="K13" s="1764"/>
      <c r="L13" s="1764"/>
      <c r="M13" s="1764"/>
      <c r="N13" s="1764"/>
      <c r="O13" s="1764"/>
      <c r="P13" s="1764"/>
      <c r="Q13" s="1764"/>
      <c r="R13" s="1764"/>
      <c r="S13" s="1764"/>
      <c r="T13" s="174"/>
      <c r="U13" s="174"/>
      <c r="V13" s="174"/>
      <c r="W13" s="174"/>
      <c r="X13" s="174"/>
      <c r="Y13" s="174"/>
      <c r="Z13" s="174"/>
      <c r="AA13" s="174"/>
    </row>
    <row r="14" spans="1:27" ht="18" customHeight="1">
      <c r="A14" s="1764"/>
      <c r="B14" s="1764"/>
      <c r="C14" s="1764"/>
      <c r="D14" s="1764"/>
      <c r="E14" s="1764"/>
      <c r="F14" s="1764"/>
      <c r="G14" s="1764"/>
      <c r="H14" s="1764"/>
      <c r="I14" s="1764"/>
      <c r="J14" s="1764"/>
      <c r="K14" s="1764"/>
      <c r="L14" s="1764"/>
      <c r="M14" s="1764"/>
      <c r="N14" s="1764"/>
      <c r="O14" s="1764"/>
      <c r="P14" s="1764"/>
      <c r="Q14" s="1764"/>
      <c r="R14" s="1764"/>
      <c r="S14" s="1764"/>
      <c r="T14" s="174"/>
      <c r="U14" s="174"/>
      <c r="V14" s="174"/>
      <c r="W14" s="174"/>
      <c r="X14" s="174"/>
      <c r="Y14" s="174"/>
      <c r="Z14" s="174"/>
      <c r="AA14" s="174"/>
    </row>
    <row r="15" spans="1:27" ht="15" customHeight="1">
      <c r="A15" s="186"/>
      <c r="B15" s="186"/>
      <c r="C15" s="186"/>
      <c r="D15" s="186"/>
      <c r="E15" s="186"/>
      <c r="F15" s="186"/>
      <c r="G15" s="186"/>
      <c r="H15" s="186"/>
      <c r="I15" s="186"/>
      <c r="J15" s="186"/>
      <c r="K15" s="186"/>
      <c r="L15" s="186"/>
      <c r="M15" s="186"/>
      <c r="N15" s="186"/>
      <c r="O15" s="186"/>
      <c r="P15" s="186"/>
      <c r="Q15" s="186"/>
      <c r="R15" s="186"/>
      <c r="S15" s="186"/>
      <c r="T15" s="174"/>
      <c r="U15" s="174"/>
      <c r="V15" s="174"/>
      <c r="W15" s="174"/>
      <c r="X15" s="174"/>
      <c r="Y15" s="174"/>
      <c r="Z15" s="174"/>
      <c r="AA15" s="174"/>
    </row>
    <row r="16" spans="1:27" ht="18.75" customHeight="1">
      <c r="A16" s="1765" t="s">
        <v>158</v>
      </c>
      <c r="B16" s="1765"/>
      <c r="C16" s="1765"/>
      <c r="D16" s="1765"/>
      <c r="E16" s="1765"/>
      <c r="F16" s="1765"/>
      <c r="G16" s="1765"/>
      <c r="H16" s="1765"/>
      <c r="I16" s="1765"/>
      <c r="J16" s="1765"/>
      <c r="K16" s="1765"/>
      <c r="L16" s="1765"/>
      <c r="M16" s="1765"/>
      <c r="N16" s="1765"/>
      <c r="O16" s="1765"/>
      <c r="P16" s="1765"/>
      <c r="Q16" s="1765"/>
      <c r="R16" s="1765"/>
      <c r="S16" s="1765"/>
      <c r="T16" s="174"/>
      <c r="U16" s="174"/>
      <c r="V16" s="174"/>
      <c r="W16" s="174"/>
      <c r="X16" s="174"/>
      <c r="Y16" s="174"/>
      <c r="Z16" s="174"/>
      <c r="AA16" s="174"/>
    </row>
    <row r="17" spans="1:19" ht="12" customHeight="1">
      <c r="A17" s="188"/>
      <c r="B17" s="188"/>
      <c r="C17" s="188"/>
      <c r="D17" s="188"/>
      <c r="E17" s="188"/>
      <c r="F17" s="188"/>
      <c r="G17" s="188"/>
      <c r="H17" s="188"/>
      <c r="I17" s="188"/>
      <c r="J17" s="188"/>
      <c r="K17" s="188"/>
      <c r="L17" s="188"/>
      <c r="M17" s="188"/>
      <c r="N17" s="188"/>
      <c r="O17" s="188"/>
      <c r="P17" s="188"/>
      <c r="Q17" s="188"/>
      <c r="R17" s="188"/>
      <c r="S17" s="188"/>
    </row>
    <row r="18" spans="1:19" ht="18" customHeight="1">
      <c r="A18" s="189"/>
      <c r="B18" s="1766" t="s">
        <v>159</v>
      </c>
      <c r="C18" s="1766"/>
      <c r="D18" s="1766"/>
      <c r="E18" s="1766"/>
      <c r="F18" s="1766"/>
      <c r="G18" s="1766"/>
      <c r="H18" s="1766"/>
      <c r="I18" s="1766"/>
      <c r="J18" s="1766"/>
      <c r="K18" s="1766"/>
      <c r="L18" s="1766"/>
      <c r="M18" s="1766"/>
      <c r="N18" s="1766"/>
      <c r="O18" s="1766"/>
      <c r="P18" s="1766"/>
      <c r="Q18" s="1766"/>
      <c r="R18" s="1766"/>
      <c r="S18" s="1767"/>
    </row>
    <row r="19" spans="1:19" ht="18" customHeight="1">
      <c r="A19" s="190"/>
      <c r="B19" s="191"/>
      <c r="C19" s="191"/>
      <c r="D19" s="191"/>
      <c r="E19" s="191"/>
      <c r="F19" s="191"/>
      <c r="G19" s="191"/>
      <c r="H19" s="191"/>
      <c r="I19" s="191"/>
      <c r="J19" s="191"/>
      <c r="K19" s="191"/>
      <c r="L19" s="191"/>
      <c r="M19" s="191"/>
      <c r="N19" s="191"/>
      <c r="O19" s="191"/>
      <c r="P19" s="191"/>
      <c r="Q19" s="191"/>
      <c r="R19" s="191"/>
      <c r="S19" s="192"/>
    </row>
    <row r="20" spans="1:19" ht="15" customHeight="1">
      <c r="A20" s="190" t="s">
        <v>160</v>
      </c>
      <c r="B20" s="1768" t="s">
        <v>161</v>
      </c>
      <c r="C20" s="1768"/>
      <c r="D20" s="1768"/>
      <c r="E20" s="1768"/>
      <c r="F20" s="1768"/>
      <c r="G20" s="1768"/>
      <c r="H20" s="1768"/>
      <c r="I20" s="1768"/>
      <c r="J20" s="1768"/>
      <c r="K20" s="1768"/>
      <c r="L20" s="1768"/>
      <c r="M20" s="1768"/>
      <c r="N20" s="1768"/>
      <c r="O20" s="1768"/>
      <c r="P20" s="1768"/>
      <c r="Q20" s="1768"/>
      <c r="R20" s="1768"/>
      <c r="S20" s="1769"/>
    </row>
    <row r="21" spans="1:19" ht="15" customHeight="1">
      <c r="A21" s="190" t="s">
        <v>162</v>
      </c>
      <c r="B21" s="1768" t="s">
        <v>163</v>
      </c>
      <c r="C21" s="1768"/>
      <c r="D21" s="1768"/>
      <c r="E21" s="1768"/>
      <c r="F21" s="1768"/>
      <c r="G21" s="1768"/>
      <c r="H21" s="1768"/>
      <c r="I21" s="1768"/>
      <c r="J21" s="1768"/>
      <c r="K21" s="1768"/>
      <c r="L21" s="1768"/>
      <c r="M21" s="1768"/>
      <c r="N21" s="1768"/>
      <c r="O21" s="1768"/>
      <c r="P21" s="1768"/>
      <c r="Q21" s="1768"/>
      <c r="R21" s="1768"/>
      <c r="S21" s="1769"/>
    </row>
    <row r="22" spans="1:19" ht="15" customHeight="1">
      <c r="A22" s="190"/>
      <c r="B22" s="1768"/>
      <c r="C22" s="1768"/>
      <c r="D22" s="1768"/>
      <c r="E22" s="1768"/>
      <c r="F22" s="1768"/>
      <c r="G22" s="1768"/>
      <c r="H22" s="1768"/>
      <c r="I22" s="1768"/>
      <c r="J22" s="1768"/>
      <c r="K22" s="1768"/>
      <c r="L22" s="1768"/>
      <c r="M22" s="1768"/>
      <c r="N22" s="1768"/>
      <c r="O22" s="1768"/>
      <c r="P22" s="1768"/>
      <c r="Q22" s="1768"/>
      <c r="R22" s="1768"/>
      <c r="S22" s="1769"/>
    </row>
    <row r="23" spans="1:19" ht="18" customHeight="1">
      <c r="A23" s="190" t="s">
        <v>164</v>
      </c>
      <c r="B23" s="1768" t="s">
        <v>165</v>
      </c>
      <c r="C23" s="1768"/>
      <c r="D23" s="1768"/>
      <c r="E23" s="1768"/>
      <c r="F23" s="1768"/>
      <c r="G23" s="1768"/>
      <c r="H23" s="1768"/>
      <c r="I23" s="1768"/>
      <c r="J23" s="1768"/>
      <c r="K23" s="1768"/>
      <c r="L23" s="1768"/>
      <c r="M23" s="1768"/>
      <c r="N23" s="1768"/>
      <c r="O23" s="1768"/>
      <c r="P23" s="1768"/>
      <c r="Q23" s="1768"/>
      <c r="R23" s="1768"/>
      <c r="S23" s="1769"/>
    </row>
    <row r="24" spans="1:19" ht="18" customHeight="1">
      <c r="A24" s="190"/>
      <c r="B24" s="1768"/>
      <c r="C24" s="1768"/>
      <c r="D24" s="1768"/>
      <c r="E24" s="1768"/>
      <c r="F24" s="1768"/>
      <c r="G24" s="1768"/>
      <c r="H24" s="1768"/>
      <c r="I24" s="1768"/>
      <c r="J24" s="1768"/>
      <c r="K24" s="1768"/>
      <c r="L24" s="1768"/>
      <c r="M24" s="1768"/>
      <c r="N24" s="1768"/>
      <c r="O24" s="1768"/>
      <c r="P24" s="1768"/>
      <c r="Q24" s="1768"/>
      <c r="R24" s="1768"/>
      <c r="S24" s="1769"/>
    </row>
    <row r="25" spans="1:19" ht="30" customHeight="1">
      <c r="A25" s="190" t="s">
        <v>166</v>
      </c>
      <c r="B25" s="1768" t="s">
        <v>167</v>
      </c>
      <c r="C25" s="1768"/>
      <c r="D25" s="1768"/>
      <c r="E25" s="1768"/>
      <c r="F25" s="1768"/>
      <c r="G25" s="1768"/>
      <c r="H25" s="1768"/>
      <c r="I25" s="1768"/>
      <c r="J25" s="1768"/>
      <c r="K25" s="1768"/>
      <c r="L25" s="1768"/>
      <c r="M25" s="1768"/>
      <c r="N25" s="1768"/>
      <c r="O25" s="1768"/>
      <c r="P25" s="1768"/>
      <c r="Q25" s="1768"/>
      <c r="R25" s="1768"/>
      <c r="S25" s="1769"/>
    </row>
    <row r="26" spans="1:19" ht="30" customHeight="1">
      <c r="A26" s="190" t="s">
        <v>168</v>
      </c>
      <c r="B26" s="1758" t="s">
        <v>169</v>
      </c>
      <c r="C26" s="1758"/>
      <c r="D26" s="1758"/>
      <c r="E26" s="1758"/>
      <c r="F26" s="1758"/>
      <c r="G26" s="1758"/>
      <c r="H26" s="1758"/>
      <c r="I26" s="1758"/>
      <c r="J26" s="1758"/>
      <c r="K26" s="1758"/>
      <c r="L26" s="1758"/>
      <c r="M26" s="1758"/>
      <c r="N26" s="1758"/>
      <c r="O26" s="1758"/>
      <c r="P26" s="1758"/>
      <c r="Q26" s="1758"/>
      <c r="R26" s="1758"/>
      <c r="S26" s="1759"/>
    </row>
    <row r="27" spans="1:19" ht="15" customHeight="1">
      <c r="A27" s="190"/>
      <c r="B27" s="1768" t="s">
        <v>170</v>
      </c>
      <c r="C27" s="1768"/>
      <c r="D27" s="1768"/>
      <c r="E27" s="1768"/>
      <c r="F27" s="1768"/>
      <c r="G27" s="1768"/>
      <c r="H27" s="1768"/>
      <c r="I27" s="1768"/>
      <c r="J27" s="1768"/>
      <c r="K27" s="1768"/>
      <c r="L27" s="1768"/>
      <c r="M27" s="1768"/>
      <c r="N27" s="1768"/>
      <c r="O27" s="1768"/>
      <c r="P27" s="1768"/>
      <c r="Q27" s="1768"/>
      <c r="R27" s="1768"/>
      <c r="S27" s="1769"/>
    </row>
    <row r="28" spans="1:19" ht="15" customHeight="1">
      <c r="A28" s="190"/>
      <c r="B28" s="1768"/>
      <c r="C28" s="1768"/>
      <c r="D28" s="1768"/>
      <c r="E28" s="1768"/>
      <c r="F28" s="1768"/>
      <c r="G28" s="1768"/>
      <c r="H28" s="1768"/>
      <c r="I28" s="1768"/>
      <c r="J28" s="1768"/>
      <c r="K28" s="1768"/>
      <c r="L28" s="1768"/>
      <c r="M28" s="1768"/>
      <c r="N28" s="1768"/>
      <c r="O28" s="1768"/>
      <c r="P28" s="1768"/>
      <c r="Q28" s="1768"/>
      <c r="R28" s="1768"/>
      <c r="S28" s="1769"/>
    </row>
    <row r="29" spans="1:19" ht="15" customHeight="1">
      <c r="A29" s="1770" t="s">
        <v>171</v>
      </c>
      <c r="B29" s="1768" t="s">
        <v>172</v>
      </c>
      <c r="C29" s="1768"/>
      <c r="D29" s="1768"/>
      <c r="E29" s="1768"/>
      <c r="F29" s="1768"/>
      <c r="G29" s="1768"/>
      <c r="H29" s="1768"/>
      <c r="I29" s="1768"/>
      <c r="J29" s="1768"/>
      <c r="K29" s="1768"/>
      <c r="L29" s="1768"/>
      <c r="M29" s="1768"/>
      <c r="N29" s="1768"/>
      <c r="O29" s="1768"/>
      <c r="P29" s="1768"/>
      <c r="Q29" s="1768"/>
      <c r="R29" s="1768"/>
      <c r="S29" s="1769"/>
    </row>
    <row r="30" spans="1:19" ht="22.5" customHeight="1">
      <c r="A30" s="1770"/>
      <c r="B30" s="1768"/>
      <c r="C30" s="1768"/>
      <c r="D30" s="1768"/>
      <c r="E30" s="1768"/>
      <c r="F30" s="1768"/>
      <c r="G30" s="1768"/>
      <c r="H30" s="1768"/>
      <c r="I30" s="1768"/>
      <c r="J30" s="1768"/>
      <c r="K30" s="1768"/>
      <c r="L30" s="1768"/>
      <c r="M30" s="1768"/>
      <c r="N30" s="1768"/>
      <c r="O30" s="1768"/>
      <c r="P30" s="1768"/>
      <c r="Q30" s="1768"/>
      <c r="R30" s="1768"/>
      <c r="S30" s="1769"/>
    </row>
    <row r="31" spans="1:19" ht="15" customHeight="1">
      <c r="A31" s="193"/>
      <c r="B31" s="1768" t="s">
        <v>173</v>
      </c>
      <c r="C31" s="1768"/>
      <c r="D31" s="1768"/>
      <c r="E31" s="1768"/>
      <c r="F31" s="1768"/>
      <c r="G31" s="1768"/>
      <c r="H31" s="1768"/>
      <c r="I31" s="1768"/>
      <c r="J31" s="1768"/>
      <c r="K31" s="1768"/>
      <c r="L31" s="1768"/>
      <c r="M31" s="1768"/>
      <c r="N31" s="1768"/>
      <c r="O31" s="1768"/>
      <c r="P31" s="1768"/>
      <c r="Q31" s="1768"/>
      <c r="R31" s="1768"/>
      <c r="S31" s="1769"/>
    </row>
    <row r="32" spans="1:19" ht="15" customHeight="1">
      <c r="A32" s="190" t="s">
        <v>174</v>
      </c>
      <c r="B32" s="1768" t="s">
        <v>175</v>
      </c>
      <c r="C32" s="1768"/>
      <c r="D32" s="1768"/>
      <c r="E32" s="1768"/>
      <c r="F32" s="1768"/>
      <c r="G32" s="1768"/>
      <c r="H32" s="1768"/>
      <c r="I32" s="1768"/>
      <c r="J32" s="1768"/>
      <c r="K32" s="1768"/>
      <c r="L32" s="1768"/>
      <c r="M32" s="1768"/>
      <c r="N32" s="1768"/>
      <c r="O32" s="1768"/>
      <c r="P32" s="1768"/>
      <c r="Q32" s="1768"/>
      <c r="R32" s="1768"/>
      <c r="S32" s="1769"/>
    </row>
    <row r="33" spans="1:19" ht="15" customHeight="1">
      <c r="A33" s="190"/>
      <c r="B33" s="1768"/>
      <c r="C33" s="1768"/>
      <c r="D33" s="1768"/>
      <c r="E33" s="1768"/>
      <c r="F33" s="1768"/>
      <c r="G33" s="1768"/>
      <c r="H33" s="1768"/>
      <c r="I33" s="1768"/>
      <c r="J33" s="1768"/>
      <c r="K33" s="1768"/>
      <c r="L33" s="1768"/>
      <c r="M33" s="1768"/>
      <c r="N33" s="1768"/>
      <c r="O33" s="1768"/>
      <c r="P33" s="1768"/>
      <c r="Q33" s="1768"/>
      <c r="R33" s="1768"/>
      <c r="S33" s="1769"/>
    </row>
    <row r="34" spans="1:19" ht="18" customHeight="1">
      <c r="A34" s="190" t="s">
        <v>176</v>
      </c>
      <c r="B34" s="1768" t="s">
        <v>177</v>
      </c>
      <c r="C34" s="1768"/>
      <c r="D34" s="1768"/>
      <c r="E34" s="1768"/>
      <c r="F34" s="1768"/>
      <c r="G34" s="1768"/>
      <c r="H34" s="1768"/>
      <c r="I34" s="1768"/>
      <c r="J34" s="1768"/>
      <c r="K34" s="1768"/>
      <c r="L34" s="1768"/>
      <c r="M34" s="1768"/>
      <c r="N34" s="1768"/>
      <c r="O34" s="1768"/>
      <c r="P34" s="1768"/>
      <c r="Q34" s="1768"/>
      <c r="R34" s="1768"/>
      <c r="S34" s="1769"/>
    </row>
    <row r="35" spans="1:19" ht="12" customHeight="1">
      <c r="A35" s="190"/>
      <c r="B35" s="1768"/>
      <c r="C35" s="1768"/>
      <c r="D35" s="1768"/>
      <c r="E35" s="1768"/>
      <c r="F35" s="1768"/>
      <c r="G35" s="1768"/>
      <c r="H35" s="1768"/>
      <c r="I35" s="1768"/>
      <c r="J35" s="1768"/>
      <c r="K35" s="1768"/>
      <c r="L35" s="1768"/>
      <c r="M35" s="1768"/>
      <c r="N35" s="1768"/>
      <c r="O35" s="1768"/>
      <c r="P35" s="1768"/>
      <c r="Q35" s="1768"/>
      <c r="R35" s="1768"/>
      <c r="S35" s="1769"/>
    </row>
    <row r="36" spans="1:19" ht="15" customHeight="1">
      <c r="A36" s="190" t="s">
        <v>178</v>
      </c>
      <c r="B36" s="1768" t="s">
        <v>179</v>
      </c>
      <c r="C36" s="1768"/>
      <c r="D36" s="1768"/>
      <c r="E36" s="1768"/>
      <c r="F36" s="1768"/>
      <c r="G36" s="1768"/>
      <c r="H36" s="1768"/>
      <c r="I36" s="1768"/>
      <c r="J36" s="1768"/>
      <c r="K36" s="1768"/>
      <c r="L36" s="1768"/>
      <c r="M36" s="1768"/>
      <c r="N36" s="1768"/>
      <c r="O36" s="1768"/>
      <c r="P36" s="1768"/>
      <c r="Q36" s="1768"/>
      <c r="R36" s="1768"/>
      <c r="S36" s="1769"/>
    </row>
    <row r="37" spans="1:19" ht="30" customHeight="1">
      <c r="A37" s="190" t="s">
        <v>180</v>
      </c>
      <c r="B37" s="1768" t="s">
        <v>181</v>
      </c>
      <c r="C37" s="1768"/>
      <c r="D37" s="1768"/>
      <c r="E37" s="1768"/>
      <c r="F37" s="1768"/>
      <c r="G37" s="1768"/>
      <c r="H37" s="1768"/>
      <c r="I37" s="1768"/>
      <c r="J37" s="1768"/>
      <c r="K37" s="1768"/>
      <c r="L37" s="1768"/>
      <c r="M37" s="1768"/>
      <c r="N37" s="1768"/>
      <c r="O37" s="1768"/>
      <c r="P37" s="1768"/>
      <c r="Q37" s="1768"/>
      <c r="R37" s="1768"/>
      <c r="S37" s="1769"/>
    </row>
    <row r="38" spans="1:19" ht="15" customHeight="1">
      <c r="A38" s="190"/>
      <c r="B38" s="1768"/>
      <c r="C38" s="1768"/>
      <c r="D38" s="1768"/>
      <c r="E38" s="1768"/>
      <c r="F38" s="1768"/>
      <c r="G38" s="1768"/>
      <c r="H38" s="1768"/>
      <c r="I38" s="1768"/>
      <c r="J38" s="1768"/>
      <c r="K38" s="1768"/>
      <c r="L38" s="1768"/>
      <c r="M38" s="1768"/>
      <c r="N38" s="1768"/>
      <c r="O38" s="1768"/>
      <c r="P38" s="1768"/>
      <c r="Q38" s="1768"/>
      <c r="R38" s="1768"/>
      <c r="S38" s="1769"/>
    </row>
    <row r="39" spans="1:19" ht="15" customHeight="1">
      <c r="A39" s="190"/>
      <c r="B39" s="1768"/>
      <c r="C39" s="1768"/>
      <c r="D39" s="1768"/>
      <c r="E39" s="1768"/>
      <c r="F39" s="1768"/>
      <c r="G39" s="1768"/>
      <c r="H39" s="1768"/>
      <c r="I39" s="1768"/>
      <c r="J39" s="1768"/>
      <c r="K39" s="1768"/>
      <c r="L39" s="1768"/>
      <c r="M39" s="1768"/>
      <c r="N39" s="1768"/>
      <c r="O39" s="1768"/>
      <c r="P39" s="1768"/>
      <c r="Q39" s="1768"/>
      <c r="R39" s="1768"/>
      <c r="S39" s="1769"/>
    </row>
    <row r="40" spans="1:19" ht="15" customHeight="1">
      <c r="A40" s="190" t="s">
        <v>182</v>
      </c>
      <c r="B40" s="1768" t="s">
        <v>183</v>
      </c>
      <c r="C40" s="1768"/>
      <c r="D40" s="1768"/>
      <c r="E40" s="1768"/>
      <c r="F40" s="1768"/>
      <c r="G40" s="1768"/>
      <c r="H40" s="1768"/>
      <c r="I40" s="1768"/>
      <c r="J40" s="1768"/>
      <c r="K40" s="1768"/>
      <c r="L40" s="1768"/>
      <c r="M40" s="1768"/>
      <c r="N40" s="1768"/>
      <c r="O40" s="1768"/>
      <c r="P40" s="1768"/>
      <c r="Q40" s="1768"/>
      <c r="R40" s="1768"/>
      <c r="S40" s="1769"/>
    </row>
    <row r="41" spans="1:19" ht="15" customHeight="1">
      <c r="A41" s="190"/>
      <c r="B41" s="1768"/>
      <c r="C41" s="1768"/>
      <c r="D41" s="1768"/>
      <c r="E41" s="1768"/>
      <c r="F41" s="1768"/>
      <c r="G41" s="1768"/>
      <c r="H41" s="1768"/>
      <c r="I41" s="1768"/>
      <c r="J41" s="1768"/>
      <c r="K41" s="1768"/>
      <c r="L41" s="1768"/>
      <c r="M41" s="1768"/>
      <c r="N41" s="1768"/>
      <c r="O41" s="1768"/>
      <c r="P41" s="1768"/>
      <c r="Q41" s="1768"/>
      <c r="R41" s="1768"/>
      <c r="S41" s="1769"/>
    </row>
    <row r="42" spans="1:19" ht="15" customHeight="1">
      <c r="A42" s="190"/>
      <c r="B42" s="1768"/>
      <c r="C42" s="1768"/>
      <c r="D42" s="1768"/>
      <c r="E42" s="1768"/>
      <c r="F42" s="1768"/>
      <c r="G42" s="1768"/>
      <c r="H42" s="1768"/>
      <c r="I42" s="1768"/>
      <c r="J42" s="1768"/>
      <c r="K42" s="1768"/>
      <c r="L42" s="1768"/>
      <c r="M42" s="1768"/>
      <c r="N42" s="1768"/>
      <c r="O42" s="1768"/>
      <c r="P42" s="1768"/>
      <c r="Q42" s="1768"/>
      <c r="R42" s="1768"/>
      <c r="S42" s="1769"/>
    </row>
    <row r="43" spans="1:19" ht="22.5" customHeight="1">
      <c r="A43" s="190" t="s">
        <v>184</v>
      </c>
      <c r="B43" s="1768" t="s">
        <v>185</v>
      </c>
      <c r="C43" s="1768"/>
      <c r="D43" s="1768"/>
      <c r="E43" s="1768"/>
      <c r="F43" s="1768"/>
      <c r="G43" s="1768"/>
      <c r="H43" s="1768"/>
      <c r="I43" s="1768"/>
      <c r="J43" s="1768"/>
      <c r="K43" s="1768"/>
      <c r="L43" s="1768"/>
      <c r="M43" s="1768"/>
      <c r="N43" s="1768"/>
      <c r="O43" s="1768"/>
      <c r="P43" s="1768"/>
      <c r="Q43" s="1768"/>
      <c r="R43" s="1768"/>
      <c r="S43" s="1769"/>
    </row>
    <row r="44" spans="1:19" ht="30" customHeight="1">
      <c r="A44" s="190"/>
      <c r="B44" s="1768"/>
      <c r="C44" s="1768"/>
      <c r="D44" s="1768"/>
      <c r="E44" s="1768"/>
      <c r="F44" s="1768"/>
      <c r="G44" s="1768"/>
      <c r="H44" s="1768"/>
      <c r="I44" s="1768"/>
      <c r="J44" s="1768"/>
      <c r="K44" s="1768"/>
      <c r="L44" s="1768"/>
      <c r="M44" s="1768"/>
      <c r="N44" s="1768"/>
      <c r="O44" s="1768"/>
      <c r="P44" s="1768"/>
      <c r="Q44" s="1768"/>
      <c r="R44" s="1768"/>
      <c r="S44" s="1769"/>
    </row>
    <row r="45" spans="1:19" ht="30" customHeight="1">
      <c r="A45" s="190" t="s">
        <v>186</v>
      </c>
      <c r="B45" s="1768" t="s">
        <v>187</v>
      </c>
      <c r="C45" s="1768"/>
      <c r="D45" s="1768"/>
      <c r="E45" s="1768"/>
      <c r="F45" s="1768"/>
      <c r="G45" s="1768"/>
      <c r="H45" s="1768"/>
      <c r="I45" s="1768"/>
      <c r="J45" s="1768"/>
      <c r="K45" s="1768"/>
      <c r="L45" s="1768"/>
      <c r="M45" s="1768"/>
      <c r="N45" s="1768"/>
      <c r="O45" s="1768"/>
      <c r="P45" s="1768"/>
      <c r="Q45" s="1768"/>
      <c r="R45" s="1768"/>
      <c r="S45" s="1769"/>
    </row>
    <row r="46" spans="1:19" ht="30" customHeight="1">
      <c r="A46" s="190" t="s">
        <v>188</v>
      </c>
      <c r="B46" s="1768" t="s">
        <v>189</v>
      </c>
      <c r="C46" s="1768"/>
      <c r="D46" s="1768"/>
      <c r="E46" s="1768"/>
      <c r="F46" s="1768"/>
      <c r="G46" s="1768"/>
      <c r="H46" s="1768"/>
      <c r="I46" s="1768"/>
      <c r="J46" s="1768"/>
      <c r="K46" s="1768"/>
      <c r="L46" s="1768"/>
      <c r="M46" s="1768"/>
      <c r="N46" s="1768"/>
      <c r="O46" s="1768"/>
      <c r="P46" s="1768"/>
      <c r="Q46" s="1768"/>
      <c r="R46" s="1768"/>
      <c r="S46" s="1769"/>
    </row>
    <row r="47" spans="1:19" ht="30" customHeight="1">
      <c r="A47" s="194" t="s">
        <v>190</v>
      </c>
      <c r="B47" s="1771" t="s">
        <v>191</v>
      </c>
      <c r="C47" s="1771"/>
      <c r="D47" s="1771"/>
      <c r="E47" s="1771"/>
      <c r="F47" s="1771"/>
      <c r="G47" s="1771"/>
      <c r="H47" s="1771"/>
      <c r="I47" s="1771"/>
      <c r="J47" s="1771"/>
      <c r="K47" s="1771"/>
      <c r="L47" s="1771"/>
      <c r="M47" s="1771"/>
      <c r="N47" s="1771"/>
      <c r="O47" s="1771"/>
      <c r="P47" s="1771"/>
      <c r="Q47" s="1771"/>
      <c r="R47" s="1771"/>
      <c r="S47" s="1772"/>
    </row>
    <row r="48" spans="1:19" ht="15.75" customHeight="1">
      <c r="A48" s="195"/>
      <c r="B48" s="1773" t="s">
        <v>192</v>
      </c>
      <c r="C48" s="1773"/>
      <c r="D48" s="1773"/>
      <c r="E48" s="1773"/>
      <c r="F48" s="1773"/>
      <c r="G48" s="1773"/>
      <c r="H48" s="1773"/>
      <c r="I48" s="1773"/>
      <c r="J48" s="1773"/>
      <c r="K48" s="1773"/>
      <c r="L48" s="1773"/>
      <c r="M48" s="1773"/>
      <c r="N48" s="1773"/>
      <c r="O48" s="1773"/>
      <c r="P48" s="1773"/>
      <c r="Q48" s="1773"/>
      <c r="R48" s="1773"/>
      <c r="S48" s="1773"/>
    </row>
    <row r="49" spans="1:19" ht="18" customHeight="1">
      <c r="A49" s="1774" t="s">
        <v>193</v>
      </c>
      <c r="B49" s="1774"/>
      <c r="C49" s="1774"/>
      <c r="D49" s="1774"/>
      <c r="E49" s="1774"/>
      <c r="F49" s="1774"/>
      <c r="G49" s="1774"/>
      <c r="H49" s="1774"/>
      <c r="I49" s="1774"/>
      <c r="J49" s="1774"/>
      <c r="K49" s="1774"/>
      <c r="L49" s="1774"/>
      <c r="M49" s="1774"/>
      <c r="N49" s="1774"/>
      <c r="O49" s="1774"/>
      <c r="P49" s="1774"/>
      <c r="Q49" s="1774"/>
      <c r="R49" s="1774"/>
      <c r="S49" s="1774"/>
    </row>
    <row r="50" spans="1:19" ht="18" customHeight="1">
      <c r="A50" s="173"/>
      <c r="B50" s="196"/>
      <c r="C50" s="196"/>
      <c r="D50" s="196"/>
      <c r="E50" s="196"/>
      <c r="F50" s="196"/>
      <c r="G50" s="196"/>
      <c r="H50" s="196"/>
      <c r="I50" s="196"/>
      <c r="J50" s="196"/>
      <c r="K50" s="196"/>
      <c r="L50" s="196"/>
      <c r="M50" s="196"/>
      <c r="N50" s="196"/>
      <c r="O50" s="196"/>
      <c r="P50" s="196"/>
      <c r="Q50" s="196"/>
      <c r="R50" s="196"/>
      <c r="S50" s="196"/>
    </row>
    <row r="51" spans="1:19" ht="18" customHeight="1">
      <c r="A51" s="1775"/>
      <c r="B51" s="1775"/>
      <c r="C51" s="1775"/>
      <c r="D51" s="1775"/>
      <c r="E51" s="1775"/>
      <c r="F51" s="1775"/>
      <c r="G51" s="1775"/>
      <c r="H51" s="1775"/>
      <c r="I51" s="1775"/>
      <c r="J51" s="1775"/>
      <c r="K51" s="1775"/>
      <c r="L51" s="1775"/>
      <c r="M51" s="1775"/>
      <c r="N51" s="1775"/>
      <c r="O51" s="1775"/>
      <c r="P51" s="1775"/>
      <c r="Q51" s="1775"/>
      <c r="R51" s="1775"/>
      <c r="S51" s="1775"/>
    </row>
    <row r="52" spans="1:19" ht="20.25" customHeight="1">
      <c r="A52" s="1775"/>
      <c r="B52" s="1775"/>
      <c r="C52" s="1775"/>
      <c r="D52" s="1775"/>
      <c r="E52" s="1775"/>
      <c r="F52" s="1775"/>
      <c r="G52" s="1775"/>
      <c r="H52" s="1775"/>
      <c r="I52" s="1775"/>
      <c r="J52" s="1775"/>
      <c r="K52" s="1775"/>
      <c r="L52" s="1775"/>
      <c r="M52" s="1775"/>
      <c r="N52" s="1775"/>
      <c r="O52" s="1775"/>
      <c r="P52" s="1775"/>
      <c r="Q52" s="1775"/>
      <c r="R52" s="1775"/>
      <c r="S52" s="1775"/>
    </row>
    <row r="53" spans="1:19" ht="21" customHeight="1">
      <c r="A53" s="174"/>
      <c r="B53" s="183"/>
      <c r="C53" s="183"/>
      <c r="D53" s="183"/>
      <c r="E53" s="183"/>
      <c r="F53" s="183"/>
      <c r="G53" s="183"/>
      <c r="H53" s="183"/>
      <c r="I53" s="183"/>
      <c r="J53" s="183" t="s">
        <v>194</v>
      </c>
      <c r="K53" s="197"/>
      <c r="L53" s="198"/>
      <c r="M53" s="197"/>
      <c r="N53" s="197" t="s">
        <v>207</v>
      </c>
      <c r="O53" s="197"/>
      <c r="P53" s="197"/>
      <c r="Q53" s="197"/>
      <c r="R53" s="197"/>
      <c r="S53" s="198"/>
    </row>
    <row r="54" spans="1:19" ht="21" customHeight="1">
      <c r="A54" s="1776" t="s">
        <v>197</v>
      </c>
      <c r="B54" s="1777"/>
      <c r="C54" s="1777"/>
      <c r="D54" s="1777"/>
      <c r="E54" s="1778"/>
      <c r="F54" s="1779" t="s">
        <v>198</v>
      </c>
      <c r="G54" s="1780"/>
      <c r="H54" s="1780"/>
      <c r="I54" s="1781"/>
      <c r="J54" s="1785" t="s">
        <v>199</v>
      </c>
      <c r="K54" s="1780"/>
      <c r="L54" s="1780"/>
      <c r="M54" s="1780"/>
      <c r="N54" s="1780"/>
      <c r="O54" s="1780"/>
      <c r="P54" s="1780"/>
      <c r="Q54" s="1780"/>
      <c r="R54" s="1780"/>
      <c r="S54" s="1781"/>
    </row>
    <row r="55" spans="1:19" ht="21" customHeight="1">
      <c r="A55" s="1776" t="s">
        <v>200</v>
      </c>
      <c r="B55" s="1777"/>
      <c r="C55" s="1777"/>
      <c r="D55" s="1777"/>
      <c r="E55" s="1778"/>
      <c r="F55" s="1782"/>
      <c r="G55" s="1783"/>
      <c r="H55" s="1783"/>
      <c r="I55" s="1784"/>
      <c r="J55" s="1782"/>
      <c r="K55" s="1783"/>
      <c r="L55" s="1783"/>
      <c r="M55" s="1783"/>
      <c r="N55" s="1783"/>
      <c r="O55" s="1783"/>
      <c r="P55" s="1783"/>
      <c r="Q55" s="1783"/>
      <c r="R55" s="1783"/>
      <c r="S55" s="1784"/>
    </row>
    <row r="56" spans="1:19" ht="21" customHeight="1">
      <c r="A56" s="1786" t="s">
        <v>206</v>
      </c>
      <c r="B56" s="1787"/>
      <c r="C56" s="1787"/>
      <c r="D56" s="1787"/>
      <c r="E56" s="1788"/>
      <c r="F56" s="1779" t="s">
        <v>208</v>
      </c>
      <c r="G56" s="1780"/>
      <c r="H56" s="1780"/>
      <c r="I56" s="1781"/>
      <c r="J56" s="1792" t="s">
        <v>209</v>
      </c>
      <c r="K56" s="1793"/>
      <c r="L56" s="1793"/>
      <c r="M56" s="1793"/>
      <c r="N56" s="1793"/>
      <c r="O56" s="1793"/>
      <c r="P56" s="1793"/>
      <c r="Q56" s="1793"/>
      <c r="R56" s="1793"/>
      <c r="S56" s="1794"/>
    </row>
    <row r="57" spans="1:19" ht="21" customHeight="1">
      <c r="A57" s="1789"/>
      <c r="B57" s="1790"/>
      <c r="C57" s="1790"/>
      <c r="D57" s="1790"/>
      <c r="E57" s="1791"/>
      <c r="F57" s="1782"/>
      <c r="G57" s="1783"/>
      <c r="H57" s="1783"/>
      <c r="I57" s="1784"/>
      <c r="J57" s="1795"/>
      <c r="K57" s="1796"/>
      <c r="L57" s="1796"/>
      <c r="M57" s="1796"/>
      <c r="N57" s="1796"/>
      <c r="O57" s="1796"/>
      <c r="P57" s="1796"/>
      <c r="Q57" s="1796"/>
      <c r="R57" s="1796"/>
      <c r="S57" s="1797"/>
    </row>
    <row r="58" spans="1:19" ht="21" customHeight="1">
      <c r="A58" s="1786" t="s" ph="1">
        <v>210</v>
      </c>
      <c r="B58" s="1787" ph="1"/>
      <c r="C58" s="1787" ph="1"/>
      <c r="D58" s="1787" ph="1"/>
      <c r="E58" s="1788" ph="1"/>
      <c r="F58" s="1779" t="s">
        <v>211</v>
      </c>
      <c r="G58" s="1780"/>
      <c r="H58" s="1780"/>
      <c r="I58" s="1781"/>
      <c r="J58" s="1792" t="s">
        <v>209</v>
      </c>
      <c r="K58" s="1793"/>
      <c r="L58" s="1793"/>
      <c r="M58" s="1793"/>
      <c r="N58" s="1793"/>
      <c r="O58" s="1793"/>
      <c r="P58" s="1793"/>
      <c r="Q58" s="1793"/>
      <c r="R58" s="1793"/>
      <c r="S58" s="1794"/>
    </row>
    <row r="59" spans="1:19" ht="21" customHeight="1">
      <c r="A59" s="1789" ph="1"/>
      <c r="B59" s="1790" ph="1"/>
      <c r="C59" s="1790" ph="1"/>
      <c r="D59" s="1790" ph="1"/>
      <c r="E59" s="1791" ph="1"/>
      <c r="F59" s="1782"/>
      <c r="G59" s="1783"/>
      <c r="H59" s="1783"/>
      <c r="I59" s="1784"/>
      <c r="J59" s="1795"/>
      <c r="K59" s="1796"/>
      <c r="L59" s="1796"/>
      <c r="M59" s="1796"/>
      <c r="N59" s="1796"/>
      <c r="O59" s="1796"/>
      <c r="P59" s="1796"/>
      <c r="Q59" s="1796"/>
      <c r="R59" s="1796"/>
      <c r="S59" s="1797"/>
    </row>
    <row r="60" spans="1:19" ht="21" customHeight="1">
      <c r="A60" s="1786"/>
      <c r="B60" s="1787"/>
      <c r="C60" s="1787"/>
      <c r="D60" s="1787"/>
      <c r="E60" s="1788"/>
      <c r="F60" s="1785"/>
      <c r="G60" s="1780"/>
      <c r="H60" s="1780"/>
      <c r="I60" s="1781"/>
      <c r="J60" s="1792"/>
      <c r="K60" s="1793"/>
      <c r="L60" s="1793"/>
      <c r="M60" s="1793"/>
      <c r="N60" s="1793"/>
      <c r="O60" s="1793"/>
      <c r="P60" s="1793"/>
      <c r="Q60" s="1793"/>
      <c r="R60" s="1793"/>
      <c r="S60" s="1794"/>
    </row>
    <row r="61" spans="1:19" ht="21" customHeight="1">
      <c r="A61" s="1789"/>
      <c r="B61" s="1790"/>
      <c r="C61" s="1790"/>
      <c r="D61" s="1790"/>
      <c r="E61" s="1791"/>
      <c r="F61" s="1782"/>
      <c r="G61" s="1783"/>
      <c r="H61" s="1783"/>
      <c r="I61" s="1784"/>
      <c r="J61" s="1795"/>
      <c r="K61" s="1796"/>
      <c r="L61" s="1796"/>
      <c r="M61" s="1796"/>
      <c r="N61" s="1796"/>
      <c r="O61" s="1796"/>
      <c r="P61" s="1796"/>
      <c r="Q61" s="1796"/>
      <c r="R61" s="1796"/>
      <c r="S61" s="1797"/>
    </row>
    <row r="62" spans="1:19" ht="21" customHeight="1">
      <c r="A62" s="1786"/>
      <c r="B62" s="1787"/>
      <c r="C62" s="1787"/>
      <c r="D62" s="1787"/>
      <c r="E62" s="1788"/>
      <c r="F62" s="1785"/>
      <c r="G62" s="1780"/>
      <c r="H62" s="1780"/>
      <c r="I62" s="1781"/>
      <c r="J62" s="1792"/>
      <c r="K62" s="1793"/>
      <c r="L62" s="1793"/>
      <c r="M62" s="1793"/>
      <c r="N62" s="1793"/>
      <c r="O62" s="1793"/>
      <c r="P62" s="1793"/>
      <c r="Q62" s="1793"/>
      <c r="R62" s="1793"/>
      <c r="S62" s="1794"/>
    </row>
    <row r="63" spans="1:19" ht="21" customHeight="1">
      <c r="A63" s="1789"/>
      <c r="B63" s="1790"/>
      <c r="C63" s="1790"/>
      <c r="D63" s="1790"/>
      <c r="E63" s="1791"/>
      <c r="F63" s="1782"/>
      <c r="G63" s="1783"/>
      <c r="H63" s="1783"/>
      <c r="I63" s="1784"/>
      <c r="J63" s="1795"/>
      <c r="K63" s="1796"/>
      <c r="L63" s="1796"/>
      <c r="M63" s="1796"/>
      <c r="N63" s="1796"/>
      <c r="O63" s="1796"/>
      <c r="P63" s="1796"/>
      <c r="Q63" s="1796"/>
      <c r="R63" s="1796"/>
      <c r="S63" s="1797"/>
    </row>
    <row r="64" spans="1:19" ht="21" customHeight="1">
      <c r="A64" s="1786"/>
      <c r="B64" s="1787"/>
      <c r="C64" s="1787"/>
      <c r="D64" s="1787"/>
      <c r="E64" s="1788"/>
      <c r="F64" s="1785"/>
      <c r="G64" s="1780"/>
      <c r="H64" s="1780"/>
      <c r="I64" s="1781"/>
      <c r="J64" s="1792"/>
      <c r="K64" s="1793"/>
      <c r="L64" s="1793"/>
      <c r="M64" s="1793"/>
      <c r="N64" s="1793"/>
      <c r="O64" s="1793"/>
      <c r="P64" s="1793"/>
      <c r="Q64" s="1793"/>
      <c r="R64" s="1793"/>
      <c r="S64" s="1794"/>
    </row>
    <row r="65" spans="1:19" ht="21" customHeight="1">
      <c r="A65" s="1789"/>
      <c r="B65" s="1790"/>
      <c r="C65" s="1790"/>
      <c r="D65" s="1790"/>
      <c r="E65" s="1791"/>
      <c r="F65" s="1782"/>
      <c r="G65" s="1783"/>
      <c r="H65" s="1783"/>
      <c r="I65" s="1784"/>
      <c r="J65" s="1795"/>
      <c r="K65" s="1796"/>
      <c r="L65" s="1796"/>
      <c r="M65" s="1796"/>
      <c r="N65" s="1796"/>
      <c r="O65" s="1796"/>
      <c r="P65" s="1796"/>
      <c r="Q65" s="1796"/>
      <c r="R65" s="1796"/>
      <c r="S65" s="1797"/>
    </row>
    <row r="66" spans="1:19" ht="21" customHeight="1">
      <c r="A66" s="1786"/>
      <c r="B66" s="1787"/>
      <c r="C66" s="1787"/>
      <c r="D66" s="1787"/>
      <c r="E66" s="1788"/>
      <c r="F66" s="1785"/>
      <c r="G66" s="1780"/>
      <c r="H66" s="1780"/>
      <c r="I66" s="1781"/>
      <c r="J66" s="1792"/>
      <c r="K66" s="1793"/>
      <c r="L66" s="1793"/>
      <c r="M66" s="1793"/>
      <c r="N66" s="1793"/>
      <c r="O66" s="1793"/>
      <c r="P66" s="1793"/>
      <c r="Q66" s="1793"/>
      <c r="R66" s="1793"/>
      <c r="S66" s="1794"/>
    </row>
    <row r="67" spans="1:19" ht="21" customHeight="1">
      <c r="A67" s="1789"/>
      <c r="B67" s="1790"/>
      <c r="C67" s="1790"/>
      <c r="D67" s="1790"/>
      <c r="E67" s="1791"/>
      <c r="F67" s="1782"/>
      <c r="G67" s="1783"/>
      <c r="H67" s="1783"/>
      <c r="I67" s="1784"/>
      <c r="J67" s="1795"/>
      <c r="K67" s="1796"/>
      <c r="L67" s="1796"/>
      <c r="M67" s="1796"/>
      <c r="N67" s="1796"/>
      <c r="O67" s="1796"/>
      <c r="P67" s="1796"/>
      <c r="Q67" s="1796"/>
      <c r="R67" s="1796"/>
      <c r="S67" s="1797"/>
    </row>
    <row r="68" spans="1:19" ht="21" customHeight="1">
      <c r="A68" s="1786"/>
      <c r="B68" s="1787"/>
      <c r="C68" s="1787"/>
      <c r="D68" s="1787"/>
      <c r="E68" s="1788"/>
      <c r="F68" s="1785"/>
      <c r="G68" s="1780"/>
      <c r="H68" s="1780"/>
      <c r="I68" s="1781"/>
      <c r="J68" s="1792"/>
      <c r="K68" s="1793"/>
      <c r="L68" s="1793"/>
      <c r="M68" s="1793"/>
      <c r="N68" s="1793"/>
      <c r="O68" s="1793"/>
      <c r="P68" s="1793"/>
      <c r="Q68" s="1793"/>
      <c r="R68" s="1793"/>
      <c r="S68" s="1794"/>
    </row>
    <row r="69" spans="1:19" ht="21" customHeight="1">
      <c r="A69" s="1789"/>
      <c r="B69" s="1790"/>
      <c r="C69" s="1790"/>
      <c r="D69" s="1790"/>
      <c r="E69" s="1791"/>
      <c r="F69" s="1782"/>
      <c r="G69" s="1783"/>
      <c r="H69" s="1783"/>
      <c r="I69" s="1784"/>
      <c r="J69" s="1795"/>
      <c r="K69" s="1796"/>
      <c r="L69" s="1796"/>
      <c r="M69" s="1796"/>
      <c r="N69" s="1796"/>
      <c r="O69" s="1796"/>
      <c r="P69" s="1796"/>
      <c r="Q69" s="1796"/>
      <c r="R69" s="1796"/>
      <c r="S69" s="1797"/>
    </row>
    <row r="70" spans="1:19" ht="21" customHeight="1">
      <c r="A70" s="1786"/>
      <c r="B70" s="1787"/>
      <c r="C70" s="1787"/>
      <c r="D70" s="1787"/>
      <c r="E70" s="1788"/>
      <c r="F70" s="1785"/>
      <c r="G70" s="1780"/>
      <c r="H70" s="1780"/>
      <c r="I70" s="1781"/>
      <c r="J70" s="1792"/>
      <c r="K70" s="1793"/>
      <c r="L70" s="1793"/>
      <c r="M70" s="1793"/>
      <c r="N70" s="1793"/>
      <c r="O70" s="1793"/>
      <c r="P70" s="1793"/>
      <c r="Q70" s="1793"/>
      <c r="R70" s="1793"/>
      <c r="S70" s="1794"/>
    </row>
    <row r="71" spans="1:19" ht="21" customHeight="1">
      <c r="A71" s="1789"/>
      <c r="B71" s="1790"/>
      <c r="C71" s="1790"/>
      <c r="D71" s="1790"/>
      <c r="E71" s="1791"/>
      <c r="F71" s="1782"/>
      <c r="G71" s="1783"/>
      <c r="H71" s="1783"/>
      <c r="I71" s="1784"/>
      <c r="J71" s="1795"/>
      <c r="K71" s="1796"/>
      <c r="L71" s="1796"/>
      <c r="M71" s="1796"/>
      <c r="N71" s="1796"/>
      <c r="O71" s="1796"/>
      <c r="P71" s="1796"/>
      <c r="Q71" s="1796"/>
      <c r="R71" s="1796"/>
      <c r="S71" s="1797"/>
    </row>
    <row r="72" spans="1:19" ht="21" customHeight="1">
      <c r="A72" s="1786"/>
      <c r="B72" s="1787"/>
      <c r="C72" s="1787"/>
      <c r="D72" s="1787"/>
      <c r="E72" s="1788"/>
      <c r="F72" s="1785"/>
      <c r="G72" s="1780"/>
      <c r="H72" s="1780"/>
      <c r="I72" s="1781"/>
      <c r="J72" s="1792"/>
      <c r="K72" s="1793"/>
      <c r="L72" s="1793"/>
      <c r="M72" s="1793"/>
      <c r="N72" s="1793"/>
      <c r="O72" s="1793"/>
      <c r="P72" s="1793"/>
      <c r="Q72" s="1793"/>
      <c r="R72" s="1793"/>
      <c r="S72" s="1794"/>
    </row>
    <row r="73" spans="1:19" ht="21" customHeight="1">
      <c r="A73" s="1789"/>
      <c r="B73" s="1790"/>
      <c r="C73" s="1790"/>
      <c r="D73" s="1790"/>
      <c r="E73" s="1791"/>
      <c r="F73" s="1782"/>
      <c r="G73" s="1783"/>
      <c r="H73" s="1783"/>
      <c r="I73" s="1784"/>
      <c r="J73" s="1795"/>
      <c r="K73" s="1796"/>
      <c r="L73" s="1796"/>
      <c r="M73" s="1796"/>
      <c r="N73" s="1796"/>
      <c r="O73" s="1796"/>
      <c r="P73" s="1796"/>
      <c r="Q73" s="1796"/>
      <c r="R73" s="1796"/>
      <c r="S73" s="1797"/>
    </row>
    <row r="74" spans="1:19" ht="21" customHeight="1">
      <c r="A74" s="1786"/>
      <c r="B74" s="1787"/>
      <c r="C74" s="1787"/>
      <c r="D74" s="1787"/>
      <c r="E74" s="1788"/>
      <c r="F74" s="1785"/>
      <c r="G74" s="1780"/>
      <c r="H74" s="1780"/>
      <c r="I74" s="1781"/>
      <c r="J74" s="1792"/>
      <c r="K74" s="1793"/>
      <c r="L74" s="1793"/>
      <c r="M74" s="1793"/>
      <c r="N74" s="1793"/>
      <c r="O74" s="1793"/>
      <c r="P74" s="1793"/>
      <c r="Q74" s="1793"/>
      <c r="R74" s="1793"/>
      <c r="S74" s="1794"/>
    </row>
    <row r="75" spans="1:19" ht="21" customHeight="1">
      <c r="A75" s="1789"/>
      <c r="B75" s="1790"/>
      <c r="C75" s="1790"/>
      <c r="D75" s="1790"/>
      <c r="E75" s="1791"/>
      <c r="F75" s="1782"/>
      <c r="G75" s="1783"/>
      <c r="H75" s="1783"/>
      <c r="I75" s="1784"/>
      <c r="J75" s="1795"/>
      <c r="K75" s="1796"/>
      <c r="L75" s="1796"/>
      <c r="M75" s="1796"/>
      <c r="N75" s="1796"/>
      <c r="O75" s="1796"/>
      <c r="P75" s="1796"/>
      <c r="Q75" s="1796"/>
      <c r="R75" s="1796"/>
      <c r="S75" s="1797"/>
    </row>
    <row r="76" spans="1:19" ht="21" customHeight="1">
      <c r="A76" s="1786"/>
      <c r="B76" s="1787"/>
      <c r="C76" s="1787"/>
      <c r="D76" s="1787"/>
      <c r="E76" s="1788"/>
      <c r="F76" s="1785"/>
      <c r="G76" s="1780"/>
      <c r="H76" s="1780"/>
      <c r="I76" s="1781"/>
      <c r="J76" s="1792"/>
      <c r="K76" s="1793"/>
      <c r="L76" s="1793"/>
      <c r="M76" s="1793"/>
      <c r="N76" s="1793"/>
      <c r="O76" s="1793"/>
      <c r="P76" s="1793"/>
      <c r="Q76" s="1793"/>
      <c r="R76" s="1793"/>
      <c r="S76" s="1794"/>
    </row>
    <row r="77" spans="1:19" ht="21" customHeight="1">
      <c r="A77" s="1789"/>
      <c r="B77" s="1790"/>
      <c r="C77" s="1790"/>
      <c r="D77" s="1790"/>
      <c r="E77" s="1791"/>
      <c r="F77" s="1782"/>
      <c r="G77" s="1783"/>
      <c r="H77" s="1783"/>
      <c r="I77" s="1784"/>
      <c r="J77" s="1795"/>
      <c r="K77" s="1796"/>
      <c r="L77" s="1796"/>
      <c r="M77" s="1796"/>
      <c r="N77" s="1796"/>
      <c r="O77" s="1796"/>
      <c r="P77" s="1796"/>
      <c r="Q77" s="1796"/>
      <c r="R77" s="1796"/>
      <c r="S77" s="1797"/>
    </row>
    <row r="78" spans="1:19" ht="21" customHeight="1">
      <c r="A78" s="1786"/>
      <c r="B78" s="1787"/>
      <c r="C78" s="1787"/>
      <c r="D78" s="1787"/>
      <c r="E78" s="1788"/>
      <c r="F78" s="1785"/>
      <c r="G78" s="1780"/>
      <c r="H78" s="1780"/>
      <c r="I78" s="1781"/>
      <c r="J78" s="1792"/>
      <c r="K78" s="1793"/>
      <c r="L78" s="1793"/>
      <c r="M78" s="1793"/>
      <c r="N78" s="1793"/>
      <c r="O78" s="1793"/>
      <c r="P78" s="1793"/>
      <c r="Q78" s="1793"/>
      <c r="R78" s="1793"/>
      <c r="S78" s="1794"/>
    </row>
    <row r="79" spans="1:19" ht="21" customHeight="1">
      <c r="A79" s="1789"/>
      <c r="B79" s="1790"/>
      <c r="C79" s="1790"/>
      <c r="D79" s="1790"/>
      <c r="E79" s="1791"/>
      <c r="F79" s="1782"/>
      <c r="G79" s="1783"/>
      <c r="H79" s="1783"/>
      <c r="I79" s="1784"/>
      <c r="J79" s="1795"/>
      <c r="K79" s="1796"/>
      <c r="L79" s="1796"/>
      <c r="M79" s="1796"/>
      <c r="N79" s="1796"/>
      <c r="O79" s="1796"/>
      <c r="P79" s="1796"/>
      <c r="Q79" s="1796"/>
      <c r="R79" s="1796"/>
      <c r="S79" s="1797"/>
    </row>
    <row r="80" spans="1:19" ht="21" customHeight="1">
      <c r="A80" s="1786"/>
      <c r="B80" s="1787"/>
      <c r="C80" s="1787"/>
      <c r="D80" s="1787"/>
      <c r="E80" s="1788"/>
      <c r="F80" s="1785"/>
      <c r="G80" s="1780"/>
      <c r="H80" s="1780"/>
      <c r="I80" s="1781"/>
      <c r="J80" s="1792"/>
      <c r="K80" s="1793"/>
      <c r="L80" s="1793"/>
      <c r="M80" s="1793"/>
      <c r="N80" s="1793"/>
      <c r="O80" s="1793"/>
      <c r="P80" s="1793"/>
      <c r="Q80" s="1793"/>
      <c r="R80" s="1793"/>
      <c r="S80" s="1794"/>
    </row>
    <row r="81" spans="1:22" ht="21" customHeight="1">
      <c r="A81" s="1789"/>
      <c r="B81" s="1790"/>
      <c r="C81" s="1790"/>
      <c r="D81" s="1790"/>
      <c r="E81" s="1791"/>
      <c r="F81" s="1782"/>
      <c r="G81" s="1783"/>
      <c r="H81" s="1783"/>
      <c r="I81" s="1784"/>
      <c r="J81" s="1795"/>
      <c r="K81" s="1796"/>
      <c r="L81" s="1796"/>
      <c r="M81" s="1796"/>
      <c r="N81" s="1796"/>
      <c r="O81" s="1796"/>
      <c r="P81" s="1796"/>
      <c r="Q81" s="1796"/>
      <c r="R81" s="1796"/>
      <c r="S81" s="1797"/>
      <c r="T81" s="174"/>
      <c r="U81" s="174"/>
      <c r="V81" s="174"/>
    </row>
    <row r="82" spans="1:22" ht="21" customHeight="1">
      <c r="A82" s="1786"/>
      <c r="B82" s="1787"/>
      <c r="C82" s="1787"/>
      <c r="D82" s="1787"/>
      <c r="E82" s="1788"/>
      <c r="F82" s="1785"/>
      <c r="G82" s="1780"/>
      <c r="H82" s="1780"/>
      <c r="I82" s="1781"/>
      <c r="J82" s="1792"/>
      <c r="K82" s="1793"/>
      <c r="L82" s="1793"/>
      <c r="M82" s="1793"/>
      <c r="N82" s="1793"/>
      <c r="O82" s="1793"/>
      <c r="P82" s="1793"/>
      <c r="Q82" s="1793"/>
      <c r="R82" s="1793"/>
      <c r="S82" s="1794"/>
      <c r="T82" s="174"/>
      <c r="U82" s="174"/>
      <c r="V82" s="174"/>
    </row>
    <row r="83" spans="1:22" ht="21" customHeight="1">
      <c r="A83" s="1789"/>
      <c r="B83" s="1790"/>
      <c r="C83" s="1790"/>
      <c r="D83" s="1790"/>
      <c r="E83" s="1791"/>
      <c r="F83" s="1782"/>
      <c r="G83" s="1783"/>
      <c r="H83" s="1783"/>
      <c r="I83" s="1784"/>
      <c r="J83" s="1795"/>
      <c r="K83" s="1796"/>
      <c r="L83" s="1796"/>
      <c r="M83" s="1796"/>
      <c r="N83" s="1796"/>
      <c r="O83" s="1796"/>
      <c r="P83" s="1796"/>
      <c r="Q83" s="1796"/>
      <c r="R83" s="1796"/>
      <c r="S83" s="1797"/>
      <c r="T83" s="174"/>
      <c r="U83" s="174"/>
      <c r="V83" s="174"/>
    </row>
    <row r="84" spans="1:22" ht="21" customHeight="1">
      <c r="A84" s="1786"/>
      <c r="B84" s="1787"/>
      <c r="C84" s="1787"/>
      <c r="D84" s="1787"/>
      <c r="E84" s="1788"/>
      <c r="F84" s="1785"/>
      <c r="G84" s="1780"/>
      <c r="H84" s="1780"/>
      <c r="I84" s="1781"/>
      <c r="J84" s="1792"/>
      <c r="K84" s="1793"/>
      <c r="L84" s="1793"/>
      <c r="M84" s="1793"/>
      <c r="N84" s="1793"/>
      <c r="O84" s="1793"/>
      <c r="P84" s="1793"/>
      <c r="Q84" s="1793"/>
      <c r="R84" s="1793"/>
      <c r="S84" s="1794"/>
      <c r="T84" s="174"/>
      <c r="U84" s="174"/>
      <c r="V84" s="174"/>
    </row>
    <row r="85" spans="1:22" ht="21" customHeight="1">
      <c r="A85" s="1789"/>
      <c r="B85" s="1790"/>
      <c r="C85" s="1790"/>
      <c r="D85" s="1790"/>
      <c r="E85" s="1791"/>
      <c r="F85" s="1782"/>
      <c r="G85" s="1783"/>
      <c r="H85" s="1783"/>
      <c r="I85" s="1784"/>
      <c r="J85" s="1795"/>
      <c r="K85" s="1796"/>
      <c r="L85" s="1796"/>
      <c r="M85" s="1796"/>
      <c r="N85" s="1796"/>
      <c r="O85" s="1796"/>
      <c r="P85" s="1796"/>
      <c r="Q85" s="1796"/>
      <c r="R85" s="1796"/>
      <c r="S85" s="1797"/>
      <c r="T85" s="174"/>
      <c r="U85" s="174"/>
      <c r="V85" s="196" ph="1"/>
    </row>
    <row r="86" spans="1:22" ht="21" customHeight="1">
      <c r="A86" s="1786"/>
      <c r="B86" s="1787"/>
      <c r="C86" s="1787"/>
      <c r="D86" s="1787"/>
      <c r="E86" s="1788"/>
      <c r="F86" s="1785"/>
      <c r="G86" s="1780"/>
      <c r="H86" s="1780"/>
      <c r="I86" s="1781"/>
      <c r="J86" s="1792"/>
      <c r="K86" s="1793"/>
      <c r="L86" s="1793"/>
      <c r="M86" s="1793"/>
      <c r="N86" s="1793"/>
      <c r="O86" s="1793"/>
      <c r="P86" s="1793"/>
      <c r="Q86" s="1793"/>
      <c r="R86" s="1793"/>
      <c r="S86" s="1794"/>
      <c r="T86" s="174"/>
      <c r="U86" s="174"/>
      <c r="V86" s="174"/>
    </row>
    <row r="87" spans="1:22" ht="21" customHeight="1">
      <c r="A87" s="1789"/>
      <c r="B87" s="1790"/>
      <c r="C87" s="1790"/>
      <c r="D87" s="1790"/>
      <c r="E87" s="1791"/>
      <c r="F87" s="1782"/>
      <c r="G87" s="1783"/>
      <c r="H87" s="1783"/>
      <c r="I87" s="1784"/>
      <c r="J87" s="1795"/>
      <c r="K87" s="1796"/>
      <c r="L87" s="1796"/>
      <c r="M87" s="1796"/>
      <c r="N87" s="1796"/>
      <c r="O87" s="1796"/>
      <c r="P87" s="1796"/>
      <c r="Q87" s="1796"/>
      <c r="R87" s="1796"/>
      <c r="S87" s="1797"/>
      <c r="T87" s="174"/>
      <c r="U87" s="174"/>
      <c r="V87" s="174"/>
    </row>
    <row r="88" spans="1:22" ht="12" customHeight="1">
      <c r="A88" s="182" ph="1"/>
      <c r="B88" s="182" ph="1"/>
      <c r="C88" s="182" ph="1"/>
      <c r="D88" s="182" ph="1"/>
      <c r="E88" s="199"/>
      <c r="F88" s="199"/>
      <c r="G88" s="199"/>
      <c r="H88" s="199"/>
      <c r="I88" s="199"/>
      <c r="J88" s="200"/>
      <c r="K88" s="200"/>
      <c r="L88" s="200"/>
      <c r="M88" s="200"/>
      <c r="N88" s="200"/>
      <c r="O88" s="200"/>
      <c r="P88" s="200"/>
      <c r="Q88" s="200"/>
      <c r="R88" s="201"/>
      <c r="S88" s="201"/>
      <c r="T88" s="174"/>
      <c r="U88" s="174"/>
      <c r="V88" s="174"/>
    </row>
    <row r="89" spans="1:22" ht="20.25" customHeight="1">
      <c r="A89" s="202" t="s">
        <v>201</v>
      </c>
      <c r="B89" s="1768" t="s">
        <v>202</v>
      </c>
      <c r="C89" s="1768"/>
      <c r="D89" s="1768"/>
      <c r="E89" s="1768"/>
      <c r="F89" s="1768"/>
      <c r="G89" s="1768"/>
      <c r="H89" s="1768"/>
      <c r="I89" s="1768"/>
      <c r="J89" s="1768"/>
      <c r="K89" s="1768"/>
      <c r="L89" s="1768"/>
      <c r="M89" s="1768"/>
      <c r="N89" s="1768"/>
      <c r="O89" s="1768"/>
      <c r="P89" s="1768"/>
      <c r="Q89" s="1768"/>
      <c r="R89" s="1768"/>
      <c r="S89" s="1768"/>
      <c r="T89" s="174"/>
      <c r="U89" s="174"/>
      <c r="V89" s="174"/>
    </row>
    <row r="90" spans="1:22" ht="20.25" customHeight="1">
      <c r="A90" s="203"/>
      <c r="B90" s="1768"/>
      <c r="C90" s="1768"/>
      <c r="D90" s="1768"/>
      <c r="E90" s="1768"/>
      <c r="F90" s="1768"/>
      <c r="G90" s="1768"/>
      <c r="H90" s="1768"/>
      <c r="I90" s="1768"/>
      <c r="J90" s="1768"/>
      <c r="K90" s="1768"/>
      <c r="L90" s="1768"/>
      <c r="M90" s="1768"/>
      <c r="N90" s="1768"/>
      <c r="O90" s="1768"/>
      <c r="P90" s="1768"/>
      <c r="Q90" s="1768"/>
      <c r="R90" s="1768"/>
      <c r="S90" s="1768"/>
      <c r="T90" s="174"/>
      <c r="U90" s="174"/>
      <c r="V90" s="174"/>
    </row>
    <row r="91" spans="1:22" ht="20.25" customHeight="1">
      <c r="A91" s="203"/>
      <c r="B91" s="1768"/>
      <c r="C91" s="1768"/>
      <c r="D91" s="1768"/>
      <c r="E91" s="1768"/>
      <c r="F91" s="1768"/>
      <c r="G91" s="1768"/>
      <c r="H91" s="1768"/>
      <c r="I91" s="1768"/>
      <c r="J91" s="1768"/>
      <c r="K91" s="1768"/>
      <c r="L91" s="1768"/>
      <c r="M91" s="1768"/>
      <c r="N91" s="1768"/>
      <c r="O91" s="1768"/>
      <c r="P91" s="1768"/>
      <c r="Q91" s="1768"/>
      <c r="R91" s="1768"/>
      <c r="S91" s="1768"/>
      <c r="T91" s="174"/>
      <c r="U91" s="174"/>
      <c r="V91" s="174"/>
    </row>
    <row r="92" spans="1:22" ht="20.25" customHeight="1">
      <c r="A92" s="174"/>
      <c r="B92" s="174"/>
      <c r="C92" s="174"/>
      <c r="D92" s="174"/>
      <c r="E92" s="174"/>
      <c r="F92" s="174"/>
      <c r="G92" s="174"/>
      <c r="H92" s="174"/>
      <c r="I92" s="174"/>
      <c r="J92" s="174"/>
      <c r="K92" s="174"/>
      <c r="L92" s="174"/>
      <c r="M92" s="174"/>
      <c r="N92" s="174"/>
      <c r="O92" s="174"/>
      <c r="P92" s="174"/>
      <c r="Q92" s="174"/>
      <c r="R92" s="174"/>
      <c r="S92" s="174"/>
      <c r="T92" s="174"/>
      <c r="U92" s="174"/>
      <c r="V92" s="174"/>
    </row>
    <row r="93" spans="1:22" ht="20.25" customHeight="1">
      <c r="A93" s="174"/>
      <c r="B93" s="174"/>
      <c r="C93" s="174"/>
      <c r="D93" s="174"/>
      <c r="E93" s="174"/>
      <c r="F93" s="174"/>
      <c r="G93" s="174"/>
      <c r="H93" s="174"/>
      <c r="I93" s="174"/>
      <c r="J93" s="174"/>
      <c r="K93" s="174"/>
      <c r="L93" s="174"/>
      <c r="M93" s="174"/>
      <c r="N93" s="174"/>
      <c r="O93" s="174"/>
      <c r="P93" s="174"/>
      <c r="Q93" s="174"/>
      <c r="R93" s="174"/>
      <c r="S93" s="174"/>
      <c r="T93" s="174"/>
      <c r="U93" s="174"/>
      <c r="V93" s="174"/>
    </row>
    <row r="94" spans="1:22" ht="20.25" customHeight="1">
      <c r="A94" s="174"/>
      <c r="B94" s="174"/>
      <c r="C94" s="174"/>
      <c r="D94" s="174"/>
      <c r="E94" s="174"/>
      <c r="F94" s="174"/>
      <c r="G94" s="174"/>
      <c r="H94" s="174"/>
      <c r="I94" s="174"/>
      <c r="J94" s="174"/>
      <c r="K94" s="174"/>
      <c r="L94" s="174"/>
      <c r="M94" s="174"/>
      <c r="N94" s="174"/>
      <c r="O94" s="174"/>
      <c r="P94" s="174"/>
      <c r="Q94" s="174"/>
      <c r="R94" s="174"/>
      <c r="S94" s="174"/>
      <c r="T94" s="174"/>
      <c r="U94" s="174"/>
      <c r="V94" s="174"/>
    </row>
    <row r="95" spans="1:22" ht="20.25" customHeight="1">
      <c r="A95" s="174"/>
      <c r="B95" s="174"/>
      <c r="C95" s="174"/>
      <c r="D95" s="174"/>
      <c r="E95" s="174"/>
      <c r="F95" s="174"/>
      <c r="G95" s="174"/>
      <c r="H95" s="174"/>
      <c r="I95" s="174"/>
      <c r="J95" s="174"/>
      <c r="K95" s="174"/>
      <c r="L95" s="174"/>
      <c r="M95" s="174"/>
      <c r="N95" s="174"/>
      <c r="O95" s="174"/>
      <c r="P95" s="174"/>
      <c r="Q95" s="174"/>
      <c r="R95" s="174"/>
      <c r="S95" s="174"/>
      <c r="T95" s="174"/>
      <c r="U95" s="174"/>
      <c r="V95" s="174"/>
    </row>
    <row r="96" spans="1:22" ht="20.25" customHeight="1">
      <c r="A96" s="174"/>
      <c r="B96" s="174"/>
      <c r="C96" s="174"/>
      <c r="D96" s="174"/>
      <c r="E96" s="174"/>
      <c r="F96" s="174"/>
      <c r="G96" s="174"/>
      <c r="H96" s="174"/>
      <c r="I96" s="174"/>
      <c r="J96" s="174"/>
      <c r="K96" s="174"/>
      <c r="L96" s="174"/>
      <c r="M96" s="174"/>
      <c r="N96" s="174"/>
      <c r="O96" s="174"/>
      <c r="P96" s="174"/>
      <c r="Q96" s="174"/>
      <c r="R96" s="174"/>
      <c r="S96" s="174"/>
      <c r="T96" s="174"/>
      <c r="U96" s="174"/>
      <c r="V96" s="174"/>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mergeCells count="82">
    <mergeCell ref="B89:S91"/>
    <mergeCell ref="A84:E85"/>
    <mergeCell ref="F84:I85"/>
    <mergeCell ref="J84:S85"/>
    <mergeCell ref="A86:E87"/>
    <mergeCell ref="F86:I87"/>
    <mergeCell ref="J86:S87"/>
    <mergeCell ref="A80:E81"/>
    <mergeCell ref="F80:I81"/>
    <mergeCell ref="J80:S81"/>
    <mergeCell ref="A82:E83"/>
    <mergeCell ref="F82:I83"/>
    <mergeCell ref="J82:S83"/>
    <mergeCell ref="A76:E77"/>
    <mergeCell ref="F76:I77"/>
    <mergeCell ref="J76:S77"/>
    <mergeCell ref="A78:E79"/>
    <mergeCell ref="F78:I79"/>
    <mergeCell ref="J78:S79"/>
    <mergeCell ref="A72:E73"/>
    <mergeCell ref="F72:I73"/>
    <mergeCell ref="J72:S73"/>
    <mergeCell ref="A74:E75"/>
    <mergeCell ref="F74:I75"/>
    <mergeCell ref="J74:S75"/>
    <mergeCell ref="A68:E69"/>
    <mergeCell ref="F68:I69"/>
    <mergeCell ref="J68:S69"/>
    <mergeCell ref="A70:E71"/>
    <mergeCell ref="F70:I71"/>
    <mergeCell ref="J70:S71"/>
    <mergeCell ref="A64:E65"/>
    <mergeCell ref="F64:I65"/>
    <mergeCell ref="J64:S65"/>
    <mergeCell ref="A66:E67"/>
    <mergeCell ref="F66:I67"/>
    <mergeCell ref="J66:S67"/>
    <mergeCell ref="A60:E61"/>
    <mergeCell ref="F60:I61"/>
    <mergeCell ref="J60:S61"/>
    <mergeCell ref="A62:E63"/>
    <mergeCell ref="F62:I63"/>
    <mergeCell ref="J62:S63"/>
    <mergeCell ref="A56:E57"/>
    <mergeCell ref="F56:I57"/>
    <mergeCell ref="J56:S57"/>
    <mergeCell ref="A58:E59"/>
    <mergeCell ref="F58:I59"/>
    <mergeCell ref="J58:S59"/>
    <mergeCell ref="A54:E54"/>
    <mergeCell ref="F54:I55"/>
    <mergeCell ref="J54:S55"/>
    <mergeCell ref="A55:E55"/>
    <mergeCell ref="B34:S35"/>
    <mergeCell ref="B36:S36"/>
    <mergeCell ref="B37:S39"/>
    <mergeCell ref="B40:S42"/>
    <mergeCell ref="B43:S44"/>
    <mergeCell ref="B45:S45"/>
    <mergeCell ref="B46:S46"/>
    <mergeCell ref="B47:S47"/>
    <mergeCell ref="B48:S48"/>
    <mergeCell ref="A49:S49"/>
    <mergeCell ref="A51:S52"/>
    <mergeCell ref="B32:S33"/>
    <mergeCell ref="A16:S16"/>
    <mergeCell ref="B18:S18"/>
    <mergeCell ref="B20:S20"/>
    <mergeCell ref="B21:S22"/>
    <mergeCell ref="B23:S24"/>
    <mergeCell ref="B25:S25"/>
    <mergeCell ref="B26:S26"/>
    <mergeCell ref="B27:S28"/>
    <mergeCell ref="A29:A30"/>
    <mergeCell ref="B29:S30"/>
    <mergeCell ref="B31:S31"/>
    <mergeCell ref="A13:S14"/>
    <mergeCell ref="A3:S3"/>
    <mergeCell ref="L7:S7"/>
    <mergeCell ref="L8:S8"/>
    <mergeCell ref="L9:S9"/>
    <mergeCell ref="L10:Q10"/>
  </mergeCells>
  <phoneticPr fontId="4"/>
  <pageMargins left="0.78740157480314965" right="0" top="0.35433070866141736" bottom="0.39370078740157483" header="0.27559055118110237" footer="0.27559055118110237"/>
  <pageSetup paperSize="9" scale="98" orientation="portrait" r:id="rId1"/>
  <headerFooter alignWithMargins="0"/>
  <rowBreaks count="1" manualBreakCount="1">
    <brk id="48" max="16383"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3866-DA0C-4F3B-A5AB-7FA20E3D5A88}">
  <dimension ref="A1:AL117"/>
  <sheetViews>
    <sheetView zoomScale="98" zoomScaleNormal="90" zoomScaleSheetLayoutView="98" workbookViewId="0">
      <selection activeCell="T14" sqref="T14"/>
    </sheetView>
  </sheetViews>
  <sheetFormatPr defaultColWidth="2.19921875" defaultRowHeight="15" customHeight="1"/>
  <cols>
    <col min="1" max="1" width="3" style="59" customWidth="1"/>
    <col min="2" max="25" width="2.3984375" style="59" customWidth="1"/>
    <col min="26" max="26" width="3" style="59" customWidth="1"/>
    <col min="27" max="36" width="2.3984375" style="59" customWidth="1"/>
    <col min="37" max="37" width="3.296875" style="59" customWidth="1"/>
    <col min="38" max="45" width="2.3984375" style="59" customWidth="1"/>
    <col min="46" max="256" width="2.19921875" style="59"/>
    <col min="257" max="257" width="3" style="59" customWidth="1"/>
    <col min="258" max="281" width="2.3984375" style="59" customWidth="1"/>
    <col min="282" max="282" width="3" style="59" customWidth="1"/>
    <col min="283" max="292" width="2.3984375" style="59" customWidth="1"/>
    <col min="293" max="293" width="3.296875" style="59" customWidth="1"/>
    <col min="294" max="301" width="2.3984375" style="59" customWidth="1"/>
    <col min="302" max="512" width="2.19921875" style="59"/>
    <col min="513" max="513" width="3" style="59" customWidth="1"/>
    <col min="514" max="537" width="2.3984375" style="59" customWidth="1"/>
    <col min="538" max="538" width="3" style="59" customWidth="1"/>
    <col min="539" max="548" width="2.3984375" style="59" customWidth="1"/>
    <col min="549" max="549" width="3.296875" style="59" customWidth="1"/>
    <col min="550" max="557" width="2.3984375" style="59" customWidth="1"/>
    <col min="558" max="768" width="2.19921875" style="59"/>
    <col min="769" max="769" width="3" style="59" customWidth="1"/>
    <col min="770" max="793" width="2.3984375" style="59" customWidth="1"/>
    <col min="794" max="794" width="3" style="59" customWidth="1"/>
    <col min="795" max="804" width="2.3984375" style="59" customWidth="1"/>
    <col min="805" max="805" width="3.296875" style="59" customWidth="1"/>
    <col min="806" max="813" width="2.3984375" style="59" customWidth="1"/>
    <col min="814" max="1024" width="2.19921875" style="59"/>
    <col min="1025" max="1025" width="3" style="59" customWidth="1"/>
    <col min="1026" max="1049" width="2.3984375" style="59" customWidth="1"/>
    <col min="1050" max="1050" width="3" style="59" customWidth="1"/>
    <col min="1051" max="1060" width="2.3984375" style="59" customWidth="1"/>
    <col min="1061" max="1061" width="3.296875" style="59" customWidth="1"/>
    <col min="1062" max="1069" width="2.3984375" style="59" customWidth="1"/>
    <col min="1070" max="1280" width="2.19921875" style="59"/>
    <col min="1281" max="1281" width="3" style="59" customWidth="1"/>
    <col min="1282" max="1305" width="2.3984375" style="59" customWidth="1"/>
    <col min="1306" max="1306" width="3" style="59" customWidth="1"/>
    <col min="1307" max="1316" width="2.3984375" style="59" customWidth="1"/>
    <col min="1317" max="1317" width="3.296875" style="59" customWidth="1"/>
    <col min="1318" max="1325" width="2.3984375" style="59" customWidth="1"/>
    <col min="1326" max="1536" width="2.19921875" style="59"/>
    <col min="1537" max="1537" width="3" style="59" customWidth="1"/>
    <col min="1538" max="1561" width="2.3984375" style="59" customWidth="1"/>
    <col min="1562" max="1562" width="3" style="59" customWidth="1"/>
    <col min="1563" max="1572" width="2.3984375" style="59" customWidth="1"/>
    <col min="1573" max="1573" width="3.296875" style="59" customWidth="1"/>
    <col min="1574" max="1581" width="2.3984375" style="59" customWidth="1"/>
    <col min="1582" max="1792" width="2.19921875" style="59"/>
    <col min="1793" max="1793" width="3" style="59" customWidth="1"/>
    <col min="1794" max="1817" width="2.3984375" style="59" customWidth="1"/>
    <col min="1818" max="1818" width="3" style="59" customWidth="1"/>
    <col min="1819" max="1828" width="2.3984375" style="59" customWidth="1"/>
    <col min="1829" max="1829" width="3.296875" style="59" customWidth="1"/>
    <col min="1830" max="1837" width="2.3984375" style="59" customWidth="1"/>
    <col min="1838" max="2048" width="2.19921875" style="59"/>
    <col min="2049" max="2049" width="3" style="59" customWidth="1"/>
    <col min="2050" max="2073" width="2.3984375" style="59" customWidth="1"/>
    <col min="2074" max="2074" width="3" style="59" customWidth="1"/>
    <col min="2075" max="2084" width="2.3984375" style="59" customWidth="1"/>
    <col min="2085" max="2085" width="3.296875" style="59" customWidth="1"/>
    <col min="2086" max="2093" width="2.3984375" style="59" customWidth="1"/>
    <col min="2094" max="2304" width="2.19921875" style="59"/>
    <col min="2305" max="2305" width="3" style="59" customWidth="1"/>
    <col min="2306" max="2329" width="2.3984375" style="59" customWidth="1"/>
    <col min="2330" max="2330" width="3" style="59" customWidth="1"/>
    <col min="2331" max="2340" width="2.3984375" style="59" customWidth="1"/>
    <col min="2341" max="2341" width="3.296875" style="59" customWidth="1"/>
    <col min="2342" max="2349" width="2.3984375" style="59" customWidth="1"/>
    <col min="2350" max="2560" width="2.19921875" style="59"/>
    <col min="2561" max="2561" width="3" style="59" customWidth="1"/>
    <col min="2562" max="2585" width="2.3984375" style="59" customWidth="1"/>
    <col min="2586" max="2586" width="3" style="59" customWidth="1"/>
    <col min="2587" max="2596" width="2.3984375" style="59" customWidth="1"/>
    <col min="2597" max="2597" width="3.296875" style="59" customWidth="1"/>
    <col min="2598" max="2605" width="2.3984375" style="59" customWidth="1"/>
    <col min="2606" max="2816" width="2.19921875" style="59"/>
    <col min="2817" max="2817" width="3" style="59" customWidth="1"/>
    <col min="2818" max="2841" width="2.3984375" style="59" customWidth="1"/>
    <col min="2842" max="2842" width="3" style="59" customWidth="1"/>
    <col min="2843" max="2852" width="2.3984375" style="59" customWidth="1"/>
    <col min="2853" max="2853" width="3.296875" style="59" customWidth="1"/>
    <col min="2854" max="2861" width="2.3984375" style="59" customWidth="1"/>
    <col min="2862" max="3072" width="2.19921875" style="59"/>
    <col min="3073" max="3073" width="3" style="59" customWidth="1"/>
    <col min="3074" max="3097" width="2.3984375" style="59" customWidth="1"/>
    <col min="3098" max="3098" width="3" style="59" customWidth="1"/>
    <col min="3099" max="3108" width="2.3984375" style="59" customWidth="1"/>
    <col min="3109" max="3109" width="3.296875" style="59" customWidth="1"/>
    <col min="3110" max="3117" width="2.3984375" style="59" customWidth="1"/>
    <col min="3118" max="3328" width="2.19921875" style="59"/>
    <col min="3329" max="3329" width="3" style="59" customWidth="1"/>
    <col min="3330" max="3353" width="2.3984375" style="59" customWidth="1"/>
    <col min="3354" max="3354" width="3" style="59" customWidth="1"/>
    <col min="3355" max="3364" width="2.3984375" style="59" customWidth="1"/>
    <col min="3365" max="3365" width="3.296875" style="59" customWidth="1"/>
    <col min="3366" max="3373" width="2.3984375" style="59" customWidth="1"/>
    <col min="3374" max="3584" width="2.19921875" style="59"/>
    <col min="3585" max="3585" width="3" style="59" customWidth="1"/>
    <col min="3586" max="3609" width="2.3984375" style="59" customWidth="1"/>
    <col min="3610" max="3610" width="3" style="59" customWidth="1"/>
    <col min="3611" max="3620" width="2.3984375" style="59" customWidth="1"/>
    <col min="3621" max="3621" width="3.296875" style="59" customWidth="1"/>
    <col min="3622" max="3629" width="2.3984375" style="59" customWidth="1"/>
    <col min="3630" max="3840" width="2.19921875" style="59"/>
    <col min="3841" max="3841" width="3" style="59" customWidth="1"/>
    <col min="3842" max="3865" width="2.3984375" style="59" customWidth="1"/>
    <col min="3866" max="3866" width="3" style="59" customWidth="1"/>
    <col min="3867" max="3876" width="2.3984375" style="59" customWidth="1"/>
    <col min="3877" max="3877" width="3.296875" style="59" customWidth="1"/>
    <col min="3878" max="3885" width="2.3984375" style="59" customWidth="1"/>
    <col min="3886" max="4096" width="2.19921875" style="59"/>
    <col min="4097" max="4097" width="3" style="59" customWidth="1"/>
    <col min="4098" max="4121" width="2.3984375" style="59" customWidth="1"/>
    <col min="4122" max="4122" width="3" style="59" customWidth="1"/>
    <col min="4123" max="4132" width="2.3984375" style="59" customWidth="1"/>
    <col min="4133" max="4133" width="3.296875" style="59" customWidth="1"/>
    <col min="4134" max="4141" width="2.3984375" style="59" customWidth="1"/>
    <col min="4142" max="4352" width="2.19921875" style="59"/>
    <col min="4353" max="4353" width="3" style="59" customWidth="1"/>
    <col min="4354" max="4377" width="2.3984375" style="59" customWidth="1"/>
    <col min="4378" max="4378" width="3" style="59" customWidth="1"/>
    <col min="4379" max="4388" width="2.3984375" style="59" customWidth="1"/>
    <col min="4389" max="4389" width="3.296875" style="59" customWidth="1"/>
    <col min="4390" max="4397" width="2.3984375" style="59" customWidth="1"/>
    <col min="4398" max="4608" width="2.19921875" style="59"/>
    <col min="4609" max="4609" width="3" style="59" customWidth="1"/>
    <col min="4610" max="4633" width="2.3984375" style="59" customWidth="1"/>
    <col min="4634" max="4634" width="3" style="59" customWidth="1"/>
    <col min="4635" max="4644" width="2.3984375" style="59" customWidth="1"/>
    <col min="4645" max="4645" width="3.296875" style="59" customWidth="1"/>
    <col min="4646" max="4653" width="2.3984375" style="59" customWidth="1"/>
    <col min="4654" max="4864" width="2.19921875" style="59"/>
    <col min="4865" max="4865" width="3" style="59" customWidth="1"/>
    <col min="4866" max="4889" width="2.3984375" style="59" customWidth="1"/>
    <col min="4890" max="4890" width="3" style="59" customWidth="1"/>
    <col min="4891" max="4900" width="2.3984375" style="59" customWidth="1"/>
    <col min="4901" max="4901" width="3.296875" style="59" customWidth="1"/>
    <col min="4902" max="4909" width="2.3984375" style="59" customWidth="1"/>
    <col min="4910" max="5120" width="2.19921875" style="59"/>
    <col min="5121" max="5121" width="3" style="59" customWidth="1"/>
    <col min="5122" max="5145" width="2.3984375" style="59" customWidth="1"/>
    <col min="5146" max="5146" width="3" style="59" customWidth="1"/>
    <col min="5147" max="5156" width="2.3984375" style="59" customWidth="1"/>
    <col min="5157" max="5157" width="3.296875" style="59" customWidth="1"/>
    <col min="5158" max="5165" width="2.3984375" style="59" customWidth="1"/>
    <col min="5166" max="5376" width="2.19921875" style="59"/>
    <col min="5377" max="5377" width="3" style="59" customWidth="1"/>
    <col min="5378" max="5401" width="2.3984375" style="59" customWidth="1"/>
    <col min="5402" max="5402" width="3" style="59" customWidth="1"/>
    <col min="5403" max="5412" width="2.3984375" style="59" customWidth="1"/>
    <col min="5413" max="5413" width="3.296875" style="59" customWidth="1"/>
    <col min="5414" max="5421" width="2.3984375" style="59" customWidth="1"/>
    <col min="5422" max="5632" width="2.19921875" style="59"/>
    <col min="5633" max="5633" width="3" style="59" customWidth="1"/>
    <col min="5634" max="5657" width="2.3984375" style="59" customWidth="1"/>
    <col min="5658" max="5658" width="3" style="59" customWidth="1"/>
    <col min="5659" max="5668" width="2.3984375" style="59" customWidth="1"/>
    <col min="5669" max="5669" width="3.296875" style="59" customWidth="1"/>
    <col min="5670" max="5677" width="2.3984375" style="59" customWidth="1"/>
    <col min="5678" max="5888" width="2.19921875" style="59"/>
    <col min="5889" max="5889" width="3" style="59" customWidth="1"/>
    <col min="5890" max="5913" width="2.3984375" style="59" customWidth="1"/>
    <col min="5914" max="5914" width="3" style="59" customWidth="1"/>
    <col min="5915" max="5924" width="2.3984375" style="59" customWidth="1"/>
    <col min="5925" max="5925" width="3.296875" style="59" customWidth="1"/>
    <col min="5926" max="5933" width="2.3984375" style="59" customWidth="1"/>
    <col min="5934" max="6144" width="2.19921875" style="59"/>
    <col min="6145" max="6145" width="3" style="59" customWidth="1"/>
    <col min="6146" max="6169" width="2.3984375" style="59" customWidth="1"/>
    <col min="6170" max="6170" width="3" style="59" customWidth="1"/>
    <col min="6171" max="6180" width="2.3984375" style="59" customWidth="1"/>
    <col min="6181" max="6181" width="3.296875" style="59" customWidth="1"/>
    <col min="6182" max="6189" width="2.3984375" style="59" customWidth="1"/>
    <col min="6190" max="6400" width="2.19921875" style="59"/>
    <col min="6401" max="6401" width="3" style="59" customWidth="1"/>
    <col min="6402" max="6425" width="2.3984375" style="59" customWidth="1"/>
    <col min="6426" max="6426" width="3" style="59" customWidth="1"/>
    <col min="6427" max="6436" width="2.3984375" style="59" customWidth="1"/>
    <col min="6437" max="6437" width="3.296875" style="59" customWidth="1"/>
    <col min="6438" max="6445" width="2.3984375" style="59" customWidth="1"/>
    <col min="6446" max="6656" width="2.19921875" style="59"/>
    <col min="6657" max="6657" width="3" style="59" customWidth="1"/>
    <col min="6658" max="6681" width="2.3984375" style="59" customWidth="1"/>
    <col min="6682" max="6682" width="3" style="59" customWidth="1"/>
    <col min="6683" max="6692" width="2.3984375" style="59" customWidth="1"/>
    <col min="6693" max="6693" width="3.296875" style="59" customWidth="1"/>
    <col min="6694" max="6701" width="2.3984375" style="59" customWidth="1"/>
    <col min="6702" max="6912" width="2.19921875" style="59"/>
    <col min="6913" max="6913" width="3" style="59" customWidth="1"/>
    <col min="6914" max="6937" width="2.3984375" style="59" customWidth="1"/>
    <col min="6938" max="6938" width="3" style="59" customWidth="1"/>
    <col min="6939" max="6948" width="2.3984375" style="59" customWidth="1"/>
    <col min="6949" max="6949" width="3.296875" style="59" customWidth="1"/>
    <col min="6950" max="6957" width="2.3984375" style="59" customWidth="1"/>
    <col min="6958" max="7168" width="2.19921875" style="59"/>
    <col min="7169" max="7169" width="3" style="59" customWidth="1"/>
    <col min="7170" max="7193" width="2.3984375" style="59" customWidth="1"/>
    <col min="7194" max="7194" width="3" style="59" customWidth="1"/>
    <col min="7195" max="7204" width="2.3984375" style="59" customWidth="1"/>
    <col min="7205" max="7205" width="3.296875" style="59" customWidth="1"/>
    <col min="7206" max="7213" width="2.3984375" style="59" customWidth="1"/>
    <col min="7214" max="7424" width="2.19921875" style="59"/>
    <col min="7425" max="7425" width="3" style="59" customWidth="1"/>
    <col min="7426" max="7449" width="2.3984375" style="59" customWidth="1"/>
    <col min="7450" max="7450" width="3" style="59" customWidth="1"/>
    <col min="7451" max="7460" width="2.3984375" style="59" customWidth="1"/>
    <col min="7461" max="7461" width="3.296875" style="59" customWidth="1"/>
    <col min="7462" max="7469" width="2.3984375" style="59" customWidth="1"/>
    <col min="7470" max="7680" width="2.19921875" style="59"/>
    <col min="7681" max="7681" width="3" style="59" customWidth="1"/>
    <col min="7682" max="7705" width="2.3984375" style="59" customWidth="1"/>
    <col min="7706" max="7706" width="3" style="59" customWidth="1"/>
    <col min="7707" max="7716" width="2.3984375" style="59" customWidth="1"/>
    <col min="7717" max="7717" width="3.296875" style="59" customWidth="1"/>
    <col min="7718" max="7725" width="2.3984375" style="59" customWidth="1"/>
    <col min="7726" max="7936" width="2.19921875" style="59"/>
    <col min="7937" max="7937" width="3" style="59" customWidth="1"/>
    <col min="7938" max="7961" width="2.3984375" style="59" customWidth="1"/>
    <col min="7962" max="7962" width="3" style="59" customWidth="1"/>
    <col min="7963" max="7972" width="2.3984375" style="59" customWidth="1"/>
    <col min="7973" max="7973" width="3.296875" style="59" customWidth="1"/>
    <col min="7974" max="7981" width="2.3984375" style="59" customWidth="1"/>
    <col min="7982" max="8192" width="2.19921875" style="59"/>
    <col min="8193" max="8193" width="3" style="59" customWidth="1"/>
    <col min="8194" max="8217" width="2.3984375" style="59" customWidth="1"/>
    <col min="8218" max="8218" width="3" style="59" customWidth="1"/>
    <col min="8219" max="8228" width="2.3984375" style="59" customWidth="1"/>
    <col min="8229" max="8229" width="3.296875" style="59" customWidth="1"/>
    <col min="8230" max="8237" width="2.3984375" style="59" customWidth="1"/>
    <col min="8238" max="8448" width="2.19921875" style="59"/>
    <col min="8449" max="8449" width="3" style="59" customWidth="1"/>
    <col min="8450" max="8473" width="2.3984375" style="59" customWidth="1"/>
    <col min="8474" max="8474" width="3" style="59" customWidth="1"/>
    <col min="8475" max="8484" width="2.3984375" style="59" customWidth="1"/>
    <col min="8485" max="8485" width="3.296875" style="59" customWidth="1"/>
    <col min="8486" max="8493" width="2.3984375" style="59" customWidth="1"/>
    <col min="8494" max="8704" width="2.19921875" style="59"/>
    <col min="8705" max="8705" width="3" style="59" customWidth="1"/>
    <col min="8706" max="8729" width="2.3984375" style="59" customWidth="1"/>
    <col min="8730" max="8730" width="3" style="59" customWidth="1"/>
    <col min="8731" max="8740" width="2.3984375" style="59" customWidth="1"/>
    <col min="8741" max="8741" width="3.296875" style="59" customWidth="1"/>
    <col min="8742" max="8749" width="2.3984375" style="59" customWidth="1"/>
    <col min="8750" max="8960" width="2.19921875" style="59"/>
    <col min="8961" max="8961" width="3" style="59" customWidth="1"/>
    <col min="8962" max="8985" width="2.3984375" style="59" customWidth="1"/>
    <col min="8986" max="8986" width="3" style="59" customWidth="1"/>
    <col min="8987" max="8996" width="2.3984375" style="59" customWidth="1"/>
    <col min="8997" max="8997" width="3.296875" style="59" customWidth="1"/>
    <col min="8998" max="9005" width="2.3984375" style="59" customWidth="1"/>
    <col min="9006" max="9216" width="2.19921875" style="59"/>
    <col min="9217" max="9217" width="3" style="59" customWidth="1"/>
    <col min="9218" max="9241" width="2.3984375" style="59" customWidth="1"/>
    <col min="9242" max="9242" width="3" style="59" customWidth="1"/>
    <col min="9243" max="9252" width="2.3984375" style="59" customWidth="1"/>
    <col min="9253" max="9253" width="3.296875" style="59" customWidth="1"/>
    <col min="9254" max="9261" width="2.3984375" style="59" customWidth="1"/>
    <col min="9262" max="9472" width="2.19921875" style="59"/>
    <col min="9473" max="9473" width="3" style="59" customWidth="1"/>
    <col min="9474" max="9497" width="2.3984375" style="59" customWidth="1"/>
    <col min="9498" max="9498" width="3" style="59" customWidth="1"/>
    <col min="9499" max="9508" width="2.3984375" style="59" customWidth="1"/>
    <col min="9509" max="9509" width="3.296875" style="59" customWidth="1"/>
    <col min="9510" max="9517" width="2.3984375" style="59" customWidth="1"/>
    <col min="9518" max="9728" width="2.19921875" style="59"/>
    <col min="9729" max="9729" width="3" style="59" customWidth="1"/>
    <col min="9730" max="9753" width="2.3984375" style="59" customWidth="1"/>
    <col min="9754" max="9754" width="3" style="59" customWidth="1"/>
    <col min="9755" max="9764" width="2.3984375" style="59" customWidth="1"/>
    <col min="9765" max="9765" width="3.296875" style="59" customWidth="1"/>
    <col min="9766" max="9773" width="2.3984375" style="59" customWidth="1"/>
    <col min="9774" max="9984" width="2.19921875" style="59"/>
    <col min="9985" max="9985" width="3" style="59" customWidth="1"/>
    <col min="9986" max="10009" width="2.3984375" style="59" customWidth="1"/>
    <col min="10010" max="10010" width="3" style="59" customWidth="1"/>
    <col min="10011" max="10020" width="2.3984375" style="59" customWidth="1"/>
    <col min="10021" max="10021" width="3.296875" style="59" customWidth="1"/>
    <col min="10022" max="10029" width="2.3984375" style="59" customWidth="1"/>
    <col min="10030" max="10240" width="2.19921875" style="59"/>
    <col min="10241" max="10241" width="3" style="59" customWidth="1"/>
    <col min="10242" max="10265" width="2.3984375" style="59" customWidth="1"/>
    <col min="10266" max="10266" width="3" style="59" customWidth="1"/>
    <col min="10267" max="10276" width="2.3984375" style="59" customWidth="1"/>
    <col min="10277" max="10277" width="3.296875" style="59" customWidth="1"/>
    <col min="10278" max="10285" width="2.3984375" style="59" customWidth="1"/>
    <col min="10286" max="10496" width="2.19921875" style="59"/>
    <col min="10497" max="10497" width="3" style="59" customWidth="1"/>
    <col min="10498" max="10521" width="2.3984375" style="59" customWidth="1"/>
    <col min="10522" max="10522" width="3" style="59" customWidth="1"/>
    <col min="10523" max="10532" width="2.3984375" style="59" customWidth="1"/>
    <col min="10533" max="10533" width="3.296875" style="59" customWidth="1"/>
    <col min="10534" max="10541" width="2.3984375" style="59" customWidth="1"/>
    <col min="10542" max="10752" width="2.19921875" style="59"/>
    <col min="10753" max="10753" width="3" style="59" customWidth="1"/>
    <col min="10754" max="10777" width="2.3984375" style="59" customWidth="1"/>
    <col min="10778" max="10778" width="3" style="59" customWidth="1"/>
    <col min="10779" max="10788" width="2.3984375" style="59" customWidth="1"/>
    <col min="10789" max="10789" width="3.296875" style="59" customWidth="1"/>
    <col min="10790" max="10797" width="2.3984375" style="59" customWidth="1"/>
    <col min="10798" max="11008" width="2.19921875" style="59"/>
    <col min="11009" max="11009" width="3" style="59" customWidth="1"/>
    <col min="11010" max="11033" width="2.3984375" style="59" customWidth="1"/>
    <col min="11034" max="11034" width="3" style="59" customWidth="1"/>
    <col min="11035" max="11044" width="2.3984375" style="59" customWidth="1"/>
    <col min="11045" max="11045" width="3.296875" style="59" customWidth="1"/>
    <col min="11046" max="11053" width="2.3984375" style="59" customWidth="1"/>
    <col min="11054" max="11264" width="2.19921875" style="59"/>
    <col min="11265" max="11265" width="3" style="59" customWidth="1"/>
    <col min="11266" max="11289" width="2.3984375" style="59" customWidth="1"/>
    <col min="11290" max="11290" width="3" style="59" customWidth="1"/>
    <col min="11291" max="11300" width="2.3984375" style="59" customWidth="1"/>
    <col min="11301" max="11301" width="3.296875" style="59" customWidth="1"/>
    <col min="11302" max="11309" width="2.3984375" style="59" customWidth="1"/>
    <col min="11310" max="11520" width="2.19921875" style="59"/>
    <col min="11521" max="11521" width="3" style="59" customWidth="1"/>
    <col min="11522" max="11545" width="2.3984375" style="59" customWidth="1"/>
    <col min="11546" max="11546" width="3" style="59" customWidth="1"/>
    <col min="11547" max="11556" width="2.3984375" style="59" customWidth="1"/>
    <col min="11557" max="11557" width="3.296875" style="59" customWidth="1"/>
    <col min="11558" max="11565" width="2.3984375" style="59" customWidth="1"/>
    <col min="11566" max="11776" width="2.19921875" style="59"/>
    <col min="11777" max="11777" width="3" style="59" customWidth="1"/>
    <col min="11778" max="11801" width="2.3984375" style="59" customWidth="1"/>
    <col min="11802" max="11802" width="3" style="59" customWidth="1"/>
    <col min="11803" max="11812" width="2.3984375" style="59" customWidth="1"/>
    <col min="11813" max="11813" width="3.296875" style="59" customWidth="1"/>
    <col min="11814" max="11821" width="2.3984375" style="59" customWidth="1"/>
    <col min="11822" max="12032" width="2.19921875" style="59"/>
    <col min="12033" max="12033" width="3" style="59" customWidth="1"/>
    <col min="12034" max="12057" width="2.3984375" style="59" customWidth="1"/>
    <col min="12058" max="12058" width="3" style="59" customWidth="1"/>
    <col min="12059" max="12068" width="2.3984375" style="59" customWidth="1"/>
    <col min="12069" max="12069" width="3.296875" style="59" customWidth="1"/>
    <col min="12070" max="12077" width="2.3984375" style="59" customWidth="1"/>
    <col min="12078" max="12288" width="2.19921875" style="59"/>
    <col min="12289" max="12289" width="3" style="59" customWidth="1"/>
    <col min="12290" max="12313" width="2.3984375" style="59" customWidth="1"/>
    <col min="12314" max="12314" width="3" style="59" customWidth="1"/>
    <col min="12315" max="12324" width="2.3984375" style="59" customWidth="1"/>
    <col min="12325" max="12325" width="3.296875" style="59" customWidth="1"/>
    <col min="12326" max="12333" width="2.3984375" style="59" customWidth="1"/>
    <col min="12334" max="12544" width="2.19921875" style="59"/>
    <col min="12545" max="12545" width="3" style="59" customWidth="1"/>
    <col min="12546" max="12569" width="2.3984375" style="59" customWidth="1"/>
    <col min="12570" max="12570" width="3" style="59" customWidth="1"/>
    <col min="12571" max="12580" width="2.3984375" style="59" customWidth="1"/>
    <col min="12581" max="12581" width="3.296875" style="59" customWidth="1"/>
    <col min="12582" max="12589" width="2.3984375" style="59" customWidth="1"/>
    <col min="12590" max="12800" width="2.19921875" style="59"/>
    <col min="12801" max="12801" width="3" style="59" customWidth="1"/>
    <col min="12802" max="12825" width="2.3984375" style="59" customWidth="1"/>
    <col min="12826" max="12826" width="3" style="59" customWidth="1"/>
    <col min="12827" max="12836" width="2.3984375" style="59" customWidth="1"/>
    <col min="12837" max="12837" width="3.296875" style="59" customWidth="1"/>
    <col min="12838" max="12845" width="2.3984375" style="59" customWidth="1"/>
    <col min="12846" max="13056" width="2.19921875" style="59"/>
    <col min="13057" max="13057" width="3" style="59" customWidth="1"/>
    <col min="13058" max="13081" width="2.3984375" style="59" customWidth="1"/>
    <col min="13082" max="13082" width="3" style="59" customWidth="1"/>
    <col min="13083" max="13092" width="2.3984375" style="59" customWidth="1"/>
    <col min="13093" max="13093" width="3.296875" style="59" customWidth="1"/>
    <col min="13094" max="13101" width="2.3984375" style="59" customWidth="1"/>
    <col min="13102" max="13312" width="2.19921875" style="59"/>
    <col min="13313" max="13313" width="3" style="59" customWidth="1"/>
    <col min="13314" max="13337" width="2.3984375" style="59" customWidth="1"/>
    <col min="13338" max="13338" width="3" style="59" customWidth="1"/>
    <col min="13339" max="13348" width="2.3984375" style="59" customWidth="1"/>
    <col min="13349" max="13349" width="3.296875" style="59" customWidth="1"/>
    <col min="13350" max="13357" width="2.3984375" style="59" customWidth="1"/>
    <col min="13358" max="13568" width="2.19921875" style="59"/>
    <col min="13569" max="13569" width="3" style="59" customWidth="1"/>
    <col min="13570" max="13593" width="2.3984375" style="59" customWidth="1"/>
    <col min="13594" max="13594" width="3" style="59" customWidth="1"/>
    <col min="13595" max="13604" width="2.3984375" style="59" customWidth="1"/>
    <col min="13605" max="13605" width="3.296875" style="59" customWidth="1"/>
    <col min="13606" max="13613" width="2.3984375" style="59" customWidth="1"/>
    <col min="13614" max="13824" width="2.19921875" style="59"/>
    <col min="13825" max="13825" width="3" style="59" customWidth="1"/>
    <col min="13826" max="13849" width="2.3984375" style="59" customWidth="1"/>
    <col min="13850" max="13850" width="3" style="59" customWidth="1"/>
    <col min="13851" max="13860" width="2.3984375" style="59" customWidth="1"/>
    <col min="13861" max="13861" width="3.296875" style="59" customWidth="1"/>
    <col min="13862" max="13869" width="2.3984375" style="59" customWidth="1"/>
    <col min="13870" max="14080" width="2.19921875" style="59"/>
    <col min="14081" max="14081" width="3" style="59" customWidth="1"/>
    <col min="14082" max="14105" width="2.3984375" style="59" customWidth="1"/>
    <col min="14106" max="14106" width="3" style="59" customWidth="1"/>
    <col min="14107" max="14116" width="2.3984375" style="59" customWidth="1"/>
    <col min="14117" max="14117" width="3.296875" style="59" customWidth="1"/>
    <col min="14118" max="14125" width="2.3984375" style="59" customWidth="1"/>
    <col min="14126" max="14336" width="2.19921875" style="59"/>
    <col min="14337" max="14337" width="3" style="59" customWidth="1"/>
    <col min="14338" max="14361" width="2.3984375" style="59" customWidth="1"/>
    <col min="14362" max="14362" width="3" style="59" customWidth="1"/>
    <col min="14363" max="14372" width="2.3984375" style="59" customWidth="1"/>
    <col min="14373" max="14373" width="3.296875" style="59" customWidth="1"/>
    <col min="14374" max="14381" width="2.3984375" style="59" customWidth="1"/>
    <col min="14382" max="14592" width="2.19921875" style="59"/>
    <col min="14593" max="14593" width="3" style="59" customWidth="1"/>
    <col min="14594" max="14617" width="2.3984375" style="59" customWidth="1"/>
    <col min="14618" max="14618" width="3" style="59" customWidth="1"/>
    <col min="14619" max="14628" width="2.3984375" style="59" customWidth="1"/>
    <col min="14629" max="14629" width="3.296875" style="59" customWidth="1"/>
    <col min="14630" max="14637" width="2.3984375" style="59" customWidth="1"/>
    <col min="14638" max="14848" width="2.19921875" style="59"/>
    <col min="14849" max="14849" width="3" style="59" customWidth="1"/>
    <col min="14850" max="14873" width="2.3984375" style="59" customWidth="1"/>
    <col min="14874" max="14874" width="3" style="59" customWidth="1"/>
    <col min="14875" max="14884" width="2.3984375" style="59" customWidth="1"/>
    <col min="14885" max="14885" width="3.296875" style="59" customWidth="1"/>
    <col min="14886" max="14893" width="2.3984375" style="59" customWidth="1"/>
    <col min="14894" max="15104" width="2.19921875" style="59"/>
    <col min="15105" max="15105" width="3" style="59" customWidth="1"/>
    <col min="15106" max="15129" width="2.3984375" style="59" customWidth="1"/>
    <col min="15130" max="15130" width="3" style="59" customWidth="1"/>
    <col min="15131" max="15140" width="2.3984375" style="59" customWidth="1"/>
    <col min="15141" max="15141" width="3.296875" style="59" customWidth="1"/>
    <col min="15142" max="15149" width="2.3984375" style="59" customWidth="1"/>
    <col min="15150" max="15360" width="2.19921875" style="59"/>
    <col min="15361" max="15361" width="3" style="59" customWidth="1"/>
    <col min="15362" max="15385" width="2.3984375" style="59" customWidth="1"/>
    <col min="15386" max="15386" width="3" style="59" customWidth="1"/>
    <col min="15387" max="15396" width="2.3984375" style="59" customWidth="1"/>
    <col min="15397" max="15397" width="3.296875" style="59" customWidth="1"/>
    <col min="15398" max="15405" width="2.3984375" style="59" customWidth="1"/>
    <col min="15406" max="15616" width="2.19921875" style="59"/>
    <col min="15617" max="15617" width="3" style="59" customWidth="1"/>
    <col min="15618" max="15641" width="2.3984375" style="59" customWidth="1"/>
    <col min="15642" max="15642" width="3" style="59" customWidth="1"/>
    <col min="15643" max="15652" width="2.3984375" style="59" customWidth="1"/>
    <col min="15653" max="15653" width="3.296875" style="59" customWidth="1"/>
    <col min="15654" max="15661" width="2.3984375" style="59" customWidth="1"/>
    <col min="15662" max="15872" width="2.19921875" style="59"/>
    <col min="15873" max="15873" width="3" style="59" customWidth="1"/>
    <col min="15874" max="15897" width="2.3984375" style="59" customWidth="1"/>
    <col min="15898" max="15898" width="3" style="59" customWidth="1"/>
    <col min="15899" max="15908" width="2.3984375" style="59" customWidth="1"/>
    <col min="15909" max="15909" width="3.296875" style="59" customWidth="1"/>
    <col min="15910" max="15917" width="2.3984375" style="59" customWidth="1"/>
    <col min="15918" max="16128" width="2.19921875" style="59"/>
    <col min="16129" max="16129" width="3" style="59" customWidth="1"/>
    <col min="16130" max="16153" width="2.3984375" style="59" customWidth="1"/>
    <col min="16154" max="16154" width="3" style="59" customWidth="1"/>
    <col min="16155" max="16164" width="2.3984375" style="59" customWidth="1"/>
    <col min="16165" max="16165" width="3.296875" style="59" customWidth="1"/>
    <col min="16166" max="16173" width="2.3984375" style="59" customWidth="1"/>
    <col min="16174" max="16384" width="2.19921875" style="59"/>
  </cols>
  <sheetData>
    <row r="1" spans="1:37" ht="31.5" customHeight="1">
      <c r="AI1" s="1798" t="s">
        <v>212</v>
      </c>
      <c r="AJ1" s="1798"/>
      <c r="AK1" s="1798"/>
    </row>
    <row r="2" spans="1:37" ht="24" customHeight="1">
      <c r="A2" s="1799" t="s">
        <v>213</v>
      </c>
      <c r="B2" s="1799"/>
      <c r="C2" s="1799"/>
      <c r="D2" s="1799"/>
      <c r="E2" s="1799"/>
      <c r="F2" s="1799"/>
      <c r="G2" s="1799"/>
      <c r="H2" s="1799"/>
      <c r="I2" s="1799"/>
      <c r="J2" s="1799"/>
      <c r="K2" s="1799"/>
      <c r="L2" s="1799"/>
      <c r="M2" s="1799"/>
      <c r="N2" s="1799"/>
      <c r="O2" s="1799"/>
      <c r="P2" s="1799"/>
      <c r="Q2" s="1799"/>
      <c r="R2" s="1799"/>
      <c r="S2" s="1799"/>
      <c r="T2" s="1799"/>
      <c r="U2" s="1799"/>
      <c r="V2" s="1799"/>
      <c r="W2" s="1799"/>
      <c r="X2" s="1799"/>
      <c r="Y2" s="1799"/>
      <c r="Z2" s="1799"/>
      <c r="AA2" s="1799"/>
      <c r="AB2" s="1799"/>
      <c r="AC2" s="1799"/>
      <c r="AD2" s="1799"/>
      <c r="AE2" s="1799"/>
      <c r="AF2" s="1799"/>
      <c r="AG2" s="1799"/>
      <c r="AH2" s="1799"/>
      <c r="AI2" s="1799"/>
      <c r="AJ2" s="1799"/>
      <c r="AK2" s="1799"/>
    </row>
    <row r="3" spans="1:37" ht="15.75" customHeight="1">
      <c r="A3" s="204"/>
      <c r="B3" s="1"/>
      <c r="C3" s="1"/>
      <c r="D3" s="1"/>
      <c r="E3" s="1"/>
      <c r="F3" s="1"/>
      <c r="G3" s="1"/>
      <c r="H3" s="1"/>
      <c r="I3" s="1"/>
      <c r="J3" s="1"/>
      <c r="K3" s="1"/>
      <c r="L3" s="1"/>
      <c r="M3" s="1"/>
      <c r="N3" s="1"/>
      <c r="O3" s="1"/>
      <c r="P3" s="1"/>
      <c r="Q3" s="1"/>
      <c r="R3" s="1"/>
      <c r="S3" s="1"/>
      <c r="T3" s="1"/>
    </row>
    <row r="4" spans="1:37" ht="15.75" customHeight="1">
      <c r="A4" s="204" t="s">
        <v>214</v>
      </c>
      <c r="B4" s="1"/>
      <c r="C4" s="1"/>
      <c r="D4" s="1"/>
      <c r="E4" s="1"/>
      <c r="F4" s="1"/>
      <c r="G4" s="1"/>
      <c r="H4" s="1"/>
      <c r="I4" s="1"/>
      <c r="J4" s="1"/>
      <c r="K4" s="1"/>
      <c r="L4" s="1"/>
      <c r="M4" s="1"/>
      <c r="N4" s="1"/>
      <c r="O4" s="1"/>
      <c r="P4" s="1"/>
      <c r="Q4" s="1"/>
      <c r="R4" s="1"/>
      <c r="S4" s="1"/>
      <c r="T4" s="1"/>
    </row>
    <row r="5" spans="1:37" ht="15.75" customHeight="1">
      <c r="A5" s="205"/>
      <c r="B5" s="206"/>
      <c r="C5" s="206"/>
      <c r="D5" s="206"/>
      <c r="E5" s="206"/>
      <c r="F5" s="206"/>
      <c r="G5" s="206"/>
      <c r="H5" s="206"/>
      <c r="I5" s="206"/>
      <c r="J5" s="206"/>
      <c r="K5" s="206"/>
      <c r="L5" s="206"/>
      <c r="M5" s="206"/>
      <c r="N5" s="206"/>
      <c r="O5" s="206"/>
      <c r="P5" s="206"/>
      <c r="Q5" s="206"/>
      <c r="R5" s="206"/>
      <c r="S5" s="206"/>
      <c r="T5" s="206"/>
      <c r="U5" s="207"/>
      <c r="V5" s="207"/>
      <c r="W5" s="207"/>
      <c r="X5" s="207"/>
      <c r="Y5" s="207"/>
      <c r="Z5" s="207"/>
      <c r="AA5" s="207"/>
      <c r="AB5" s="207"/>
    </row>
    <row r="6" spans="1:37" ht="15.75" customHeight="1">
      <c r="A6" s="204" t="s">
        <v>215</v>
      </c>
      <c r="B6" s="1"/>
      <c r="C6" s="1"/>
      <c r="D6" s="1"/>
      <c r="E6" s="1"/>
      <c r="F6" s="1"/>
      <c r="G6" s="1"/>
      <c r="H6" s="1"/>
      <c r="I6" s="1"/>
      <c r="J6" s="1"/>
      <c r="K6" s="1"/>
      <c r="L6" s="1"/>
      <c r="M6" s="1"/>
      <c r="N6" s="1"/>
      <c r="O6" s="1"/>
      <c r="P6" s="1"/>
      <c r="Q6" s="1"/>
      <c r="R6" s="1"/>
      <c r="S6" s="1"/>
      <c r="T6" s="1"/>
    </row>
    <row r="7" spans="1:37" ht="15.75" customHeight="1" thickBot="1">
      <c r="A7" s="204"/>
      <c r="B7" s="1"/>
      <c r="C7" s="1"/>
      <c r="D7" s="1"/>
      <c r="E7" s="1"/>
      <c r="F7" s="1"/>
      <c r="G7" s="1"/>
      <c r="H7" s="1"/>
      <c r="I7" s="1"/>
      <c r="J7" s="1"/>
      <c r="K7" s="1"/>
      <c r="L7" s="1"/>
      <c r="M7" s="1"/>
      <c r="N7" s="1"/>
      <c r="O7" s="1"/>
      <c r="P7" s="1"/>
      <c r="Q7" s="1"/>
      <c r="R7" s="1"/>
      <c r="S7" s="1"/>
      <c r="T7" s="1"/>
    </row>
    <row r="8" spans="1:37" ht="33" customHeight="1">
      <c r="A8" s="1800" t="s">
        <v>216</v>
      </c>
      <c r="B8" s="1803" t="s">
        <v>153</v>
      </c>
      <c r="C8" s="1804"/>
      <c r="D8" s="1805"/>
      <c r="E8" s="208"/>
      <c r="F8" s="208"/>
      <c r="G8" s="209"/>
      <c r="H8" s="209"/>
      <c r="I8" s="209"/>
      <c r="J8" s="209"/>
      <c r="K8" s="209"/>
      <c r="L8" s="209"/>
      <c r="M8" s="209"/>
      <c r="N8" s="210"/>
      <c r="O8" s="211"/>
      <c r="P8" s="211"/>
      <c r="Q8" s="211"/>
      <c r="R8" s="212"/>
      <c r="S8" s="7"/>
      <c r="T8" s="1806" t="s">
        <v>217</v>
      </c>
      <c r="U8" s="1803" t="s">
        <v>153</v>
      </c>
      <c r="V8" s="1804"/>
      <c r="W8" s="1805"/>
      <c r="X8" s="208"/>
      <c r="Y8" s="208"/>
      <c r="Z8" s="209"/>
      <c r="AA8" s="209"/>
      <c r="AB8" s="209"/>
      <c r="AC8" s="209"/>
      <c r="AD8" s="209"/>
      <c r="AE8" s="209"/>
      <c r="AF8" s="1809" t="s">
        <v>218</v>
      </c>
      <c r="AG8" s="1810"/>
      <c r="AH8" s="1803"/>
      <c r="AI8" s="1804"/>
      <c r="AJ8" s="1804"/>
      <c r="AK8" s="1811"/>
    </row>
    <row r="9" spans="1:37" ht="33" customHeight="1">
      <c r="A9" s="1801"/>
      <c r="B9" s="1812" t="s">
        <v>152</v>
      </c>
      <c r="C9" s="1813"/>
      <c r="D9" s="1814"/>
      <c r="E9" s="213"/>
      <c r="F9" s="213"/>
      <c r="G9" s="214"/>
      <c r="H9" s="214"/>
      <c r="I9" s="214"/>
      <c r="J9" s="214"/>
      <c r="K9" s="214"/>
      <c r="L9" s="214"/>
      <c r="M9" s="215"/>
      <c r="N9" s="214"/>
      <c r="O9" s="214"/>
      <c r="P9" s="214"/>
      <c r="Q9" s="214"/>
      <c r="R9" s="216"/>
      <c r="S9" s="7"/>
      <c r="T9" s="1807"/>
      <c r="U9" s="1812" t="s">
        <v>152</v>
      </c>
      <c r="V9" s="1813"/>
      <c r="W9" s="1814"/>
      <c r="X9" s="213"/>
      <c r="Y9" s="213"/>
      <c r="Z9" s="214"/>
      <c r="AA9" s="214"/>
      <c r="AB9" s="214"/>
      <c r="AC9" s="214"/>
      <c r="AD9" s="214"/>
      <c r="AE9" s="214"/>
      <c r="AF9" s="214"/>
      <c r="AG9" s="214"/>
      <c r="AH9" s="215"/>
      <c r="AI9" s="215"/>
      <c r="AJ9" s="215"/>
      <c r="AK9" s="217"/>
    </row>
    <row r="10" spans="1:37" ht="19.5" customHeight="1">
      <c r="A10" s="1801"/>
      <c r="B10" s="1812" t="s">
        <v>219</v>
      </c>
      <c r="C10" s="1813"/>
      <c r="D10" s="1814"/>
      <c r="E10" s="213"/>
      <c r="F10" s="213"/>
      <c r="G10" s="214"/>
      <c r="H10" s="214"/>
      <c r="I10" s="214"/>
      <c r="J10" s="214"/>
      <c r="K10" s="214"/>
      <c r="L10" s="214"/>
      <c r="M10" s="214"/>
      <c r="N10" s="214"/>
      <c r="O10" s="214"/>
      <c r="P10" s="214"/>
      <c r="Q10" s="214"/>
      <c r="R10" s="216"/>
      <c r="T10" s="1807"/>
      <c r="U10" s="1812" t="s">
        <v>219</v>
      </c>
      <c r="V10" s="1813"/>
      <c r="W10" s="1814"/>
      <c r="X10" s="213"/>
      <c r="Y10" s="213"/>
      <c r="Z10" s="214"/>
      <c r="AA10" s="214"/>
      <c r="AB10" s="214"/>
      <c r="AC10" s="214"/>
      <c r="AD10" s="214"/>
      <c r="AE10" s="214"/>
      <c r="AF10" s="214"/>
      <c r="AG10" s="214"/>
      <c r="AH10" s="214"/>
      <c r="AI10" s="214"/>
      <c r="AJ10" s="214"/>
      <c r="AK10" s="216"/>
    </row>
    <row r="11" spans="1:37" ht="19.5" customHeight="1" thickBot="1">
      <c r="A11" s="1802"/>
      <c r="B11" s="1815" t="s">
        <v>220</v>
      </c>
      <c r="C11" s="1816"/>
      <c r="D11" s="1817"/>
      <c r="E11" s="218"/>
      <c r="F11" s="218"/>
      <c r="G11" s="219"/>
      <c r="H11" s="219"/>
      <c r="I11" s="219"/>
      <c r="J11" s="219"/>
      <c r="K11" s="219"/>
      <c r="L11" s="219"/>
      <c r="M11" s="219"/>
      <c r="N11" s="219"/>
      <c r="O11" s="219"/>
      <c r="P11" s="219"/>
      <c r="Q11" s="219"/>
      <c r="R11" s="220"/>
      <c r="T11" s="1808"/>
      <c r="U11" s="1815" t="s">
        <v>220</v>
      </c>
      <c r="V11" s="1816"/>
      <c r="W11" s="1817"/>
      <c r="X11" s="218"/>
      <c r="Y11" s="218"/>
      <c r="Z11" s="219"/>
      <c r="AA11" s="219"/>
      <c r="AB11" s="219"/>
      <c r="AC11" s="219"/>
      <c r="AD11" s="219"/>
      <c r="AE11" s="219"/>
      <c r="AF11" s="219"/>
      <c r="AG11" s="219"/>
      <c r="AH11" s="219"/>
      <c r="AI11" s="219"/>
      <c r="AJ11" s="219"/>
      <c r="AK11" s="220"/>
    </row>
    <row r="12" spans="1:37" ht="9.9" customHeight="1" thickBot="1"/>
    <row r="13" spans="1:37" ht="19.5" customHeight="1">
      <c r="A13" s="1818" t="s">
        <v>97</v>
      </c>
      <c r="B13" s="1820" t="s">
        <v>221</v>
      </c>
      <c r="C13" s="1821"/>
      <c r="D13" s="1821"/>
      <c r="E13" s="1821"/>
      <c r="F13" s="1821"/>
      <c r="G13" s="1821"/>
      <c r="H13" s="1821"/>
      <c r="I13" s="1822"/>
      <c r="J13" s="1826" t="s">
        <v>222</v>
      </c>
      <c r="K13" s="1827"/>
      <c r="L13" s="1827"/>
      <c r="M13" s="1827"/>
      <c r="N13" s="1827"/>
      <c r="O13" s="1827"/>
      <c r="P13" s="1827"/>
      <c r="Q13" s="1827"/>
      <c r="R13" s="1827"/>
      <c r="S13" s="1827"/>
      <c r="T13" s="1827"/>
      <c r="U13" s="1827"/>
      <c r="V13" s="1827"/>
      <c r="W13" s="1827"/>
      <c r="X13" s="1827"/>
      <c r="Y13" s="1827"/>
      <c r="Z13" s="1828"/>
      <c r="AA13" s="1826" t="s">
        <v>223</v>
      </c>
      <c r="AB13" s="1827"/>
      <c r="AC13" s="1827"/>
      <c r="AD13" s="1827"/>
      <c r="AE13" s="1827"/>
      <c r="AF13" s="1827"/>
      <c r="AG13" s="1827"/>
      <c r="AH13" s="1827"/>
      <c r="AI13" s="1827"/>
      <c r="AJ13" s="1827"/>
      <c r="AK13" s="1833"/>
    </row>
    <row r="14" spans="1:37" ht="51" customHeight="1" thickBot="1">
      <c r="A14" s="1819"/>
      <c r="B14" s="1823"/>
      <c r="C14" s="1824"/>
      <c r="D14" s="1824"/>
      <c r="E14" s="1824"/>
      <c r="F14" s="1824"/>
      <c r="G14" s="1824"/>
      <c r="H14" s="1824"/>
      <c r="I14" s="1825"/>
      <c r="J14" s="1834" t="s">
        <v>224</v>
      </c>
      <c r="K14" s="1835"/>
      <c r="L14" s="1835"/>
      <c r="M14" s="1835"/>
      <c r="N14" s="1835"/>
      <c r="O14" s="1835"/>
      <c r="P14" s="1836"/>
      <c r="Q14" s="221"/>
      <c r="R14" s="222"/>
      <c r="S14" s="222"/>
      <c r="T14" s="222"/>
      <c r="U14" s="222"/>
      <c r="V14" s="222"/>
      <c r="W14" s="222"/>
      <c r="X14" s="222"/>
      <c r="Y14" s="222"/>
      <c r="Z14" s="223"/>
      <c r="AA14" s="224"/>
      <c r="AB14" s="219"/>
      <c r="AC14" s="219"/>
      <c r="AD14" s="219"/>
      <c r="AE14" s="219"/>
      <c r="AF14" s="219"/>
      <c r="AG14" s="219"/>
      <c r="AH14" s="219"/>
      <c r="AI14" s="219"/>
      <c r="AJ14" s="219"/>
      <c r="AK14" s="220"/>
    </row>
    <row r="15" spans="1:37" ht="19.5" customHeight="1">
      <c r="A15" s="1818" t="s">
        <v>225</v>
      </c>
      <c r="B15" s="1838" t="s">
        <v>226</v>
      </c>
      <c r="C15" s="1839"/>
      <c r="D15" s="1839"/>
      <c r="E15" s="1839"/>
      <c r="F15" s="1839"/>
      <c r="G15" s="1839"/>
      <c r="H15" s="1839"/>
      <c r="I15" s="1840"/>
      <c r="J15" s="1826" t="s">
        <v>222</v>
      </c>
      <c r="K15" s="1827"/>
      <c r="L15" s="1827"/>
      <c r="M15" s="1827"/>
      <c r="N15" s="1827"/>
      <c r="O15" s="1827"/>
      <c r="P15" s="1827"/>
      <c r="Q15" s="1827"/>
      <c r="R15" s="1827"/>
      <c r="S15" s="1827"/>
      <c r="T15" s="1827"/>
      <c r="U15" s="1827"/>
      <c r="V15" s="1827"/>
      <c r="W15" s="1827"/>
      <c r="X15" s="1827"/>
      <c r="Y15" s="1827"/>
      <c r="Z15" s="1828"/>
      <c r="AA15" s="1826" t="s">
        <v>227</v>
      </c>
      <c r="AB15" s="1827"/>
      <c r="AC15" s="1827"/>
      <c r="AD15" s="1827"/>
      <c r="AE15" s="1827"/>
      <c r="AF15" s="1827"/>
      <c r="AG15" s="1827"/>
      <c r="AH15" s="1827"/>
      <c r="AI15" s="1827"/>
      <c r="AJ15" s="1827"/>
      <c r="AK15" s="1833"/>
    </row>
    <row r="16" spans="1:37" ht="19.5" customHeight="1">
      <c r="A16" s="1837"/>
      <c r="B16" s="1841"/>
      <c r="C16" s="1842"/>
      <c r="D16" s="1842"/>
      <c r="E16" s="1842"/>
      <c r="F16" s="1842"/>
      <c r="G16" s="1842"/>
      <c r="H16" s="1842"/>
      <c r="I16" s="1843"/>
      <c r="J16" s="1844" t="s">
        <v>224</v>
      </c>
      <c r="K16" s="1844"/>
      <c r="L16" s="1844"/>
      <c r="M16" s="1844"/>
      <c r="N16" s="1844"/>
      <c r="O16" s="1844"/>
      <c r="P16" s="1844"/>
      <c r="Q16" s="225"/>
      <c r="R16" s="225"/>
      <c r="S16" s="225"/>
      <c r="T16" s="225"/>
      <c r="U16" s="225"/>
      <c r="V16" s="225"/>
      <c r="W16" s="225"/>
      <c r="X16" s="225"/>
      <c r="Y16" s="225"/>
      <c r="Z16" s="226"/>
      <c r="AA16" s="227"/>
      <c r="AB16" s="228"/>
      <c r="AC16" s="228"/>
      <c r="AD16" s="228"/>
      <c r="AE16" s="228"/>
      <c r="AF16" s="228"/>
      <c r="AG16" s="228"/>
      <c r="AH16" s="228"/>
      <c r="AI16" s="228"/>
      <c r="AJ16" s="228"/>
      <c r="AK16" s="229"/>
    </row>
    <row r="17" spans="1:38" ht="19.5" customHeight="1">
      <c r="A17" s="1837"/>
      <c r="B17" s="1841"/>
      <c r="C17" s="1842"/>
      <c r="D17" s="1842"/>
      <c r="E17" s="1842"/>
      <c r="F17" s="1842"/>
      <c r="G17" s="1842"/>
      <c r="H17" s="1842"/>
      <c r="I17" s="1843"/>
      <c r="J17" s="1844" t="s">
        <v>224</v>
      </c>
      <c r="K17" s="1844"/>
      <c r="L17" s="1844"/>
      <c r="M17" s="1844"/>
      <c r="N17" s="1844"/>
      <c r="O17" s="1844"/>
      <c r="P17" s="1844"/>
      <c r="Q17" s="225"/>
      <c r="R17" s="225"/>
      <c r="S17" s="225"/>
      <c r="T17" s="225"/>
      <c r="U17" s="225"/>
      <c r="V17" s="225"/>
      <c r="W17" s="225"/>
      <c r="X17" s="225"/>
      <c r="Y17" s="225"/>
      <c r="Z17" s="226"/>
      <c r="AA17" s="227"/>
      <c r="AB17" s="228"/>
      <c r="AC17" s="228"/>
      <c r="AD17" s="228"/>
      <c r="AE17" s="228"/>
      <c r="AF17" s="228"/>
      <c r="AG17" s="228"/>
      <c r="AH17" s="228"/>
      <c r="AI17" s="228"/>
      <c r="AJ17" s="228"/>
      <c r="AK17" s="229"/>
    </row>
    <row r="18" spans="1:38" ht="19.5" customHeight="1">
      <c r="A18" s="1837"/>
      <c r="B18" s="1841"/>
      <c r="C18" s="1842"/>
      <c r="D18" s="1842"/>
      <c r="E18" s="1842"/>
      <c r="F18" s="1842"/>
      <c r="G18" s="1842"/>
      <c r="H18" s="1842"/>
      <c r="I18" s="1843"/>
      <c r="J18" s="1844" t="s">
        <v>224</v>
      </c>
      <c r="K18" s="1844"/>
      <c r="L18" s="1844"/>
      <c r="M18" s="1844"/>
      <c r="N18" s="1844"/>
      <c r="O18" s="1844"/>
      <c r="P18" s="1844"/>
      <c r="Q18" s="225"/>
      <c r="R18" s="225"/>
      <c r="S18" s="225"/>
      <c r="T18" s="225"/>
      <c r="U18" s="225"/>
      <c r="V18" s="225"/>
      <c r="W18" s="225"/>
      <c r="X18" s="225"/>
      <c r="Y18" s="225"/>
      <c r="Z18" s="226"/>
      <c r="AA18" s="227"/>
      <c r="AB18" s="228"/>
      <c r="AC18" s="228"/>
      <c r="AD18" s="228"/>
      <c r="AE18" s="228"/>
      <c r="AF18" s="228"/>
      <c r="AG18" s="228"/>
      <c r="AH18" s="228"/>
      <c r="AI18" s="228"/>
      <c r="AJ18" s="228"/>
      <c r="AK18" s="229"/>
    </row>
    <row r="19" spans="1:38" ht="19.5" customHeight="1">
      <c r="A19" s="1837"/>
      <c r="B19" s="1841"/>
      <c r="C19" s="1842"/>
      <c r="D19" s="1842"/>
      <c r="E19" s="1842"/>
      <c r="F19" s="1842"/>
      <c r="G19" s="1842"/>
      <c r="H19" s="1842"/>
      <c r="I19" s="1843"/>
      <c r="J19" s="1844" t="s">
        <v>224</v>
      </c>
      <c r="K19" s="1844"/>
      <c r="L19" s="1844"/>
      <c r="M19" s="1844"/>
      <c r="N19" s="1844"/>
      <c r="O19" s="1844"/>
      <c r="P19" s="1844"/>
      <c r="Q19" s="225"/>
      <c r="R19" s="215"/>
      <c r="S19" s="215"/>
      <c r="T19" s="215"/>
      <c r="U19" s="215"/>
      <c r="V19" s="215"/>
      <c r="W19" s="215"/>
      <c r="X19" s="215"/>
      <c r="Y19" s="215"/>
      <c r="Z19" s="230"/>
      <c r="AA19" s="231"/>
      <c r="AB19" s="214"/>
      <c r="AC19" s="214"/>
      <c r="AD19" s="214"/>
      <c r="AE19" s="214"/>
      <c r="AF19" s="214"/>
      <c r="AG19" s="214"/>
      <c r="AH19" s="214"/>
      <c r="AI19" s="214"/>
      <c r="AJ19" s="214"/>
      <c r="AK19" s="216"/>
    </row>
    <row r="20" spans="1:38" ht="19.5" customHeight="1" thickBot="1">
      <c r="A20" s="1837"/>
      <c r="B20" s="1841"/>
      <c r="C20" s="1842"/>
      <c r="D20" s="1842"/>
      <c r="E20" s="1842"/>
      <c r="F20" s="1842"/>
      <c r="G20" s="1842"/>
      <c r="H20" s="1842"/>
      <c r="I20" s="1843"/>
      <c r="J20" s="232" t="s">
        <v>228</v>
      </c>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4"/>
    </row>
    <row r="21" spans="1:38" ht="19.5" customHeight="1">
      <c r="A21" s="1818" t="s">
        <v>98</v>
      </c>
      <c r="B21" s="1838" t="s">
        <v>229</v>
      </c>
      <c r="C21" s="1839"/>
      <c r="D21" s="1839"/>
      <c r="E21" s="1839"/>
      <c r="F21" s="1839"/>
      <c r="G21" s="1839"/>
      <c r="H21" s="1839"/>
      <c r="I21" s="1840"/>
      <c r="J21" s="235" t="s">
        <v>230</v>
      </c>
      <c r="K21" s="209" t="s">
        <v>231</v>
      </c>
      <c r="L21" s="209"/>
      <c r="M21" s="209"/>
      <c r="N21" s="209"/>
      <c r="O21" s="209"/>
      <c r="P21" s="209"/>
      <c r="Q21" s="209"/>
      <c r="R21" s="209"/>
      <c r="S21" s="209"/>
      <c r="T21" s="209"/>
      <c r="U21" s="209"/>
      <c r="V21" s="209"/>
      <c r="W21" s="209"/>
      <c r="X21" s="209"/>
      <c r="Y21" s="209"/>
      <c r="Z21" s="209"/>
      <c r="AA21" s="1803" t="s">
        <v>232</v>
      </c>
      <c r="AB21" s="1804"/>
      <c r="AC21" s="1804"/>
      <c r="AD21" s="1804"/>
      <c r="AE21" s="1804"/>
      <c r="AF21" s="1804"/>
      <c r="AG21" s="1804"/>
      <c r="AH21" s="1804"/>
      <c r="AI21" s="1804"/>
      <c r="AJ21" s="1804"/>
      <c r="AK21" s="1811"/>
    </row>
    <row r="22" spans="1:38" ht="19.5" customHeight="1">
      <c r="A22" s="1837"/>
      <c r="B22" s="1841"/>
      <c r="C22" s="1842"/>
      <c r="D22" s="1842"/>
      <c r="E22" s="1842"/>
      <c r="F22" s="1842"/>
      <c r="G22" s="1842"/>
      <c r="H22" s="1842"/>
      <c r="I22" s="1843"/>
      <c r="J22" s="236" t="s">
        <v>233</v>
      </c>
      <c r="K22" s="233" t="s">
        <v>234</v>
      </c>
      <c r="L22" s="233"/>
      <c r="M22" s="233"/>
      <c r="N22" s="233"/>
      <c r="O22" s="233"/>
      <c r="P22" s="233"/>
      <c r="Q22" s="233"/>
      <c r="R22" s="233"/>
      <c r="S22" s="233"/>
      <c r="T22" s="233"/>
      <c r="U22" s="233"/>
      <c r="V22" s="233"/>
      <c r="W22" s="233"/>
      <c r="X22" s="233"/>
      <c r="Y22" s="233"/>
      <c r="Z22" s="237"/>
      <c r="AA22" s="232" t="s">
        <v>235</v>
      </c>
      <c r="AB22" s="233"/>
      <c r="AC22" s="233"/>
      <c r="AD22" s="233"/>
      <c r="AE22" s="233"/>
      <c r="AF22" s="233"/>
      <c r="AG22" s="233"/>
      <c r="AH22" s="233"/>
      <c r="AI22" s="233"/>
      <c r="AJ22" s="233"/>
      <c r="AK22" s="234"/>
    </row>
    <row r="23" spans="1:38" ht="19.5" customHeight="1">
      <c r="A23" s="1837"/>
      <c r="B23" s="1841"/>
      <c r="C23" s="1842"/>
      <c r="D23" s="1842"/>
      <c r="E23" s="1842"/>
      <c r="F23" s="1842"/>
      <c r="G23" s="1842"/>
      <c r="H23" s="1842"/>
      <c r="I23" s="1843"/>
      <c r="J23" s="238"/>
      <c r="Z23" s="239"/>
      <c r="AA23" s="240" t="s">
        <v>236</v>
      </c>
      <c r="AK23" s="241"/>
    </row>
    <row r="24" spans="1:38" ht="19.5" customHeight="1">
      <c r="A24" s="1837"/>
      <c r="B24" s="1841"/>
      <c r="C24" s="1842"/>
      <c r="D24" s="1842"/>
      <c r="E24" s="1842"/>
      <c r="F24" s="1842"/>
      <c r="G24" s="1842"/>
      <c r="H24" s="1842"/>
      <c r="I24" s="1843"/>
      <c r="J24" s="238"/>
      <c r="Z24" s="239"/>
      <c r="AA24" s="240" t="s">
        <v>237</v>
      </c>
      <c r="AK24" s="241"/>
      <c r="AL24" s="242"/>
    </row>
    <row r="25" spans="1:38" ht="19.5" customHeight="1">
      <c r="A25" s="1837"/>
      <c r="B25" s="1841"/>
      <c r="C25" s="1842"/>
      <c r="D25" s="1842"/>
      <c r="E25" s="1842"/>
      <c r="F25" s="1842"/>
      <c r="G25" s="1842"/>
      <c r="H25" s="1842"/>
      <c r="I25" s="1843"/>
      <c r="J25" s="238"/>
      <c r="Z25" s="239"/>
      <c r="AA25" s="240" t="s">
        <v>238</v>
      </c>
      <c r="AK25" s="241"/>
    </row>
    <row r="26" spans="1:38" ht="19.5" customHeight="1">
      <c r="A26" s="1837"/>
      <c r="B26" s="1841"/>
      <c r="C26" s="1842"/>
      <c r="D26" s="1842"/>
      <c r="E26" s="1842"/>
      <c r="F26" s="1842"/>
      <c r="G26" s="1842"/>
      <c r="H26" s="1842"/>
      <c r="I26" s="1843"/>
      <c r="J26" s="243"/>
      <c r="K26" s="215"/>
      <c r="L26" s="215"/>
      <c r="M26" s="215"/>
      <c r="N26" s="215"/>
      <c r="O26" s="215"/>
      <c r="P26" s="215"/>
      <c r="Q26" s="215"/>
      <c r="R26" s="215"/>
      <c r="S26" s="215"/>
      <c r="T26" s="215"/>
      <c r="U26" s="215"/>
      <c r="V26" s="215"/>
      <c r="W26" s="215"/>
      <c r="X26" s="215"/>
      <c r="Y26" s="215"/>
      <c r="Z26" s="230"/>
      <c r="AA26" s="244" t="s">
        <v>239</v>
      </c>
      <c r="AB26" s="215"/>
      <c r="AC26" s="215"/>
      <c r="AD26" s="215"/>
      <c r="AE26" s="215"/>
      <c r="AF26" s="215"/>
      <c r="AG26" s="215"/>
      <c r="AH26" s="215"/>
      <c r="AI26" s="215"/>
      <c r="AJ26" s="215"/>
      <c r="AK26" s="217"/>
    </row>
    <row r="27" spans="1:38" ht="19.5" customHeight="1">
      <c r="A27" s="1837"/>
      <c r="B27" s="1841"/>
      <c r="C27" s="1842"/>
      <c r="D27" s="1842"/>
      <c r="E27" s="1842"/>
      <c r="F27" s="1842"/>
      <c r="G27" s="1842"/>
      <c r="H27" s="1842"/>
      <c r="I27" s="1843"/>
      <c r="J27" s="238" t="s">
        <v>240</v>
      </c>
      <c r="K27" s="59" t="s">
        <v>241</v>
      </c>
      <c r="Z27" s="239"/>
      <c r="AA27" s="1858" t="s">
        <v>242</v>
      </c>
      <c r="AB27" s="1859"/>
      <c r="AC27" s="1859"/>
      <c r="AD27" s="1859"/>
      <c r="AE27" s="1859"/>
      <c r="AF27" s="1859"/>
      <c r="AG27" s="1859"/>
      <c r="AH27" s="1859"/>
      <c r="AI27" s="1859"/>
      <c r="AJ27" s="1859"/>
      <c r="AK27" s="1860"/>
    </row>
    <row r="28" spans="1:38" ht="19.5" customHeight="1">
      <c r="A28" s="1837"/>
      <c r="B28" s="1841"/>
      <c r="C28" s="1842"/>
      <c r="D28" s="1842"/>
      <c r="E28" s="1842"/>
      <c r="F28" s="1842"/>
      <c r="G28" s="1842"/>
      <c r="H28" s="1842"/>
      <c r="I28" s="1843"/>
      <c r="J28" s="238"/>
      <c r="K28" s="1861" t="s">
        <v>243</v>
      </c>
      <c r="L28" s="1861"/>
      <c r="M28" s="1861"/>
      <c r="N28" s="1861"/>
      <c r="O28" s="1861"/>
      <c r="P28" s="1861"/>
      <c r="Q28" s="1861"/>
      <c r="R28" s="1861"/>
      <c r="S28" s="1861"/>
      <c r="T28" s="1861"/>
      <c r="U28" s="1861"/>
      <c r="V28" s="1861"/>
      <c r="W28" s="1861"/>
      <c r="X28" s="1861"/>
      <c r="Y28" s="1861"/>
      <c r="Z28" s="1862"/>
      <c r="AA28" s="1865" t="s">
        <v>244</v>
      </c>
      <c r="AB28" s="1798"/>
      <c r="AC28" s="1798"/>
      <c r="AD28" s="1798"/>
      <c r="AE28" s="1798"/>
      <c r="AF28" s="1798"/>
      <c r="AG28" s="1798"/>
      <c r="AH28" s="1798"/>
      <c r="AI28" s="1798"/>
      <c r="AJ28" s="1798"/>
      <c r="AK28" s="1866"/>
    </row>
    <row r="29" spans="1:38" ht="19.5" customHeight="1">
      <c r="A29" s="1837"/>
      <c r="B29" s="1841"/>
      <c r="C29" s="1842"/>
      <c r="D29" s="1842"/>
      <c r="E29" s="1842"/>
      <c r="F29" s="1842"/>
      <c r="G29" s="1842"/>
      <c r="H29" s="1842"/>
      <c r="I29" s="1843"/>
      <c r="J29" s="243"/>
      <c r="K29" s="1863"/>
      <c r="L29" s="1863"/>
      <c r="M29" s="1863"/>
      <c r="N29" s="1863"/>
      <c r="O29" s="1863"/>
      <c r="P29" s="1863"/>
      <c r="Q29" s="1863"/>
      <c r="R29" s="1863"/>
      <c r="S29" s="1863"/>
      <c r="T29" s="1863"/>
      <c r="U29" s="1863"/>
      <c r="V29" s="1863"/>
      <c r="W29" s="1863"/>
      <c r="X29" s="1863"/>
      <c r="Y29" s="1863"/>
      <c r="Z29" s="1864"/>
      <c r="AA29" s="245"/>
      <c r="AB29" s="246"/>
      <c r="AC29" s="246"/>
      <c r="AD29" s="246"/>
      <c r="AE29" s="246"/>
      <c r="AF29" s="246"/>
      <c r="AG29" s="246"/>
      <c r="AH29" s="1867" t="s">
        <v>245</v>
      </c>
      <c r="AI29" s="1867"/>
      <c r="AJ29" s="1867"/>
      <c r="AK29" s="1868"/>
    </row>
    <row r="30" spans="1:38" ht="19.5" customHeight="1">
      <c r="A30" s="1837"/>
      <c r="B30" s="1841"/>
      <c r="C30" s="1842"/>
      <c r="D30" s="1842"/>
      <c r="E30" s="1842"/>
      <c r="F30" s="1842"/>
      <c r="G30" s="1842"/>
      <c r="H30" s="1842"/>
      <c r="I30" s="1843"/>
      <c r="J30" s="247" t="s">
        <v>246</v>
      </c>
      <c r="K30" s="214" t="s">
        <v>247</v>
      </c>
      <c r="L30" s="214"/>
      <c r="M30" s="214"/>
      <c r="N30" s="214"/>
      <c r="O30" s="214"/>
      <c r="P30" s="214"/>
      <c r="Q30" s="214"/>
      <c r="R30" s="214"/>
      <c r="S30" s="214"/>
      <c r="T30" s="214"/>
      <c r="U30" s="214"/>
      <c r="V30" s="214"/>
      <c r="W30" s="214"/>
      <c r="X30" s="214"/>
      <c r="Y30" s="214"/>
      <c r="Z30" s="248"/>
      <c r="AA30" s="1849" t="s">
        <v>248</v>
      </c>
      <c r="AB30" s="1850"/>
      <c r="AC30" s="1850"/>
      <c r="AD30" s="1850"/>
      <c r="AE30" s="1850"/>
      <c r="AF30" s="1850"/>
      <c r="AG30" s="1850"/>
      <c r="AH30" s="1850"/>
      <c r="AI30" s="1850"/>
      <c r="AJ30" s="1850"/>
      <c r="AK30" s="1851"/>
    </row>
    <row r="31" spans="1:38" ht="19.5" customHeight="1">
      <c r="A31" s="1837"/>
      <c r="B31" s="1841"/>
      <c r="C31" s="1842"/>
      <c r="D31" s="1842"/>
      <c r="E31" s="1842"/>
      <c r="F31" s="1842"/>
      <c r="G31" s="1842"/>
      <c r="H31" s="1842"/>
      <c r="I31" s="1843"/>
      <c r="J31" s="236" t="s">
        <v>249</v>
      </c>
      <c r="K31" s="233" t="s">
        <v>250</v>
      </c>
      <c r="L31" s="233"/>
      <c r="M31" s="233"/>
      <c r="N31" s="233"/>
      <c r="O31" s="233"/>
      <c r="P31" s="233"/>
      <c r="Q31" s="233"/>
      <c r="R31" s="233"/>
      <c r="S31" s="233"/>
      <c r="T31" s="233"/>
      <c r="U31" s="233"/>
      <c r="V31" s="233"/>
      <c r="W31" s="233"/>
      <c r="X31" s="233"/>
      <c r="Y31" s="233"/>
      <c r="Z31" s="237"/>
      <c r="AA31" s="1845" t="s">
        <v>251</v>
      </c>
      <c r="AB31" s="1846"/>
      <c r="AC31" s="1846"/>
      <c r="AD31" s="1846"/>
      <c r="AE31" s="1846"/>
      <c r="AF31" s="1846"/>
      <c r="AG31" s="1846"/>
      <c r="AH31" s="1846"/>
      <c r="AI31" s="1846"/>
      <c r="AJ31" s="1846"/>
      <c r="AK31" s="234"/>
    </row>
    <row r="32" spans="1:38" ht="19.5" customHeight="1">
      <c r="A32" s="1837"/>
      <c r="B32" s="1841"/>
      <c r="C32" s="1842"/>
      <c r="D32" s="1842"/>
      <c r="E32" s="1842"/>
      <c r="F32" s="1842"/>
      <c r="G32" s="1842"/>
      <c r="H32" s="1842"/>
      <c r="I32" s="1843"/>
      <c r="J32" s="238"/>
      <c r="L32" s="249" t="s">
        <v>252</v>
      </c>
      <c r="M32" s="249"/>
      <c r="N32" s="249"/>
      <c r="O32" s="249"/>
      <c r="P32" s="249"/>
      <c r="Q32" s="249"/>
      <c r="R32" s="249"/>
      <c r="S32" s="249"/>
      <c r="T32" s="249"/>
      <c r="U32" s="249"/>
      <c r="V32" s="249"/>
      <c r="W32" s="249"/>
      <c r="X32" s="249"/>
      <c r="Y32" s="249"/>
      <c r="Z32" s="239"/>
      <c r="AA32" s="1847"/>
      <c r="AB32" s="1848"/>
      <c r="AC32" s="1848"/>
      <c r="AD32" s="1848"/>
      <c r="AE32" s="1848"/>
      <c r="AF32" s="1848"/>
      <c r="AG32" s="1848"/>
      <c r="AH32" s="1848"/>
      <c r="AI32" s="1848"/>
      <c r="AJ32" s="1848"/>
      <c r="AK32" s="250"/>
    </row>
    <row r="33" spans="1:37" ht="19.5" customHeight="1">
      <c r="A33" s="1837"/>
      <c r="B33" s="1841"/>
      <c r="C33" s="1842"/>
      <c r="D33" s="1842"/>
      <c r="E33" s="1842"/>
      <c r="F33" s="1842"/>
      <c r="G33" s="1842"/>
      <c r="H33" s="1842"/>
      <c r="I33" s="1843"/>
      <c r="J33" s="236" t="s">
        <v>253</v>
      </c>
      <c r="K33" s="1829" t="s">
        <v>254</v>
      </c>
      <c r="L33" s="1829"/>
      <c r="M33" s="1829"/>
      <c r="N33" s="1829"/>
      <c r="O33" s="1829"/>
      <c r="P33" s="1829"/>
      <c r="Q33" s="1829"/>
      <c r="R33" s="1829"/>
      <c r="S33" s="1829"/>
      <c r="T33" s="1829"/>
      <c r="U33" s="1829"/>
      <c r="V33" s="1829"/>
      <c r="W33" s="1829"/>
      <c r="X33" s="1829"/>
      <c r="Y33" s="1829"/>
      <c r="Z33" s="1830"/>
      <c r="AA33" s="1845" t="s">
        <v>255</v>
      </c>
      <c r="AB33" s="1846"/>
      <c r="AC33" s="1846"/>
      <c r="AD33" s="1846"/>
      <c r="AE33" s="1846"/>
      <c r="AF33" s="1846"/>
      <c r="AG33" s="1846"/>
      <c r="AH33" s="1846"/>
      <c r="AI33" s="1846"/>
      <c r="AJ33" s="1846"/>
      <c r="AK33" s="234"/>
    </row>
    <row r="34" spans="1:37" ht="19.5" customHeight="1">
      <c r="A34" s="1837"/>
      <c r="B34" s="1841"/>
      <c r="C34" s="1842"/>
      <c r="D34" s="1842"/>
      <c r="E34" s="1842"/>
      <c r="F34" s="1842"/>
      <c r="G34" s="1842"/>
      <c r="H34" s="1842"/>
      <c r="I34" s="1843"/>
      <c r="J34" s="243"/>
      <c r="K34" s="1831"/>
      <c r="L34" s="1831"/>
      <c r="M34" s="1831"/>
      <c r="N34" s="1831"/>
      <c r="O34" s="1831"/>
      <c r="P34" s="1831"/>
      <c r="Q34" s="1831"/>
      <c r="R34" s="1831"/>
      <c r="S34" s="1831"/>
      <c r="T34" s="1831"/>
      <c r="U34" s="1831"/>
      <c r="V34" s="1831"/>
      <c r="W34" s="1831"/>
      <c r="X34" s="1831"/>
      <c r="Y34" s="1831"/>
      <c r="Z34" s="1832"/>
      <c r="AA34" s="1847"/>
      <c r="AB34" s="1848"/>
      <c r="AC34" s="1848"/>
      <c r="AD34" s="1848"/>
      <c r="AE34" s="1848"/>
      <c r="AF34" s="1848"/>
      <c r="AG34" s="1848"/>
      <c r="AH34" s="1848"/>
      <c r="AI34" s="1848"/>
      <c r="AJ34" s="1848"/>
      <c r="AK34" s="217"/>
    </row>
    <row r="35" spans="1:37" ht="19.5" customHeight="1" thickBot="1">
      <c r="A35" s="1837"/>
      <c r="B35" s="1852"/>
      <c r="C35" s="1853"/>
      <c r="D35" s="1853"/>
      <c r="E35" s="1853"/>
      <c r="F35" s="1853"/>
      <c r="G35" s="1853"/>
      <c r="H35" s="1853"/>
      <c r="I35" s="1854"/>
      <c r="J35" s="238" t="s">
        <v>256</v>
      </c>
      <c r="K35" s="59" t="s">
        <v>257</v>
      </c>
      <c r="Z35" s="239"/>
      <c r="AA35" s="1849" t="s">
        <v>258</v>
      </c>
      <c r="AB35" s="1850"/>
      <c r="AC35" s="1850"/>
      <c r="AD35" s="1850"/>
      <c r="AE35" s="1850"/>
      <c r="AF35" s="1850"/>
      <c r="AG35" s="1850"/>
      <c r="AH35" s="1850"/>
      <c r="AI35" s="1850"/>
      <c r="AJ35" s="1850"/>
      <c r="AK35" s="1851"/>
    </row>
    <row r="36" spans="1:37" ht="18.75" customHeight="1">
      <c r="A36" s="1818" t="s">
        <v>99</v>
      </c>
      <c r="B36" s="1838" t="s">
        <v>259</v>
      </c>
      <c r="C36" s="1839"/>
      <c r="D36" s="1839"/>
      <c r="E36" s="1839"/>
      <c r="F36" s="1839"/>
      <c r="G36" s="1839"/>
      <c r="H36" s="1839"/>
      <c r="I36" s="1840"/>
      <c r="J36" s="251" t="s">
        <v>230</v>
      </c>
      <c r="K36" s="210" t="s">
        <v>260</v>
      </c>
      <c r="L36" s="210"/>
      <c r="M36" s="210"/>
      <c r="N36" s="210"/>
      <c r="O36" s="210"/>
      <c r="P36" s="210"/>
      <c r="Q36" s="210"/>
      <c r="R36" s="210"/>
      <c r="S36" s="252"/>
      <c r="T36" s="210"/>
      <c r="U36" s="210"/>
      <c r="V36" s="252"/>
      <c r="W36" s="252"/>
      <c r="X36" s="252"/>
      <c r="Y36" s="252"/>
      <c r="Z36" s="253"/>
      <c r="AA36" s="254" t="s">
        <v>261</v>
      </c>
      <c r="AB36" s="252"/>
      <c r="AC36" s="252"/>
      <c r="AD36" s="252"/>
      <c r="AE36" s="252"/>
      <c r="AF36" s="210"/>
      <c r="AG36" s="210"/>
      <c r="AH36" s="210"/>
      <c r="AI36" s="39"/>
      <c r="AJ36" s="39"/>
      <c r="AK36" s="255"/>
    </row>
    <row r="37" spans="1:37" ht="18.75" customHeight="1">
      <c r="A37" s="1837"/>
      <c r="B37" s="1841"/>
      <c r="C37" s="1842"/>
      <c r="D37" s="1842"/>
      <c r="E37" s="1842"/>
      <c r="F37" s="1842"/>
      <c r="G37" s="1842"/>
      <c r="H37" s="1842"/>
      <c r="I37" s="1843"/>
      <c r="J37" s="238"/>
      <c r="K37" s="1842" t="s">
        <v>262</v>
      </c>
      <c r="L37" s="1842"/>
      <c r="M37" s="1842"/>
      <c r="N37" s="1842"/>
      <c r="O37" s="1842"/>
      <c r="P37" s="1842"/>
      <c r="Q37" s="1842"/>
      <c r="R37" s="1842"/>
      <c r="S37" s="1842"/>
      <c r="T37" s="1842"/>
      <c r="U37" s="1842"/>
      <c r="V37" s="1842"/>
      <c r="W37" s="1842"/>
      <c r="X37" s="1842"/>
      <c r="Y37" s="1842"/>
      <c r="Z37" s="1843"/>
      <c r="AA37" s="240" t="s">
        <v>263</v>
      </c>
      <c r="AB37" s="256"/>
      <c r="AC37" s="256"/>
      <c r="AD37" s="256"/>
      <c r="AE37" s="256"/>
      <c r="AI37" s="1"/>
      <c r="AJ37" s="1"/>
      <c r="AK37" s="22"/>
    </row>
    <row r="38" spans="1:37" ht="18.75" customHeight="1">
      <c r="A38" s="1837"/>
      <c r="B38" s="1841"/>
      <c r="C38" s="1842"/>
      <c r="D38" s="1842"/>
      <c r="E38" s="1842"/>
      <c r="F38" s="1842"/>
      <c r="G38" s="1842"/>
      <c r="H38" s="1842"/>
      <c r="I38" s="1843"/>
      <c r="J38" s="238"/>
      <c r="K38" s="1842"/>
      <c r="L38" s="1842"/>
      <c r="M38" s="1842"/>
      <c r="N38" s="1842"/>
      <c r="O38" s="1842"/>
      <c r="P38" s="1842"/>
      <c r="Q38" s="1842"/>
      <c r="R38" s="1842"/>
      <c r="S38" s="1842"/>
      <c r="T38" s="1842"/>
      <c r="U38" s="1842"/>
      <c r="V38" s="1842"/>
      <c r="W38" s="1842"/>
      <c r="X38" s="1842"/>
      <c r="Y38" s="1842"/>
      <c r="Z38" s="1843"/>
      <c r="AA38" s="257"/>
      <c r="AB38" s="256"/>
      <c r="AC38" s="256"/>
      <c r="AD38" s="256"/>
      <c r="AE38" s="256"/>
      <c r="AF38" s="256"/>
      <c r="AG38" s="256"/>
      <c r="AH38" s="1855" t="s">
        <v>264</v>
      </c>
      <c r="AI38" s="1855"/>
      <c r="AJ38" s="1855"/>
      <c r="AK38" s="1856"/>
    </row>
    <row r="39" spans="1:37" ht="18.75" customHeight="1" thickBot="1">
      <c r="A39" s="1819"/>
      <c r="B39" s="1852"/>
      <c r="C39" s="1853"/>
      <c r="D39" s="1853"/>
      <c r="E39" s="1853"/>
      <c r="F39" s="1853"/>
      <c r="G39" s="1853"/>
      <c r="H39" s="1853"/>
      <c r="I39" s="1854"/>
      <c r="J39" s="258" t="s">
        <v>233</v>
      </c>
      <c r="K39" s="219" t="s">
        <v>265</v>
      </c>
      <c r="L39" s="259"/>
      <c r="M39" s="259"/>
      <c r="N39" s="259"/>
      <c r="O39" s="259"/>
      <c r="P39" s="259"/>
      <c r="Q39" s="1857" t="s">
        <v>266</v>
      </c>
      <c r="R39" s="1857"/>
      <c r="S39" s="1857"/>
      <c r="T39" s="260"/>
      <c r="U39" s="259"/>
      <c r="V39" s="260"/>
      <c r="W39" s="260"/>
      <c r="X39" s="260"/>
      <c r="Y39" s="260"/>
      <c r="Z39" s="259"/>
      <c r="AA39" s="261"/>
      <c r="AB39" s="260"/>
      <c r="AC39" s="260"/>
      <c r="AD39" s="260"/>
      <c r="AE39" s="260"/>
      <c r="AF39" s="261"/>
      <c r="AG39" s="261"/>
      <c r="AH39" s="262"/>
      <c r="AI39" s="262"/>
      <c r="AJ39" s="262"/>
      <c r="AK39" s="263"/>
    </row>
    <row r="40" spans="1:37" ht="19.5" customHeight="1" thickBot="1">
      <c r="A40" s="264"/>
      <c r="B40" s="256"/>
      <c r="C40" s="256"/>
      <c r="D40" s="256"/>
      <c r="E40" s="256"/>
      <c r="F40" s="256"/>
      <c r="G40" s="256"/>
      <c r="H40" s="256"/>
      <c r="I40" s="256"/>
      <c r="J40" s="265"/>
      <c r="L40" s="266"/>
      <c r="AB40" s="267"/>
      <c r="AD40" s="267"/>
      <c r="AE40" s="267"/>
      <c r="AH40" s="1869" t="s">
        <v>267</v>
      </c>
      <c r="AI40" s="1869"/>
      <c r="AJ40" s="1869"/>
      <c r="AK40" s="1869"/>
    </row>
    <row r="41" spans="1:37" ht="18" customHeight="1">
      <c r="A41" s="1818" t="s">
        <v>100</v>
      </c>
      <c r="B41" s="1838" t="s">
        <v>268</v>
      </c>
      <c r="C41" s="1839"/>
      <c r="D41" s="1839"/>
      <c r="E41" s="1839"/>
      <c r="F41" s="1839"/>
      <c r="G41" s="1839"/>
      <c r="H41" s="1839"/>
      <c r="I41" s="1840"/>
      <c r="J41" s="268" t="s">
        <v>230</v>
      </c>
      <c r="K41" s="269" t="s">
        <v>269</v>
      </c>
      <c r="L41" s="269"/>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1"/>
    </row>
    <row r="42" spans="1:37" ht="18" customHeight="1">
      <c r="A42" s="1837"/>
      <c r="B42" s="1841"/>
      <c r="C42" s="1842"/>
      <c r="D42" s="1842"/>
      <c r="E42" s="1842"/>
      <c r="F42" s="1842"/>
      <c r="G42" s="1842"/>
      <c r="H42" s="1842"/>
      <c r="I42" s="1843"/>
      <c r="J42" s="272"/>
      <c r="K42" s="273" t="s">
        <v>270</v>
      </c>
      <c r="L42" s="274"/>
      <c r="M42" s="275"/>
      <c r="N42" s="276"/>
      <c r="O42" s="275"/>
      <c r="P42" s="275"/>
      <c r="Q42" s="275"/>
      <c r="R42" s="275"/>
      <c r="S42" s="275"/>
      <c r="T42" s="275"/>
      <c r="U42" s="275"/>
      <c r="V42" s="275"/>
      <c r="W42" s="275"/>
      <c r="X42" s="275"/>
      <c r="Y42" s="275"/>
      <c r="Z42" s="275"/>
      <c r="AA42" s="277"/>
      <c r="AB42" s="277"/>
      <c r="AC42" s="277"/>
      <c r="AD42" s="277"/>
      <c r="AE42" s="277"/>
      <c r="AF42" s="277"/>
      <c r="AG42" s="277"/>
      <c r="AH42" s="1870" t="s">
        <v>245</v>
      </c>
      <c r="AI42" s="1870"/>
      <c r="AJ42" s="1870"/>
      <c r="AK42" s="1871"/>
    </row>
    <row r="43" spans="1:37" ht="18" customHeight="1">
      <c r="A43" s="1837"/>
      <c r="B43" s="1841"/>
      <c r="C43" s="1842"/>
      <c r="D43" s="1842"/>
      <c r="E43" s="1842"/>
      <c r="F43" s="1842"/>
      <c r="G43" s="1842"/>
      <c r="H43" s="1842"/>
      <c r="I43" s="1843"/>
      <c r="J43" s="278" t="s">
        <v>233</v>
      </c>
      <c r="K43" s="279" t="s">
        <v>271</v>
      </c>
      <c r="L43" s="280"/>
      <c r="M43" s="281"/>
      <c r="N43" s="279"/>
      <c r="O43" s="282"/>
      <c r="P43" s="282"/>
      <c r="Q43" s="282"/>
      <c r="R43" s="282"/>
      <c r="S43" s="282"/>
      <c r="T43" s="282"/>
      <c r="U43" s="282"/>
      <c r="V43" s="282"/>
      <c r="W43" s="282"/>
      <c r="X43" s="282"/>
      <c r="Y43" s="282"/>
      <c r="Z43" s="282"/>
      <c r="AA43" s="283"/>
      <c r="AB43" s="283"/>
      <c r="AC43" s="283"/>
      <c r="AD43" s="283"/>
      <c r="AE43" s="283"/>
      <c r="AF43" s="283"/>
      <c r="AG43" s="283"/>
      <c r="AH43" s="283"/>
      <c r="AI43" s="283"/>
      <c r="AJ43" s="283"/>
      <c r="AK43" s="284"/>
    </row>
    <row r="44" spans="1:37" ht="18" customHeight="1">
      <c r="A44" s="1837"/>
      <c r="B44" s="1841"/>
      <c r="C44" s="1842"/>
      <c r="D44" s="1842"/>
      <c r="E44" s="1842"/>
      <c r="F44" s="1842"/>
      <c r="G44" s="1842"/>
      <c r="H44" s="1842"/>
      <c r="I44" s="1843"/>
      <c r="J44" s="272"/>
      <c r="K44" s="275" t="s">
        <v>272</v>
      </c>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85"/>
      <c r="AJ44" s="285"/>
      <c r="AK44" s="286"/>
    </row>
    <row r="45" spans="1:37" ht="18" customHeight="1">
      <c r="A45" s="1837"/>
      <c r="B45" s="1841"/>
      <c r="C45" s="1842"/>
      <c r="D45" s="1842"/>
      <c r="E45" s="1842"/>
      <c r="F45" s="1842"/>
      <c r="G45" s="1842"/>
      <c r="H45" s="1842"/>
      <c r="I45" s="1843"/>
      <c r="J45" s="272"/>
      <c r="K45" s="275"/>
      <c r="L45" s="275" t="s">
        <v>273</v>
      </c>
      <c r="M45" s="287"/>
      <c r="N45" s="287"/>
      <c r="O45" s="287"/>
      <c r="P45" s="287"/>
      <c r="Q45" s="287"/>
      <c r="R45" s="275"/>
      <c r="S45" s="275"/>
      <c r="T45" s="275"/>
      <c r="U45" s="275"/>
      <c r="V45" s="275"/>
      <c r="W45" s="275"/>
      <c r="X45" s="275"/>
      <c r="Y45" s="275"/>
      <c r="Z45" s="275"/>
      <c r="AA45" s="275"/>
      <c r="AB45" s="275"/>
      <c r="AC45" s="275"/>
      <c r="AD45" s="275"/>
      <c r="AE45" s="275"/>
      <c r="AF45" s="275"/>
      <c r="AG45" s="275"/>
      <c r="AH45" s="275"/>
      <c r="AI45" s="275"/>
      <c r="AJ45" s="275"/>
      <c r="AK45" s="288"/>
    </row>
    <row r="46" spans="1:37" ht="18" customHeight="1">
      <c r="A46" s="1837"/>
      <c r="B46" s="1841"/>
      <c r="C46" s="1842"/>
      <c r="D46" s="1842"/>
      <c r="E46" s="1842"/>
      <c r="F46" s="1842"/>
      <c r="G46" s="1842"/>
      <c r="H46" s="1842"/>
      <c r="I46" s="1843"/>
      <c r="J46" s="272"/>
      <c r="K46" s="275"/>
      <c r="L46" s="275" t="s">
        <v>274</v>
      </c>
      <c r="M46" s="287"/>
      <c r="N46" s="287"/>
      <c r="O46" s="287"/>
      <c r="P46" s="287"/>
      <c r="Q46" s="287"/>
      <c r="R46" s="287"/>
      <c r="S46" s="287"/>
      <c r="T46" s="287"/>
      <c r="U46" s="287"/>
      <c r="V46" s="287"/>
      <c r="W46" s="287"/>
      <c r="X46" s="275"/>
      <c r="Y46" s="287"/>
      <c r="Z46" s="287"/>
      <c r="AA46" s="275"/>
      <c r="AB46" s="275"/>
      <c r="AC46" s="275"/>
      <c r="AD46" s="275"/>
      <c r="AE46" s="275"/>
      <c r="AF46" s="275"/>
      <c r="AG46" s="275"/>
      <c r="AH46" s="275"/>
      <c r="AI46" s="275"/>
      <c r="AJ46" s="275"/>
      <c r="AK46" s="288"/>
    </row>
    <row r="47" spans="1:37" ht="18" customHeight="1">
      <c r="A47" s="1837"/>
      <c r="B47" s="1841"/>
      <c r="C47" s="1842"/>
      <c r="D47" s="1842"/>
      <c r="E47" s="1842"/>
      <c r="F47" s="1842"/>
      <c r="G47" s="1842"/>
      <c r="H47" s="1842"/>
      <c r="I47" s="1843"/>
      <c r="J47" s="272"/>
      <c r="K47" s="275"/>
      <c r="L47" s="275" t="s">
        <v>275</v>
      </c>
      <c r="M47" s="275"/>
      <c r="N47" s="275"/>
      <c r="O47" s="275"/>
      <c r="P47" s="275"/>
      <c r="Q47" s="275"/>
      <c r="R47" s="287"/>
      <c r="S47" s="287"/>
      <c r="T47" s="287"/>
      <c r="U47" s="287"/>
      <c r="V47" s="287"/>
      <c r="W47" s="287"/>
      <c r="X47" s="275"/>
      <c r="Y47" s="287"/>
      <c r="Z47" s="287"/>
      <c r="AA47" s="275"/>
      <c r="AB47" s="275"/>
      <c r="AC47" s="275"/>
      <c r="AD47" s="275"/>
      <c r="AE47" s="275"/>
      <c r="AF47" s="275"/>
      <c r="AG47" s="275"/>
      <c r="AH47" s="275"/>
      <c r="AI47" s="275"/>
      <c r="AJ47" s="275"/>
      <c r="AK47" s="288"/>
    </row>
    <row r="48" spans="1:37" ht="18" customHeight="1">
      <c r="A48" s="1837"/>
      <c r="B48" s="1841"/>
      <c r="C48" s="1842"/>
      <c r="D48" s="1842"/>
      <c r="E48" s="1842"/>
      <c r="F48" s="1842"/>
      <c r="G48" s="1842"/>
      <c r="H48" s="1842"/>
      <c r="I48" s="1843"/>
      <c r="J48" s="272"/>
      <c r="K48" s="275"/>
      <c r="L48" s="275" t="s">
        <v>276</v>
      </c>
      <c r="M48" s="275"/>
      <c r="N48" s="275"/>
      <c r="O48" s="275"/>
      <c r="P48" s="275" t="s">
        <v>277</v>
      </c>
      <c r="Q48" s="289" t="s">
        <v>278</v>
      </c>
      <c r="R48" s="275"/>
      <c r="S48" s="275"/>
      <c r="T48" s="275"/>
      <c r="U48" s="275"/>
      <c r="V48" s="275"/>
      <c r="W48" s="287"/>
      <c r="X48" s="275"/>
      <c r="Y48" s="287"/>
      <c r="Z48" s="287"/>
      <c r="AA48" s="275"/>
      <c r="AB48" s="275"/>
      <c r="AC48" s="275"/>
      <c r="AD48" s="275"/>
      <c r="AE48" s="275"/>
      <c r="AF48" s="275"/>
      <c r="AG48" s="275"/>
      <c r="AH48" s="275"/>
      <c r="AI48" s="275"/>
      <c r="AJ48" s="275"/>
      <c r="AK48" s="288"/>
    </row>
    <row r="49" spans="1:37" ht="18" customHeight="1">
      <c r="A49" s="1837"/>
      <c r="B49" s="1841"/>
      <c r="C49" s="1842"/>
      <c r="D49" s="1842"/>
      <c r="E49" s="1842"/>
      <c r="F49" s="1842"/>
      <c r="G49" s="1842"/>
      <c r="H49" s="1842"/>
      <c r="I49" s="1843"/>
      <c r="J49" s="272"/>
      <c r="K49" s="275"/>
      <c r="L49" s="290"/>
      <c r="M49" s="275"/>
      <c r="N49" s="275"/>
      <c r="O49" s="275"/>
      <c r="P49" s="275"/>
      <c r="Q49" s="275" t="s">
        <v>279</v>
      </c>
      <c r="R49" s="275"/>
      <c r="S49" s="275"/>
      <c r="T49" s="275"/>
      <c r="U49" s="275"/>
      <c r="V49" s="275"/>
      <c r="W49" s="275"/>
      <c r="X49" s="275"/>
      <c r="Y49" s="275"/>
      <c r="Z49" s="275"/>
      <c r="AA49" s="275"/>
      <c r="AB49" s="287"/>
      <c r="AC49" s="275"/>
      <c r="AD49" s="287"/>
      <c r="AE49" s="287"/>
      <c r="AF49" s="275"/>
      <c r="AG49" s="275"/>
      <c r="AH49" s="275"/>
      <c r="AI49" s="275"/>
      <c r="AJ49" s="275"/>
      <c r="AK49" s="288"/>
    </row>
    <row r="50" spans="1:37" ht="18" customHeight="1">
      <c r="A50" s="1837"/>
      <c r="B50" s="1841"/>
      <c r="C50" s="1842"/>
      <c r="D50" s="1842"/>
      <c r="E50" s="1842"/>
      <c r="F50" s="1842"/>
      <c r="G50" s="1842"/>
      <c r="H50" s="1842"/>
      <c r="I50" s="1843"/>
      <c r="J50" s="272"/>
      <c r="K50" s="277"/>
      <c r="L50" s="290"/>
      <c r="M50" s="275"/>
      <c r="N50" s="275"/>
      <c r="O50" s="275"/>
      <c r="P50" s="275"/>
      <c r="Q50" s="275" t="s">
        <v>280</v>
      </c>
      <c r="R50" s="275"/>
      <c r="S50" s="275"/>
      <c r="T50" s="275"/>
      <c r="U50" s="275"/>
      <c r="V50" s="275"/>
      <c r="W50" s="275"/>
      <c r="X50" s="275"/>
      <c r="Y50" s="275"/>
      <c r="Z50" s="275"/>
      <c r="AA50" s="275"/>
      <c r="AB50" s="287"/>
      <c r="AC50" s="275"/>
      <c r="AD50" s="287"/>
      <c r="AE50" s="287"/>
      <c r="AF50" s="275"/>
      <c r="AG50" s="275"/>
      <c r="AH50" s="291"/>
      <c r="AI50" s="275"/>
      <c r="AJ50" s="275"/>
      <c r="AK50" s="288"/>
    </row>
    <row r="51" spans="1:37" ht="18" customHeight="1">
      <c r="A51" s="1837"/>
      <c r="B51" s="1841"/>
      <c r="C51" s="1842"/>
      <c r="D51" s="1842"/>
      <c r="E51" s="1842"/>
      <c r="F51" s="1842"/>
      <c r="G51" s="1842"/>
      <c r="H51" s="1842"/>
      <c r="I51" s="1843"/>
      <c r="J51" s="272"/>
      <c r="K51" s="277"/>
      <c r="L51" s="290"/>
      <c r="M51" s="275"/>
      <c r="N51" s="275"/>
      <c r="O51" s="275"/>
      <c r="P51" s="275"/>
      <c r="Q51" s="275" t="s">
        <v>281</v>
      </c>
      <c r="R51" s="275"/>
      <c r="S51" s="275"/>
      <c r="T51" s="275"/>
      <c r="U51" s="275"/>
      <c r="V51" s="275"/>
      <c r="W51" s="275"/>
      <c r="X51" s="275"/>
      <c r="Y51" s="275"/>
      <c r="Z51" s="275"/>
      <c r="AA51" s="275"/>
      <c r="AB51" s="287"/>
      <c r="AC51" s="275"/>
      <c r="AD51" s="287"/>
      <c r="AE51" s="287"/>
      <c r="AF51" s="275"/>
      <c r="AG51" s="275"/>
      <c r="AH51" s="291"/>
      <c r="AI51" s="275"/>
      <c r="AJ51" s="275"/>
      <c r="AK51" s="288"/>
    </row>
    <row r="52" spans="1:37" ht="18" customHeight="1">
      <c r="A52" s="1837"/>
      <c r="B52" s="1841"/>
      <c r="C52" s="1842"/>
      <c r="D52" s="1842"/>
      <c r="E52" s="1842"/>
      <c r="F52" s="1842"/>
      <c r="G52" s="1842"/>
      <c r="H52" s="1842"/>
      <c r="I52" s="1843"/>
      <c r="J52" s="292"/>
      <c r="K52" s="275"/>
      <c r="L52" s="274"/>
      <c r="M52" s="275"/>
      <c r="N52" s="275"/>
      <c r="O52" s="275"/>
      <c r="P52" s="275"/>
      <c r="Q52" s="275" t="s">
        <v>282</v>
      </c>
      <c r="R52" s="275"/>
      <c r="S52" s="275"/>
      <c r="T52" s="275"/>
      <c r="U52" s="275"/>
      <c r="V52" s="275"/>
      <c r="W52" s="275"/>
      <c r="X52" s="275"/>
      <c r="Y52" s="275"/>
      <c r="Z52" s="275"/>
      <c r="AA52" s="275"/>
      <c r="AB52" s="287"/>
      <c r="AC52" s="275"/>
      <c r="AD52" s="287"/>
      <c r="AE52" s="287"/>
      <c r="AF52" s="275"/>
      <c r="AG52" s="275"/>
      <c r="AH52" s="275"/>
      <c r="AI52" s="275"/>
      <c r="AJ52" s="275"/>
      <c r="AK52" s="288"/>
    </row>
    <row r="53" spans="1:37" ht="18" customHeight="1">
      <c r="A53" s="1837"/>
      <c r="B53" s="1841"/>
      <c r="C53" s="1842"/>
      <c r="D53" s="1842"/>
      <c r="E53" s="1842"/>
      <c r="F53" s="1842"/>
      <c r="G53" s="1842"/>
      <c r="H53" s="1842"/>
      <c r="I53" s="1843"/>
      <c r="J53" s="272"/>
      <c r="K53" s="275"/>
      <c r="L53" s="290"/>
      <c r="M53" s="275"/>
      <c r="N53" s="275"/>
      <c r="O53" s="275"/>
      <c r="P53" s="275"/>
      <c r="Q53" s="275" t="s">
        <v>283</v>
      </c>
      <c r="R53" s="275"/>
      <c r="S53" s="275"/>
      <c r="T53" s="275"/>
      <c r="U53" s="275"/>
      <c r="V53" s="275"/>
      <c r="W53" s="275"/>
      <c r="X53" s="275"/>
      <c r="Y53" s="275"/>
      <c r="Z53" s="275"/>
      <c r="AA53" s="275"/>
      <c r="AB53" s="287"/>
      <c r="AC53" s="275"/>
      <c r="AD53" s="287"/>
      <c r="AE53" s="287"/>
      <c r="AF53" s="275"/>
      <c r="AG53" s="275"/>
      <c r="AH53" s="275"/>
      <c r="AI53" s="275"/>
      <c r="AJ53" s="275"/>
      <c r="AK53" s="288"/>
    </row>
    <row r="54" spans="1:37" ht="18" customHeight="1">
      <c r="A54" s="1837"/>
      <c r="B54" s="1841"/>
      <c r="C54" s="1842"/>
      <c r="D54" s="1842"/>
      <c r="E54" s="1842"/>
      <c r="F54" s="1842"/>
      <c r="G54" s="1842"/>
      <c r="H54" s="1842"/>
      <c r="I54" s="1843"/>
      <c r="J54" s="272"/>
      <c r="K54" s="275"/>
      <c r="L54" s="285"/>
      <c r="M54" s="275"/>
      <c r="N54" s="275"/>
      <c r="O54" s="275"/>
      <c r="P54" s="275"/>
      <c r="Q54" s="275"/>
      <c r="R54" s="275" t="s">
        <v>284</v>
      </c>
      <c r="S54" s="275"/>
      <c r="T54" s="275"/>
      <c r="U54" s="275"/>
      <c r="V54" s="275"/>
      <c r="W54" s="275"/>
      <c r="X54" s="275"/>
      <c r="Y54" s="275"/>
      <c r="Z54" s="275"/>
      <c r="AA54" s="275"/>
      <c r="AB54" s="287"/>
      <c r="AC54" s="275"/>
      <c r="AD54" s="287"/>
      <c r="AE54" s="287"/>
      <c r="AF54" s="275"/>
      <c r="AG54" s="275"/>
      <c r="AH54" s="275"/>
      <c r="AI54" s="275"/>
      <c r="AJ54" s="275"/>
      <c r="AK54" s="288"/>
    </row>
    <row r="55" spans="1:37" ht="18" customHeight="1">
      <c r="A55" s="1837"/>
      <c r="B55" s="1841"/>
      <c r="C55" s="1842"/>
      <c r="D55" s="1842"/>
      <c r="E55" s="1842"/>
      <c r="F55" s="1842"/>
      <c r="G55" s="1842"/>
      <c r="H55" s="1842"/>
      <c r="I55" s="1843"/>
      <c r="J55" s="272"/>
      <c r="K55" s="275"/>
      <c r="L55" s="285"/>
      <c r="M55" s="275"/>
      <c r="N55" s="275"/>
      <c r="O55" s="275"/>
      <c r="P55" s="275"/>
      <c r="Q55" s="275" t="s">
        <v>285</v>
      </c>
      <c r="R55" s="275"/>
      <c r="S55" s="275"/>
      <c r="T55" s="275"/>
      <c r="U55" s="275"/>
      <c r="V55" s="275"/>
      <c r="W55" s="275"/>
      <c r="X55" s="275"/>
      <c r="Y55" s="275"/>
      <c r="Z55" s="275"/>
      <c r="AA55" s="275"/>
      <c r="AB55" s="287"/>
      <c r="AC55" s="275"/>
      <c r="AD55" s="287"/>
      <c r="AE55" s="287"/>
      <c r="AF55" s="275"/>
      <c r="AG55" s="275"/>
      <c r="AH55" s="275"/>
      <c r="AI55" s="275"/>
      <c r="AJ55" s="275"/>
      <c r="AK55" s="288"/>
    </row>
    <row r="56" spans="1:37" ht="18" customHeight="1">
      <c r="A56" s="1837"/>
      <c r="B56" s="1841"/>
      <c r="C56" s="1842"/>
      <c r="D56" s="1842"/>
      <c r="E56" s="1842"/>
      <c r="F56" s="1842"/>
      <c r="G56" s="1842"/>
      <c r="H56" s="1842"/>
      <c r="I56" s="1843"/>
      <c r="J56" s="272"/>
      <c r="K56" s="275"/>
      <c r="L56" s="285"/>
      <c r="M56" s="275"/>
      <c r="N56" s="275"/>
      <c r="O56" s="275"/>
      <c r="P56" s="275"/>
      <c r="Q56" s="275" t="s">
        <v>286</v>
      </c>
      <c r="R56" s="275"/>
      <c r="S56" s="275"/>
      <c r="T56" s="275"/>
      <c r="U56" s="275"/>
      <c r="V56" s="275"/>
      <c r="W56" s="275"/>
      <c r="X56" s="275"/>
      <c r="Y56" s="275"/>
      <c r="Z56" s="275"/>
      <c r="AA56" s="275"/>
      <c r="AB56" s="287"/>
      <c r="AC56" s="275"/>
      <c r="AD56" s="287"/>
      <c r="AE56" s="287"/>
      <c r="AF56" s="275"/>
      <c r="AG56" s="275"/>
      <c r="AH56" s="275"/>
      <c r="AI56" s="275"/>
      <c r="AJ56" s="275"/>
      <c r="AK56" s="288"/>
    </row>
    <row r="57" spans="1:37" ht="18" customHeight="1">
      <c r="A57" s="1837"/>
      <c r="B57" s="1841"/>
      <c r="C57" s="1842"/>
      <c r="D57" s="1842"/>
      <c r="E57" s="1842"/>
      <c r="F57" s="1842"/>
      <c r="G57" s="1842"/>
      <c r="H57" s="1842"/>
      <c r="I57" s="1843"/>
      <c r="J57" s="272"/>
      <c r="K57" s="275"/>
      <c r="L57" s="285"/>
      <c r="M57" s="275"/>
      <c r="N57" s="275"/>
      <c r="O57" s="275"/>
      <c r="P57" s="275"/>
      <c r="Q57" s="275" t="s">
        <v>287</v>
      </c>
      <c r="R57" s="275"/>
      <c r="S57" s="275"/>
      <c r="T57" s="275"/>
      <c r="U57" s="275"/>
      <c r="V57" s="275"/>
      <c r="W57" s="275"/>
      <c r="X57" s="275"/>
      <c r="Y57" s="275"/>
      <c r="Z57" s="275"/>
      <c r="AA57" s="275"/>
      <c r="AB57" s="275"/>
      <c r="AC57" s="287"/>
      <c r="AD57" s="287"/>
      <c r="AE57" s="287"/>
      <c r="AF57" s="275"/>
      <c r="AG57" s="275"/>
      <c r="AH57" s="275"/>
      <c r="AI57" s="275"/>
      <c r="AJ57" s="275"/>
      <c r="AK57" s="288"/>
    </row>
    <row r="58" spans="1:37" ht="18" customHeight="1">
      <c r="A58" s="1837"/>
      <c r="B58" s="1841"/>
      <c r="C58" s="1842"/>
      <c r="D58" s="1842"/>
      <c r="E58" s="1842"/>
      <c r="F58" s="1842"/>
      <c r="G58" s="1842"/>
      <c r="H58" s="1842"/>
      <c r="I58" s="1843"/>
      <c r="J58" s="272"/>
      <c r="K58" s="275"/>
      <c r="L58" s="285"/>
      <c r="M58" s="287"/>
      <c r="N58" s="275"/>
      <c r="O58" s="275"/>
      <c r="P58" s="275"/>
      <c r="Q58" s="275"/>
      <c r="R58" s="1872" t="s">
        <v>288</v>
      </c>
      <c r="S58" s="1872"/>
      <c r="T58" s="1872"/>
      <c r="U58" s="1872"/>
      <c r="V58" s="1872"/>
      <c r="W58" s="1872"/>
      <c r="X58" s="1872"/>
      <c r="Y58" s="1872"/>
      <c r="Z58" s="1872"/>
      <c r="AA58" s="1872"/>
      <c r="AB58" s="1872"/>
      <c r="AC58" s="1872"/>
      <c r="AD58" s="275"/>
      <c r="AE58" s="275"/>
      <c r="AF58" s="275"/>
      <c r="AG58" s="275"/>
      <c r="AH58" s="275"/>
      <c r="AI58" s="275"/>
      <c r="AJ58" s="275"/>
      <c r="AK58" s="288"/>
    </row>
    <row r="59" spans="1:37" ht="18" customHeight="1">
      <c r="A59" s="1837"/>
      <c r="B59" s="1841"/>
      <c r="C59" s="1842"/>
      <c r="D59" s="1842"/>
      <c r="E59" s="1842"/>
      <c r="F59" s="1842"/>
      <c r="G59" s="1842"/>
      <c r="H59" s="1842"/>
      <c r="I59" s="1843"/>
      <c r="J59" s="272"/>
      <c r="K59" s="275"/>
      <c r="L59" s="285"/>
      <c r="M59" s="287"/>
      <c r="N59" s="275"/>
      <c r="O59" s="287"/>
      <c r="P59" s="287"/>
      <c r="Q59" s="287"/>
      <c r="R59" s="287"/>
      <c r="S59" s="287"/>
      <c r="T59" s="287"/>
      <c r="U59" s="287"/>
      <c r="V59" s="287"/>
      <c r="W59" s="287"/>
      <c r="X59" s="287"/>
      <c r="Y59" s="287"/>
      <c r="Z59" s="287"/>
      <c r="AA59" s="275"/>
      <c r="AB59" s="275"/>
      <c r="AC59" s="275"/>
      <c r="AD59" s="275"/>
      <c r="AE59" s="275"/>
      <c r="AF59" s="275"/>
      <c r="AG59" s="275"/>
      <c r="AH59" s="275"/>
      <c r="AI59" s="275"/>
      <c r="AJ59" s="275"/>
      <c r="AK59" s="288"/>
    </row>
    <row r="60" spans="1:37" ht="18" customHeight="1">
      <c r="A60" s="1837"/>
      <c r="B60" s="1841"/>
      <c r="C60" s="1842"/>
      <c r="D60" s="1842"/>
      <c r="E60" s="1842"/>
      <c r="F60" s="1842"/>
      <c r="G60" s="1842"/>
      <c r="H60" s="1842"/>
      <c r="I60" s="1843"/>
      <c r="J60" s="272"/>
      <c r="K60" s="275"/>
      <c r="L60" s="285"/>
      <c r="M60" s="287"/>
      <c r="N60" s="275"/>
      <c r="O60" s="287"/>
      <c r="P60" s="287"/>
      <c r="Q60" s="287"/>
      <c r="R60" s="287"/>
      <c r="S60" s="287"/>
      <c r="T60" s="287"/>
      <c r="U60" s="287"/>
      <c r="V60" s="287"/>
      <c r="W60" s="287"/>
      <c r="X60" s="287"/>
      <c r="Y60" s="287"/>
      <c r="Z60" s="287"/>
      <c r="AA60" s="275"/>
      <c r="AB60" s="275"/>
      <c r="AC60" s="275"/>
      <c r="AD60" s="275"/>
      <c r="AE60" s="275"/>
      <c r="AF60" s="275"/>
      <c r="AG60" s="275"/>
      <c r="AH60" s="275"/>
      <c r="AI60" s="275"/>
      <c r="AJ60" s="275"/>
      <c r="AK60" s="288"/>
    </row>
    <row r="61" spans="1:37" ht="18" customHeight="1" thickBot="1">
      <c r="A61" s="1819"/>
      <c r="B61" s="1852"/>
      <c r="C61" s="1853"/>
      <c r="D61" s="1853"/>
      <c r="E61" s="1853"/>
      <c r="F61" s="1853"/>
      <c r="G61" s="1853"/>
      <c r="H61" s="1853"/>
      <c r="I61" s="1854"/>
      <c r="J61" s="293"/>
      <c r="K61" s="294"/>
      <c r="L61" s="295"/>
      <c r="M61" s="296"/>
      <c r="N61" s="294"/>
      <c r="O61" s="296"/>
      <c r="P61" s="296"/>
      <c r="Q61" s="296"/>
      <c r="R61" s="296"/>
      <c r="S61" s="296"/>
      <c r="T61" s="296"/>
      <c r="U61" s="296"/>
      <c r="V61" s="296"/>
      <c r="W61" s="296"/>
      <c r="X61" s="296"/>
      <c r="Y61" s="296"/>
      <c r="Z61" s="296"/>
      <c r="AA61" s="1873" t="s">
        <v>245</v>
      </c>
      <c r="AB61" s="1873"/>
      <c r="AC61" s="1873"/>
      <c r="AD61" s="1873"/>
      <c r="AE61" s="1873"/>
      <c r="AF61" s="1873"/>
      <c r="AG61" s="1873"/>
      <c r="AH61" s="1873"/>
      <c r="AI61" s="1873"/>
      <c r="AJ61" s="1873"/>
      <c r="AK61" s="1874"/>
    </row>
    <row r="62" spans="1:37" ht="18" customHeight="1">
      <c r="A62" s="1818" t="s">
        <v>289</v>
      </c>
      <c r="B62" s="1838" t="s">
        <v>290</v>
      </c>
      <c r="C62" s="1839"/>
      <c r="D62" s="1839"/>
      <c r="E62" s="1839"/>
      <c r="F62" s="1839"/>
      <c r="G62" s="1839"/>
      <c r="H62" s="1839"/>
      <c r="I62" s="1840"/>
      <c r="J62" s="272"/>
      <c r="K62" s="275" t="s">
        <v>291</v>
      </c>
      <c r="L62" s="275"/>
      <c r="M62" s="275"/>
      <c r="N62" s="275"/>
      <c r="O62" s="275"/>
      <c r="P62" s="275"/>
      <c r="Q62" s="275"/>
      <c r="R62" s="275"/>
      <c r="S62" s="275"/>
      <c r="T62" s="275"/>
      <c r="U62" s="275"/>
      <c r="V62" s="275"/>
      <c r="W62" s="275"/>
      <c r="X62" s="275"/>
      <c r="Y62" s="275"/>
      <c r="Z62" s="275"/>
      <c r="AA62" s="275"/>
      <c r="AB62" s="275"/>
      <c r="AC62" s="276"/>
      <c r="AD62" s="276"/>
      <c r="AE62" s="276"/>
      <c r="AF62" s="276"/>
      <c r="AG62" s="276"/>
      <c r="AH62" s="276"/>
      <c r="AI62" s="276"/>
      <c r="AJ62" s="276"/>
      <c r="AK62" s="297"/>
    </row>
    <row r="63" spans="1:37" ht="18" customHeight="1">
      <c r="A63" s="1837"/>
      <c r="B63" s="1841"/>
      <c r="C63" s="1842"/>
      <c r="D63" s="1842"/>
      <c r="E63" s="1842"/>
      <c r="F63" s="1842"/>
      <c r="G63" s="1842"/>
      <c r="H63" s="1842"/>
      <c r="I63" s="1843"/>
      <c r="J63" s="272"/>
      <c r="K63" s="275"/>
      <c r="L63" s="275" t="s">
        <v>292</v>
      </c>
      <c r="M63" s="275"/>
      <c r="N63" s="275"/>
      <c r="O63" s="275"/>
      <c r="P63" s="275"/>
      <c r="Q63" s="275"/>
      <c r="R63" s="275"/>
      <c r="S63" s="275"/>
      <c r="T63" s="275"/>
      <c r="U63" s="275"/>
      <c r="V63" s="275"/>
      <c r="W63" s="275"/>
      <c r="X63" s="275"/>
      <c r="Y63" s="275"/>
      <c r="Z63" s="275"/>
      <c r="AA63" s="275"/>
      <c r="AB63" s="275"/>
      <c r="AC63" s="275"/>
      <c r="AD63" s="275"/>
      <c r="AE63" s="275"/>
      <c r="AF63" s="275"/>
      <c r="AG63" s="276"/>
      <c r="AH63" s="276"/>
      <c r="AI63" s="275"/>
      <c r="AJ63" s="275"/>
      <c r="AK63" s="288"/>
    </row>
    <row r="64" spans="1:37" ht="18" customHeight="1">
      <c r="A64" s="1837"/>
      <c r="B64" s="1841"/>
      <c r="C64" s="1842"/>
      <c r="D64" s="1842"/>
      <c r="E64" s="1842"/>
      <c r="F64" s="1842"/>
      <c r="G64" s="1842"/>
      <c r="H64" s="1842"/>
      <c r="I64" s="1843"/>
      <c r="J64" s="272"/>
      <c r="K64" s="275"/>
      <c r="L64" s="275" t="s">
        <v>293</v>
      </c>
      <c r="M64" s="275"/>
      <c r="N64" s="275"/>
      <c r="O64" s="275"/>
      <c r="P64" s="275"/>
      <c r="Q64" s="275"/>
      <c r="R64" s="275"/>
      <c r="S64" s="275"/>
      <c r="T64" s="275"/>
      <c r="U64" s="275"/>
      <c r="V64" s="275"/>
      <c r="W64" s="275"/>
      <c r="X64" s="275"/>
      <c r="Y64" s="275"/>
      <c r="Z64" s="275"/>
      <c r="AA64" s="275"/>
      <c r="AB64" s="275"/>
      <c r="AC64" s="275"/>
      <c r="AD64" s="275"/>
      <c r="AE64" s="275"/>
      <c r="AF64" s="275"/>
      <c r="AG64" s="276"/>
      <c r="AH64" s="276"/>
      <c r="AI64" s="275"/>
      <c r="AJ64" s="275"/>
      <c r="AK64" s="288"/>
    </row>
    <row r="65" spans="1:37" ht="18" customHeight="1">
      <c r="A65" s="1837"/>
      <c r="B65" s="1841"/>
      <c r="C65" s="1842"/>
      <c r="D65" s="1842"/>
      <c r="E65" s="1842"/>
      <c r="F65" s="1842"/>
      <c r="G65" s="1842"/>
      <c r="H65" s="1842"/>
      <c r="I65" s="1843"/>
      <c r="J65" s="272"/>
      <c r="K65" s="275"/>
      <c r="L65" s="275" t="s">
        <v>294</v>
      </c>
      <c r="M65" s="275"/>
      <c r="N65" s="275"/>
      <c r="O65" s="275"/>
      <c r="P65" s="275"/>
      <c r="Q65" s="275"/>
      <c r="R65" s="275"/>
      <c r="S65" s="275"/>
      <c r="T65" s="275"/>
      <c r="U65" s="275"/>
      <c r="V65" s="275"/>
      <c r="W65" s="275"/>
      <c r="X65" s="275"/>
      <c r="Y65" s="275"/>
      <c r="Z65" s="275"/>
      <c r="AA65" s="275"/>
      <c r="AB65" s="275"/>
      <c r="AC65" s="275"/>
      <c r="AD65" s="275"/>
      <c r="AE65" s="275"/>
      <c r="AF65" s="275"/>
      <c r="AG65" s="276"/>
      <c r="AH65" s="276"/>
      <c r="AI65" s="275"/>
      <c r="AJ65" s="275"/>
      <c r="AK65" s="288"/>
    </row>
    <row r="66" spans="1:37" ht="18" customHeight="1">
      <c r="A66" s="1837"/>
      <c r="B66" s="1841"/>
      <c r="C66" s="1842"/>
      <c r="D66" s="1842"/>
      <c r="E66" s="1842"/>
      <c r="F66" s="1842"/>
      <c r="G66" s="1842"/>
      <c r="H66" s="1842"/>
      <c r="I66" s="1843"/>
      <c r="J66" s="272"/>
      <c r="K66" s="275"/>
      <c r="L66" s="275" t="s">
        <v>295</v>
      </c>
      <c r="M66" s="275"/>
      <c r="N66" s="275"/>
      <c r="O66" s="275"/>
      <c r="P66" s="275"/>
      <c r="Q66" s="275"/>
      <c r="R66" s="275"/>
      <c r="S66" s="275"/>
      <c r="T66" s="275"/>
      <c r="U66" s="275"/>
      <c r="V66" s="275"/>
      <c r="W66" s="275"/>
      <c r="X66" s="275"/>
      <c r="Y66" s="275"/>
      <c r="Z66" s="275"/>
      <c r="AA66" s="275"/>
      <c r="AB66" s="275"/>
      <c r="AC66" s="275"/>
      <c r="AD66" s="275"/>
      <c r="AE66" s="275"/>
      <c r="AF66" s="275"/>
      <c r="AG66" s="276"/>
      <c r="AH66" s="276"/>
      <c r="AI66" s="275"/>
      <c r="AJ66" s="275"/>
      <c r="AK66" s="288"/>
    </row>
    <row r="67" spans="1:37" ht="18" customHeight="1">
      <c r="A67" s="1837"/>
      <c r="B67" s="1841"/>
      <c r="C67" s="1842"/>
      <c r="D67" s="1842"/>
      <c r="E67" s="1842"/>
      <c r="F67" s="1842"/>
      <c r="G67" s="1842"/>
      <c r="H67" s="1842"/>
      <c r="I67" s="1843"/>
      <c r="J67" s="272"/>
      <c r="K67" s="275"/>
      <c r="L67" s="275" t="s">
        <v>296</v>
      </c>
      <c r="M67" s="275"/>
      <c r="N67" s="275"/>
      <c r="O67" s="275"/>
      <c r="P67" s="275" t="s">
        <v>277</v>
      </c>
      <c r="Q67" s="289" t="s">
        <v>297</v>
      </c>
      <c r="R67" s="289"/>
      <c r="S67" s="289"/>
      <c r="T67" s="289"/>
      <c r="U67" s="289"/>
      <c r="V67" s="289"/>
      <c r="W67" s="289"/>
      <c r="X67" s="289"/>
      <c r="Y67" s="289"/>
      <c r="Z67" s="289"/>
      <c r="AA67" s="289"/>
      <c r="AB67" s="289"/>
      <c r="AC67" s="289"/>
      <c r="AD67" s="289"/>
      <c r="AE67" s="289"/>
      <c r="AF67" s="289"/>
      <c r="AG67" s="277"/>
      <c r="AH67" s="277"/>
      <c r="AI67" s="275"/>
      <c r="AJ67" s="275"/>
      <c r="AK67" s="288"/>
    </row>
    <row r="68" spans="1:37" ht="18" customHeight="1">
      <c r="A68" s="1837"/>
      <c r="B68" s="1841"/>
      <c r="C68" s="1842"/>
      <c r="D68" s="1842"/>
      <c r="E68" s="1842"/>
      <c r="F68" s="1842"/>
      <c r="G68" s="1842"/>
      <c r="H68" s="1842"/>
      <c r="I68" s="1843"/>
      <c r="J68" s="272"/>
      <c r="K68" s="275"/>
      <c r="L68" s="275"/>
      <c r="M68" s="275"/>
      <c r="N68" s="275"/>
      <c r="O68" s="275"/>
      <c r="P68" s="275"/>
      <c r="Q68" s="275" t="s">
        <v>298</v>
      </c>
      <c r="R68" s="275"/>
      <c r="S68" s="275"/>
      <c r="T68" s="275"/>
      <c r="U68" s="275"/>
      <c r="V68" s="275"/>
      <c r="W68" s="275"/>
      <c r="X68" s="275"/>
      <c r="Y68" s="275"/>
      <c r="Z68" s="275"/>
      <c r="AA68" s="275"/>
      <c r="AB68" s="275"/>
      <c r="AC68" s="275"/>
      <c r="AD68" s="275"/>
      <c r="AE68" s="275"/>
      <c r="AF68" s="275"/>
      <c r="AG68" s="277"/>
      <c r="AH68" s="277"/>
      <c r="AI68" s="275"/>
      <c r="AJ68" s="275"/>
      <c r="AK68" s="288"/>
    </row>
    <row r="69" spans="1:37" ht="18" customHeight="1">
      <c r="A69" s="1837"/>
      <c r="B69" s="1841"/>
      <c r="C69" s="1842"/>
      <c r="D69" s="1842"/>
      <c r="E69" s="1842"/>
      <c r="F69" s="1842"/>
      <c r="G69" s="1842"/>
      <c r="H69" s="1842"/>
      <c r="I69" s="1843"/>
      <c r="J69" s="272"/>
      <c r="K69" s="275"/>
      <c r="L69" s="275"/>
      <c r="M69" s="275"/>
      <c r="N69" s="275"/>
      <c r="O69" s="275"/>
      <c r="P69" s="275"/>
      <c r="Q69" s="275" t="s">
        <v>299</v>
      </c>
      <c r="R69" s="275"/>
      <c r="S69" s="275"/>
      <c r="T69" s="275"/>
      <c r="U69" s="275"/>
      <c r="V69" s="275"/>
      <c r="W69" s="275"/>
      <c r="X69" s="275"/>
      <c r="Y69" s="275"/>
      <c r="Z69" s="275"/>
      <c r="AA69" s="275"/>
      <c r="AB69" s="275"/>
      <c r="AC69" s="275"/>
      <c r="AD69" s="275"/>
      <c r="AE69" s="275"/>
      <c r="AF69" s="275"/>
      <c r="AG69" s="277"/>
      <c r="AH69" s="277"/>
      <c r="AI69" s="275"/>
      <c r="AJ69" s="275"/>
      <c r="AK69" s="288"/>
    </row>
    <row r="70" spans="1:37" ht="18" customHeight="1">
      <c r="A70" s="1837"/>
      <c r="B70" s="1841"/>
      <c r="C70" s="1842"/>
      <c r="D70" s="1842"/>
      <c r="E70" s="1842"/>
      <c r="F70" s="1842"/>
      <c r="G70" s="1842"/>
      <c r="H70" s="1842"/>
      <c r="I70" s="1843"/>
      <c r="J70" s="272"/>
      <c r="K70" s="275"/>
      <c r="L70" s="275"/>
      <c r="M70" s="275"/>
      <c r="N70" s="275"/>
      <c r="O70" s="275"/>
      <c r="P70" s="275"/>
      <c r="Q70" s="275" t="s">
        <v>281</v>
      </c>
      <c r="R70" s="275"/>
      <c r="S70" s="275"/>
      <c r="T70" s="275"/>
      <c r="U70" s="275"/>
      <c r="V70" s="275"/>
      <c r="W70" s="275"/>
      <c r="X70" s="275"/>
      <c r="Y70" s="275"/>
      <c r="Z70" s="275"/>
      <c r="AA70" s="275"/>
      <c r="AB70" s="275"/>
      <c r="AC70" s="275"/>
      <c r="AD70" s="275"/>
      <c r="AE70" s="275"/>
      <c r="AF70" s="275"/>
      <c r="AG70" s="277"/>
      <c r="AH70" s="277"/>
      <c r="AI70" s="275"/>
      <c r="AJ70" s="275"/>
      <c r="AK70" s="288"/>
    </row>
    <row r="71" spans="1:37" ht="18" customHeight="1">
      <c r="A71" s="1837"/>
      <c r="B71" s="1841"/>
      <c r="C71" s="1842"/>
      <c r="D71" s="1842"/>
      <c r="E71" s="1842"/>
      <c r="F71" s="1842"/>
      <c r="G71" s="1842"/>
      <c r="H71" s="1842"/>
      <c r="I71" s="1843"/>
      <c r="J71" s="272"/>
      <c r="K71" s="275"/>
      <c r="L71" s="275"/>
      <c r="M71" s="275"/>
      <c r="N71" s="275"/>
      <c r="O71" s="275"/>
      <c r="P71" s="275"/>
      <c r="Q71" s="275" t="s">
        <v>282</v>
      </c>
      <c r="R71" s="275"/>
      <c r="S71" s="275"/>
      <c r="T71" s="275"/>
      <c r="U71" s="275"/>
      <c r="V71" s="275"/>
      <c r="W71" s="275"/>
      <c r="X71" s="275"/>
      <c r="Y71" s="275"/>
      <c r="Z71" s="275"/>
      <c r="AA71" s="275"/>
      <c r="AB71" s="275"/>
      <c r="AC71" s="275"/>
      <c r="AD71" s="275"/>
      <c r="AE71" s="275"/>
      <c r="AF71" s="275"/>
      <c r="AG71" s="277"/>
      <c r="AH71" s="277"/>
      <c r="AI71" s="275"/>
      <c r="AJ71" s="275"/>
      <c r="AK71" s="288"/>
    </row>
    <row r="72" spans="1:37" ht="18" customHeight="1">
      <c r="A72" s="1837"/>
      <c r="B72" s="1841"/>
      <c r="C72" s="1842"/>
      <c r="D72" s="1842"/>
      <c r="E72" s="1842"/>
      <c r="F72" s="1842"/>
      <c r="G72" s="1842"/>
      <c r="H72" s="1842"/>
      <c r="I72" s="1843"/>
      <c r="J72" s="272"/>
      <c r="K72" s="275"/>
      <c r="L72" s="275"/>
      <c r="M72" s="275"/>
      <c r="N72" s="275"/>
      <c r="O72" s="275"/>
      <c r="P72" s="275"/>
      <c r="Q72" s="275" t="s">
        <v>283</v>
      </c>
      <c r="R72" s="275"/>
      <c r="S72" s="275"/>
      <c r="T72" s="275"/>
      <c r="U72" s="275"/>
      <c r="V72" s="275"/>
      <c r="W72" s="275"/>
      <c r="X72" s="275"/>
      <c r="Y72" s="287"/>
      <c r="Z72" s="275"/>
      <c r="AA72" s="287"/>
      <c r="AB72" s="287"/>
      <c r="AC72" s="275"/>
      <c r="AD72" s="275"/>
      <c r="AE72" s="275"/>
      <c r="AF72" s="275"/>
      <c r="AG72" s="275"/>
      <c r="AH72" s="275"/>
      <c r="AI72" s="275"/>
      <c r="AJ72" s="275"/>
      <c r="AK72" s="288"/>
    </row>
    <row r="73" spans="1:37" ht="18" customHeight="1">
      <c r="A73" s="1837"/>
      <c r="B73" s="1841"/>
      <c r="C73" s="1842"/>
      <c r="D73" s="1842"/>
      <c r="E73" s="1842"/>
      <c r="F73" s="1842"/>
      <c r="G73" s="1842"/>
      <c r="H73" s="1842"/>
      <c r="I73" s="1843"/>
      <c r="J73" s="272"/>
      <c r="K73" s="275"/>
      <c r="L73" s="298"/>
      <c r="M73" s="275"/>
      <c r="N73" s="275"/>
      <c r="O73" s="275"/>
      <c r="P73" s="275"/>
      <c r="Q73" s="275"/>
      <c r="R73" s="275"/>
      <c r="S73" s="275" t="s">
        <v>284</v>
      </c>
      <c r="T73" s="275"/>
      <c r="U73" s="275"/>
      <c r="V73" s="275"/>
      <c r="W73" s="275"/>
      <c r="X73" s="275"/>
      <c r="Y73" s="287"/>
      <c r="Z73" s="275"/>
      <c r="AA73" s="287"/>
      <c r="AB73" s="287"/>
      <c r="AC73" s="275"/>
      <c r="AD73" s="275"/>
      <c r="AE73" s="275"/>
      <c r="AF73" s="275"/>
      <c r="AG73" s="275"/>
      <c r="AH73" s="275"/>
      <c r="AI73" s="275"/>
      <c r="AJ73" s="275"/>
      <c r="AK73" s="288"/>
    </row>
    <row r="74" spans="1:37" ht="18" customHeight="1">
      <c r="A74" s="1837"/>
      <c r="B74" s="1841"/>
      <c r="C74" s="1842"/>
      <c r="D74" s="1842"/>
      <c r="E74" s="1842"/>
      <c r="F74" s="1842"/>
      <c r="G74" s="1842"/>
      <c r="H74" s="1842"/>
      <c r="I74" s="1843"/>
      <c r="J74" s="272"/>
      <c r="K74" s="275"/>
      <c r="L74" s="298"/>
      <c r="M74" s="275"/>
      <c r="N74" s="275"/>
      <c r="O74" s="275"/>
      <c r="P74" s="275"/>
      <c r="Q74" s="275" t="s">
        <v>285</v>
      </c>
      <c r="R74" s="275"/>
      <c r="S74" s="275"/>
      <c r="T74" s="275"/>
      <c r="U74" s="275"/>
      <c r="V74" s="275"/>
      <c r="W74" s="275"/>
      <c r="X74" s="275"/>
      <c r="Y74" s="287"/>
      <c r="Z74" s="275"/>
      <c r="AA74" s="287"/>
      <c r="AB74" s="287"/>
      <c r="AC74" s="275"/>
      <c r="AD74" s="275"/>
      <c r="AE74" s="275"/>
      <c r="AF74" s="275"/>
      <c r="AG74" s="275"/>
      <c r="AH74" s="275"/>
      <c r="AI74" s="275"/>
      <c r="AJ74" s="275"/>
      <c r="AK74" s="288"/>
    </row>
    <row r="75" spans="1:37" ht="18" customHeight="1">
      <c r="A75" s="1837"/>
      <c r="B75" s="1841"/>
      <c r="C75" s="1842"/>
      <c r="D75" s="1842"/>
      <c r="E75" s="1842"/>
      <c r="F75" s="1842"/>
      <c r="G75" s="1842"/>
      <c r="H75" s="1842"/>
      <c r="I75" s="1843"/>
      <c r="J75" s="299"/>
      <c r="K75" s="275"/>
      <c r="L75" s="298"/>
      <c r="M75" s="275"/>
      <c r="N75" s="275"/>
      <c r="O75" s="275"/>
      <c r="P75" s="275"/>
      <c r="Q75" s="275" t="s">
        <v>286</v>
      </c>
      <c r="R75" s="275"/>
      <c r="S75" s="275"/>
      <c r="T75" s="275"/>
      <c r="U75" s="275"/>
      <c r="V75" s="275"/>
      <c r="W75" s="275"/>
      <c r="X75" s="275"/>
      <c r="Y75" s="275"/>
      <c r="Z75" s="287"/>
      <c r="AA75" s="287"/>
      <c r="AB75" s="287"/>
      <c r="AC75" s="275"/>
      <c r="AD75" s="275"/>
      <c r="AE75" s="275"/>
      <c r="AF75" s="275"/>
      <c r="AG75" s="275"/>
      <c r="AH75" s="275"/>
      <c r="AI75" s="275"/>
      <c r="AJ75" s="275"/>
      <c r="AK75" s="288"/>
    </row>
    <row r="76" spans="1:37" ht="18" customHeight="1">
      <c r="A76" s="1837"/>
      <c r="B76" s="1841"/>
      <c r="C76" s="1842"/>
      <c r="D76" s="1842"/>
      <c r="E76" s="1842"/>
      <c r="F76" s="1842"/>
      <c r="G76" s="1842"/>
      <c r="H76" s="1842"/>
      <c r="I76" s="1843"/>
      <c r="J76" s="299"/>
      <c r="K76" s="275"/>
      <c r="L76" s="275"/>
      <c r="M76" s="275"/>
      <c r="N76" s="275"/>
      <c r="O76" s="275"/>
      <c r="P76" s="275"/>
      <c r="Q76" s="275" t="s">
        <v>287</v>
      </c>
      <c r="R76" s="275"/>
      <c r="S76" s="275"/>
      <c r="T76" s="275"/>
      <c r="U76" s="275"/>
      <c r="V76" s="275"/>
      <c r="W76" s="275"/>
      <c r="X76" s="275"/>
      <c r="Y76" s="275"/>
      <c r="Z76" s="275"/>
      <c r="AA76" s="275"/>
      <c r="AB76" s="275"/>
      <c r="AC76" s="275"/>
      <c r="AD76" s="275"/>
      <c r="AE76" s="275"/>
      <c r="AF76" s="275"/>
      <c r="AG76" s="275"/>
      <c r="AH76" s="275"/>
      <c r="AI76" s="275"/>
      <c r="AJ76" s="275"/>
      <c r="AK76" s="288"/>
    </row>
    <row r="77" spans="1:37" ht="18" customHeight="1">
      <c r="A77" s="1837"/>
      <c r="B77" s="1841"/>
      <c r="C77" s="1842"/>
      <c r="D77" s="1842"/>
      <c r="E77" s="1842"/>
      <c r="F77" s="1842"/>
      <c r="G77" s="1842"/>
      <c r="H77" s="1842"/>
      <c r="I77" s="1843"/>
      <c r="J77" s="299"/>
      <c r="K77" s="275"/>
      <c r="L77" s="275"/>
      <c r="M77" s="275"/>
      <c r="N77" s="275"/>
      <c r="O77" s="275"/>
      <c r="P77" s="275"/>
      <c r="Q77" s="275"/>
      <c r="R77" s="1872" t="s">
        <v>288</v>
      </c>
      <c r="S77" s="1872"/>
      <c r="T77" s="1872"/>
      <c r="U77" s="1872"/>
      <c r="V77" s="1872"/>
      <c r="W77" s="1872"/>
      <c r="X77" s="1872"/>
      <c r="Y77" s="1872"/>
      <c r="Z77" s="1872"/>
      <c r="AA77" s="1872"/>
      <c r="AB77" s="1872"/>
      <c r="AC77" s="275"/>
      <c r="AD77" s="275"/>
      <c r="AE77" s="275"/>
      <c r="AF77" s="275"/>
      <c r="AG77" s="275"/>
      <c r="AH77" s="275"/>
      <c r="AI77" s="275"/>
      <c r="AJ77" s="275"/>
      <c r="AK77" s="288"/>
    </row>
    <row r="78" spans="1:37" ht="18" customHeight="1">
      <c r="A78" s="1837"/>
      <c r="B78" s="1841"/>
      <c r="C78" s="1842"/>
      <c r="D78" s="1842"/>
      <c r="E78" s="1842"/>
      <c r="F78" s="1842"/>
      <c r="G78" s="1842"/>
      <c r="H78" s="1842"/>
      <c r="I78" s="1843"/>
      <c r="J78" s="299"/>
      <c r="K78" s="275"/>
      <c r="L78" s="275"/>
      <c r="M78" s="275"/>
      <c r="N78" s="275"/>
      <c r="O78" s="275"/>
      <c r="P78" s="275"/>
      <c r="Q78" s="275"/>
      <c r="R78" s="287"/>
      <c r="S78" s="287"/>
      <c r="T78" s="287"/>
      <c r="U78" s="287"/>
      <c r="V78" s="287"/>
      <c r="W78" s="287"/>
      <c r="X78" s="275"/>
      <c r="Y78" s="275"/>
      <c r="Z78" s="275"/>
      <c r="AA78" s="275"/>
      <c r="AB78" s="275"/>
      <c r="AC78" s="275"/>
      <c r="AD78" s="275"/>
      <c r="AE78" s="275"/>
      <c r="AF78" s="275"/>
      <c r="AG78" s="275"/>
      <c r="AH78" s="275"/>
      <c r="AI78" s="275"/>
      <c r="AJ78" s="275"/>
      <c r="AK78" s="288"/>
    </row>
    <row r="79" spans="1:37" ht="18" customHeight="1">
      <c r="A79" s="1837"/>
      <c r="B79" s="1841"/>
      <c r="C79" s="1842"/>
      <c r="D79" s="1842"/>
      <c r="E79" s="1842"/>
      <c r="F79" s="1842"/>
      <c r="G79" s="1842"/>
      <c r="H79" s="1842"/>
      <c r="I79" s="1843"/>
      <c r="J79" s="274"/>
      <c r="K79" s="275"/>
      <c r="L79" s="275"/>
      <c r="M79" s="275"/>
      <c r="N79" s="275"/>
      <c r="O79" s="275"/>
      <c r="P79" s="275"/>
      <c r="Q79" s="275"/>
      <c r="R79" s="287"/>
      <c r="S79" s="287"/>
      <c r="T79" s="287"/>
      <c r="U79" s="287"/>
      <c r="V79" s="287"/>
      <c r="W79" s="287"/>
      <c r="X79" s="275"/>
      <c r="Y79" s="275"/>
      <c r="Z79" s="275"/>
      <c r="AA79" s="275"/>
      <c r="AB79" s="275"/>
      <c r="AC79" s="275"/>
      <c r="AD79" s="275"/>
      <c r="AE79" s="275"/>
      <c r="AF79" s="275"/>
      <c r="AG79" s="275"/>
      <c r="AH79" s="275"/>
      <c r="AI79" s="275"/>
      <c r="AJ79" s="275"/>
      <c r="AK79" s="288"/>
    </row>
    <row r="80" spans="1:37" ht="18" customHeight="1" thickBot="1">
      <c r="A80" s="1819"/>
      <c r="B80" s="1852"/>
      <c r="C80" s="1853"/>
      <c r="D80" s="1853"/>
      <c r="E80" s="1853"/>
      <c r="F80" s="1853"/>
      <c r="G80" s="1853"/>
      <c r="H80" s="1853"/>
      <c r="I80" s="1854"/>
      <c r="J80" s="300"/>
      <c r="K80" s="294"/>
      <c r="L80" s="294"/>
      <c r="M80" s="294"/>
      <c r="N80" s="294"/>
      <c r="O80" s="294"/>
      <c r="P80" s="294"/>
      <c r="Q80" s="294"/>
      <c r="R80" s="294"/>
      <c r="S80" s="294"/>
      <c r="T80" s="294"/>
      <c r="U80" s="294"/>
      <c r="V80" s="294"/>
      <c r="W80" s="294"/>
      <c r="X80" s="294"/>
      <c r="Y80" s="294"/>
      <c r="Z80" s="294"/>
      <c r="AA80" s="1873" t="s">
        <v>245</v>
      </c>
      <c r="AB80" s="1873"/>
      <c r="AC80" s="1873"/>
      <c r="AD80" s="1873"/>
      <c r="AE80" s="1873"/>
      <c r="AF80" s="1873"/>
      <c r="AG80" s="1873"/>
      <c r="AH80" s="1873"/>
      <c r="AI80" s="1873"/>
      <c r="AJ80" s="1873"/>
      <c r="AK80" s="1874"/>
    </row>
    <row r="81" spans="1:37" ht="24.75" customHeight="1">
      <c r="A81" s="301"/>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row>
    <row r="82" spans="1:37" ht="18.899999999999999" customHeight="1">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row>
    <row r="83" spans="1:37" ht="18.899999999999999" customHeight="1">
      <c r="A83" s="207"/>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row>
    <row r="84" spans="1:37" ht="18.899999999999999" customHeight="1">
      <c r="A84" s="207"/>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row>
    <row r="85" spans="1:37" ht="18.899999999999999" customHeight="1">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row>
    <row r="86" spans="1:37" ht="21" customHeight="1">
      <c r="A86" s="207"/>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row>
    <row r="87" spans="1:37" ht="15" customHeight="1">
      <c r="B87" s="302" t="s">
        <v>300</v>
      </c>
    </row>
    <row r="88" spans="1:37" ht="15" customHeight="1">
      <c r="A88" s="1875" t="s">
        <v>301</v>
      </c>
      <c r="B88" s="1875"/>
      <c r="C88" s="1875"/>
      <c r="D88" s="1875"/>
      <c r="E88" s="1875"/>
      <c r="F88" s="1875"/>
      <c r="G88" s="1875"/>
      <c r="H88" s="1875"/>
      <c r="I88" s="1875"/>
      <c r="J88" s="1875"/>
      <c r="K88" s="1875"/>
      <c r="L88" s="1875"/>
      <c r="M88" s="1875"/>
      <c r="N88" s="1875"/>
      <c r="O88" s="1875"/>
      <c r="P88" s="1875"/>
      <c r="Q88" s="1875"/>
      <c r="R88" s="1875"/>
      <c r="S88" s="1875"/>
      <c r="T88" s="1875"/>
      <c r="U88" s="1875"/>
      <c r="V88" s="1875"/>
      <c r="W88" s="1875"/>
      <c r="X88" s="1875"/>
      <c r="Y88" s="1875"/>
      <c r="Z88" s="1875"/>
      <c r="AA88" s="1875"/>
      <c r="AB88" s="1875"/>
      <c r="AC88" s="1875"/>
      <c r="AD88" s="1875"/>
      <c r="AE88" s="1875"/>
      <c r="AF88" s="1875"/>
      <c r="AG88" s="1875"/>
      <c r="AH88" s="1875"/>
      <c r="AI88" s="1875"/>
      <c r="AJ88" s="1875"/>
      <c r="AK88" s="1875"/>
    </row>
    <row r="89" spans="1:37" ht="15" customHeight="1">
      <c r="B89" s="1"/>
    </row>
    <row r="90" spans="1:37" ht="15" customHeight="1">
      <c r="B90" s="1" t="s">
        <v>302</v>
      </c>
    </row>
    <row r="91" spans="1:37" ht="15" customHeight="1">
      <c r="B91" s="1" t="s">
        <v>303</v>
      </c>
    </row>
    <row r="92" spans="1:37" ht="15" customHeight="1">
      <c r="B92" s="1" t="s">
        <v>304</v>
      </c>
    </row>
    <row r="93" spans="1:37" ht="15" customHeight="1">
      <c r="B93" s="1" t="s">
        <v>305</v>
      </c>
    </row>
    <row r="94" spans="1:37" ht="15" customHeight="1">
      <c r="B94" s="1" t="s">
        <v>306</v>
      </c>
    </row>
    <row r="95" spans="1:37" ht="15" customHeight="1">
      <c r="B95" s="1" t="s">
        <v>307</v>
      </c>
    </row>
    <row r="96" spans="1:37" ht="15" customHeight="1">
      <c r="B96" s="1" t="s">
        <v>308</v>
      </c>
    </row>
    <row r="97" spans="2:2" ht="15" customHeight="1">
      <c r="B97" s="1" t="s">
        <v>309</v>
      </c>
    </row>
    <row r="98" spans="2:2" ht="15" customHeight="1">
      <c r="B98" s="1" t="s">
        <v>310</v>
      </c>
    </row>
    <row r="99" spans="2:2" ht="15" customHeight="1">
      <c r="B99" s="1" t="s">
        <v>311</v>
      </c>
    </row>
    <row r="100" spans="2:2" ht="15" customHeight="1">
      <c r="B100" s="1" t="s">
        <v>312</v>
      </c>
    </row>
    <row r="101" spans="2:2" ht="15" customHeight="1">
      <c r="B101" s="1" t="s">
        <v>313</v>
      </c>
    </row>
    <row r="102" spans="2:2" ht="15" customHeight="1">
      <c r="B102" s="1" t="s">
        <v>314</v>
      </c>
    </row>
    <row r="103" spans="2:2" ht="15" customHeight="1">
      <c r="B103" s="1" t="s">
        <v>315</v>
      </c>
    </row>
    <row r="104" spans="2:2" ht="15" customHeight="1">
      <c r="B104" s="1" t="s">
        <v>316</v>
      </c>
    </row>
    <row r="105" spans="2:2" ht="15" customHeight="1">
      <c r="B105" s="1" t="s">
        <v>317</v>
      </c>
    </row>
    <row r="106" spans="2:2" ht="15" customHeight="1">
      <c r="B106" s="1" t="s">
        <v>318</v>
      </c>
    </row>
    <row r="107" spans="2:2" ht="15" customHeight="1">
      <c r="B107" s="1" t="s">
        <v>319</v>
      </c>
    </row>
    <row r="108" spans="2:2" ht="15" customHeight="1">
      <c r="B108" s="1" t="s">
        <v>320</v>
      </c>
    </row>
    <row r="109" spans="2:2" ht="15" customHeight="1">
      <c r="B109" s="1" t="s">
        <v>321</v>
      </c>
    </row>
    <row r="110" spans="2:2" ht="15" customHeight="1">
      <c r="B110" s="1" t="s">
        <v>322</v>
      </c>
    </row>
    <row r="111" spans="2:2" ht="15" customHeight="1">
      <c r="B111" s="1" t="s">
        <v>323</v>
      </c>
    </row>
    <row r="112" spans="2:2" ht="15" customHeight="1">
      <c r="B112" s="1" t="s">
        <v>324</v>
      </c>
    </row>
    <row r="113" spans="2:2" ht="15" customHeight="1">
      <c r="B113" s="1" t="s">
        <v>325</v>
      </c>
    </row>
    <row r="114" spans="2:2" ht="15" customHeight="1">
      <c r="B114" s="1" t="s">
        <v>326</v>
      </c>
    </row>
    <row r="115" spans="2:2" ht="15" customHeight="1">
      <c r="B115" s="1" t="s">
        <v>327</v>
      </c>
    </row>
    <row r="116" spans="2:2" ht="15" customHeight="1">
      <c r="B116" s="1" t="s">
        <v>328</v>
      </c>
    </row>
    <row r="117" spans="2:2" ht="15" customHeight="1">
      <c r="B117" s="1" t="s">
        <v>329</v>
      </c>
    </row>
  </sheetData>
  <mergeCells count="55">
    <mergeCell ref="A62:A80"/>
    <mergeCell ref="B62:I80"/>
    <mergeCell ref="R77:AB77"/>
    <mergeCell ref="AA80:AK80"/>
    <mergeCell ref="A88:AK88"/>
    <mergeCell ref="AH40:AK40"/>
    <mergeCell ref="A41:A61"/>
    <mergeCell ref="B41:I61"/>
    <mergeCell ref="AH42:AK42"/>
    <mergeCell ref="R58:AC58"/>
    <mergeCell ref="AA61:AK61"/>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I1:AK1"/>
    <mergeCell ref="A2:AK2"/>
    <mergeCell ref="A8:A11"/>
    <mergeCell ref="B8:D8"/>
    <mergeCell ref="T8:T11"/>
    <mergeCell ref="U8:W8"/>
    <mergeCell ref="AF8:AG8"/>
    <mergeCell ref="AH8:AK8"/>
    <mergeCell ref="B9:D9"/>
    <mergeCell ref="U9:W9"/>
    <mergeCell ref="B10:D10"/>
    <mergeCell ref="U10:W10"/>
    <mergeCell ref="B11:D11"/>
    <mergeCell ref="U11:W11"/>
  </mergeCells>
  <phoneticPr fontId="4"/>
  <pageMargins left="0.39" right="0.2" top="0.42" bottom="0.19685039370078741" header="0.62" footer="0.19685039370078741"/>
  <pageSetup paperSize="9" scale="98" orientation="portrait" r:id="rId1"/>
  <headerFooter alignWithMargins="0"/>
  <rowBreaks count="2" manualBreakCount="2">
    <brk id="40" max="36" man="1"/>
    <brk id="86" max="36"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46A6-D8D1-485D-B5C7-25F3B2FA30FB}">
  <dimension ref="A1:I28"/>
  <sheetViews>
    <sheetView workbookViewId="0">
      <selection activeCell="B4" sqref="B4"/>
    </sheetView>
  </sheetViews>
  <sheetFormatPr defaultColWidth="8.09765625" defaultRowHeight="13.2"/>
  <cols>
    <col min="1" max="16384" width="8.09765625" style="303"/>
  </cols>
  <sheetData>
    <row r="1" spans="1:9" ht="33.75" customHeight="1">
      <c r="A1" s="303" t="s">
        <v>331</v>
      </c>
    </row>
    <row r="2" spans="1:9" s="304" customFormat="1" ht="33.75" customHeight="1">
      <c r="D2" s="304" t="s">
        <v>332</v>
      </c>
    </row>
    <row r="3" spans="1:9" s="304" customFormat="1" ht="33.75" customHeight="1"/>
    <row r="4" spans="1:9" s="304" customFormat="1" ht="33.75" customHeight="1">
      <c r="E4" s="305" t="s">
        <v>333</v>
      </c>
      <c r="F4" s="305"/>
      <c r="G4" s="305"/>
      <c r="H4" s="305"/>
      <c r="I4" s="305"/>
    </row>
    <row r="5" spans="1:9" s="304" customFormat="1" ht="33.75" customHeight="1">
      <c r="E5" s="306" t="s">
        <v>152</v>
      </c>
      <c r="F5" s="306"/>
      <c r="G5" s="306"/>
      <c r="H5" s="306"/>
      <c r="I5" s="306"/>
    </row>
    <row r="6" spans="1:9" s="304" customFormat="1" ht="33.75" customHeight="1" thickBot="1"/>
    <row r="7" spans="1:9" s="304" customFormat="1" ht="33.75" customHeight="1">
      <c r="A7" s="307"/>
      <c r="B7" s="1878" t="s">
        <v>334</v>
      </c>
      <c r="C7" s="1879"/>
      <c r="D7" s="308"/>
      <c r="E7" s="308"/>
      <c r="F7" s="308"/>
      <c r="G7" s="308"/>
      <c r="H7" s="308"/>
      <c r="I7" s="309"/>
    </row>
    <row r="8" spans="1:9" s="304" customFormat="1" ht="33.75" customHeight="1">
      <c r="A8" s="310">
        <v>1</v>
      </c>
      <c r="B8" s="1880" t="s">
        <v>152</v>
      </c>
      <c r="C8" s="1881"/>
      <c r="D8" s="311"/>
      <c r="E8" s="311"/>
      <c r="F8" s="311"/>
      <c r="G8" s="311"/>
      <c r="H8" s="311"/>
      <c r="I8" s="312"/>
    </row>
    <row r="9" spans="1:9" s="304" customFormat="1" ht="33.75" customHeight="1">
      <c r="A9" s="310"/>
      <c r="B9" s="1882" t="s">
        <v>335</v>
      </c>
      <c r="C9" s="1883"/>
      <c r="I9" s="313"/>
    </row>
    <row r="10" spans="1:9" s="304" customFormat="1" ht="33.75" customHeight="1" thickBot="1">
      <c r="A10" s="314"/>
      <c r="B10" s="1876" t="s">
        <v>336</v>
      </c>
      <c r="C10" s="1877"/>
      <c r="D10" s="315" t="s">
        <v>337</v>
      </c>
      <c r="E10" s="316"/>
      <c r="F10" s="317" t="s">
        <v>338</v>
      </c>
      <c r="G10" s="315" t="s">
        <v>339</v>
      </c>
      <c r="H10" s="316"/>
      <c r="I10" s="318" t="s">
        <v>338</v>
      </c>
    </row>
    <row r="11" spans="1:9" s="304" customFormat="1" ht="33.75" customHeight="1">
      <c r="A11" s="307"/>
      <c r="B11" s="1878" t="s">
        <v>334</v>
      </c>
      <c r="C11" s="1879"/>
      <c r="D11" s="308"/>
      <c r="E11" s="308"/>
      <c r="F11" s="308"/>
      <c r="G11" s="308"/>
      <c r="H11" s="308"/>
      <c r="I11" s="309"/>
    </row>
    <row r="12" spans="1:9" s="304" customFormat="1" ht="33.75" customHeight="1">
      <c r="A12" s="310">
        <v>2</v>
      </c>
      <c r="B12" s="1880" t="s">
        <v>152</v>
      </c>
      <c r="C12" s="1881"/>
      <c r="D12" s="311"/>
      <c r="E12" s="311"/>
      <c r="F12" s="311"/>
      <c r="G12" s="311"/>
      <c r="H12" s="311"/>
      <c r="I12" s="312"/>
    </row>
    <row r="13" spans="1:9" s="304" customFormat="1" ht="33.75" customHeight="1">
      <c r="A13" s="310"/>
      <c r="B13" s="1882" t="s">
        <v>335</v>
      </c>
      <c r="C13" s="1883"/>
      <c r="I13" s="313"/>
    </row>
    <row r="14" spans="1:9" s="304" customFormat="1" ht="33.75" customHeight="1" thickBot="1">
      <c r="A14" s="314"/>
      <c r="B14" s="1876" t="s">
        <v>336</v>
      </c>
      <c r="C14" s="1877"/>
      <c r="D14" s="315" t="s">
        <v>337</v>
      </c>
      <c r="E14" s="316"/>
      <c r="F14" s="317" t="s">
        <v>338</v>
      </c>
      <c r="G14" s="315" t="s">
        <v>339</v>
      </c>
      <c r="H14" s="316"/>
      <c r="I14" s="318" t="s">
        <v>338</v>
      </c>
    </row>
    <row r="15" spans="1:9" s="304" customFormat="1" ht="33.75" customHeight="1">
      <c r="A15" s="307"/>
      <c r="B15" s="1878" t="s">
        <v>334</v>
      </c>
      <c r="C15" s="1879"/>
      <c r="D15" s="308"/>
      <c r="E15" s="308"/>
      <c r="F15" s="308"/>
      <c r="G15" s="308"/>
      <c r="H15" s="308"/>
      <c r="I15" s="309"/>
    </row>
    <row r="16" spans="1:9" s="304" customFormat="1" ht="33.75" customHeight="1">
      <c r="A16" s="310">
        <v>3</v>
      </c>
      <c r="B16" s="1880" t="s">
        <v>152</v>
      </c>
      <c r="C16" s="1881"/>
      <c r="D16" s="311"/>
      <c r="E16" s="311"/>
      <c r="F16" s="311"/>
      <c r="G16" s="311"/>
      <c r="H16" s="311"/>
      <c r="I16" s="312"/>
    </row>
    <row r="17" spans="1:9" s="304" customFormat="1" ht="33.75" customHeight="1">
      <c r="A17" s="310"/>
      <c r="B17" s="1882" t="s">
        <v>335</v>
      </c>
      <c r="C17" s="1883"/>
      <c r="I17" s="313"/>
    </row>
    <row r="18" spans="1:9" s="304" customFormat="1" ht="33.75" customHeight="1" thickBot="1">
      <c r="A18" s="314"/>
      <c r="B18" s="1876" t="s">
        <v>336</v>
      </c>
      <c r="C18" s="1877"/>
      <c r="D18" s="315" t="s">
        <v>337</v>
      </c>
      <c r="E18" s="316"/>
      <c r="F18" s="317" t="s">
        <v>338</v>
      </c>
      <c r="G18" s="315" t="s">
        <v>339</v>
      </c>
      <c r="H18" s="316"/>
      <c r="I18" s="318" t="s">
        <v>338</v>
      </c>
    </row>
    <row r="19" spans="1:9" s="304" customFormat="1" ht="33.75" customHeight="1">
      <c r="A19" s="304" t="s">
        <v>340</v>
      </c>
    </row>
    <row r="20" spans="1:9" s="304" customFormat="1" ht="33.75" customHeight="1"/>
    <row r="21" spans="1:9" s="304" customFormat="1" ht="33.75" customHeight="1"/>
    <row r="22" spans="1:9" s="304" customFormat="1" ht="33.75" customHeight="1"/>
    <row r="23" spans="1:9" s="304" customFormat="1" ht="33.75" customHeight="1"/>
    <row r="24" spans="1:9" s="304" customFormat="1" ht="33.75" customHeight="1"/>
    <row r="25" spans="1:9" s="304" customFormat="1" ht="33.75" customHeight="1"/>
    <row r="26" spans="1:9" s="304" customFormat="1" ht="33.75" customHeight="1"/>
    <row r="27" spans="1:9" s="304" customFormat="1" ht="33.75" customHeight="1"/>
    <row r="28" spans="1:9" s="304" customFormat="1" ht="33.75" customHeight="1"/>
  </sheetData>
  <mergeCells count="12">
    <mergeCell ref="B18:C18"/>
    <mergeCell ref="B7:C7"/>
    <mergeCell ref="B8:C8"/>
    <mergeCell ref="B9:C9"/>
    <mergeCell ref="B10:C10"/>
    <mergeCell ref="B11:C11"/>
    <mergeCell ref="B12:C12"/>
    <mergeCell ref="B13:C13"/>
    <mergeCell ref="B14:C14"/>
    <mergeCell ref="B15:C15"/>
    <mergeCell ref="B16:C16"/>
    <mergeCell ref="B17:C17"/>
  </mergeCells>
  <phoneticPr fontId="4"/>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D119-37DF-4DF8-838A-282488F8BEFE}">
  <sheetPr>
    <pageSetUpPr fitToPage="1"/>
  </sheetPr>
  <dimension ref="A1:M48"/>
  <sheetViews>
    <sheetView view="pageBreakPreview" zoomScaleNormal="100" zoomScaleSheetLayoutView="100" workbookViewId="0">
      <selection activeCell="D15" sqref="D15:J15"/>
    </sheetView>
  </sheetViews>
  <sheetFormatPr defaultColWidth="8.09765625" defaultRowHeight="19.5" customHeight="1"/>
  <cols>
    <col min="1" max="1" width="7.796875" style="822" customWidth="1"/>
    <col min="2" max="3" width="3.8984375" style="822" customWidth="1"/>
    <col min="4" max="9" width="9" style="822" customWidth="1"/>
    <col min="10" max="10" width="32.3984375" style="822" customWidth="1"/>
    <col min="11" max="11" width="4.5" style="822" customWidth="1"/>
    <col min="12" max="16384" width="8.09765625" style="822"/>
  </cols>
  <sheetData>
    <row r="1" spans="1:13" ht="14.4" customHeight="1">
      <c r="A1" s="820" t="s">
        <v>1131</v>
      </c>
      <c r="B1" s="821"/>
      <c r="C1" s="821"/>
      <c r="D1" s="821"/>
      <c r="E1" s="821"/>
      <c r="F1" s="821"/>
      <c r="G1" s="821"/>
      <c r="H1" s="821"/>
      <c r="I1" s="821"/>
      <c r="J1" s="821"/>
    </row>
    <row r="2" spans="1:13" ht="33.6" customHeight="1">
      <c r="A2" s="1896" t="s">
        <v>1132</v>
      </c>
      <c r="B2" s="1896"/>
      <c r="C2" s="1896"/>
      <c r="D2" s="1896"/>
      <c r="E2" s="1896"/>
      <c r="F2" s="1896"/>
      <c r="G2" s="1896"/>
      <c r="H2" s="1896"/>
      <c r="I2" s="1896"/>
      <c r="J2" s="1896"/>
      <c r="K2" s="823"/>
    </row>
    <row r="3" spans="1:13" ht="18" customHeight="1">
      <c r="A3" s="821"/>
      <c r="B3" s="821"/>
      <c r="C3" s="821"/>
      <c r="D3" s="824"/>
      <c r="E3" s="820"/>
      <c r="F3" s="820"/>
      <c r="G3" s="820"/>
      <c r="H3" s="820"/>
      <c r="I3" s="820"/>
      <c r="J3" s="825" t="s">
        <v>1133</v>
      </c>
    </row>
    <row r="4" spans="1:13" ht="10.199999999999999" customHeight="1">
      <c r="A4" s="821"/>
      <c r="B4" s="821"/>
      <c r="C4" s="821"/>
      <c r="D4" s="821"/>
      <c r="E4" s="820"/>
      <c r="F4" s="820"/>
      <c r="G4" s="820"/>
      <c r="H4" s="820"/>
      <c r="I4" s="820"/>
      <c r="J4" s="820"/>
    </row>
    <row r="5" spans="1:13" ht="21" customHeight="1">
      <c r="A5" s="821"/>
      <c r="B5" s="821"/>
      <c r="C5" s="821"/>
      <c r="D5" s="821"/>
      <c r="F5" s="821"/>
      <c r="G5" s="821" t="s">
        <v>1134</v>
      </c>
      <c r="H5" s="821"/>
      <c r="I5" s="821"/>
      <c r="J5" s="821"/>
    </row>
    <row r="6" spans="1:13" ht="27.6" customHeight="1">
      <c r="A6" s="821"/>
      <c r="B6" s="821"/>
      <c r="C6" s="821"/>
      <c r="D6" s="821"/>
      <c r="F6" s="821"/>
      <c r="G6" s="821" t="s">
        <v>1135</v>
      </c>
      <c r="H6" s="821"/>
      <c r="I6" s="821"/>
      <c r="J6" s="821"/>
    </row>
    <row r="7" spans="1:13" ht="21" customHeight="1">
      <c r="A7" s="821"/>
      <c r="B7" s="821"/>
      <c r="C7" s="821"/>
      <c r="D7" s="821"/>
      <c r="E7" s="1897"/>
      <c r="F7" s="1898"/>
      <c r="G7" s="1898"/>
      <c r="H7" s="1898"/>
      <c r="I7" s="1898"/>
      <c r="J7" s="1898"/>
    </row>
    <row r="8" spans="1:13" ht="18" customHeight="1">
      <c r="A8" s="821"/>
      <c r="B8" s="821"/>
      <c r="C8" s="821"/>
      <c r="D8" s="821"/>
      <c r="F8" s="821"/>
      <c r="G8" s="821" t="s">
        <v>1136</v>
      </c>
      <c r="H8" s="821"/>
      <c r="I8" s="821"/>
      <c r="J8" s="824" t="s">
        <v>1137</v>
      </c>
    </row>
    <row r="9" spans="1:13" ht="18" customHeight="1">
      <c r="A9" s="821"/>
      <c r="B9" s="821"/>
      <c r="C9" s="821"/>
      <c r="D9" s="821"/>
      <c r="F9" s="821"/>
      <c r="G9" s="821" t="s">
        <v>134</v>
      </c>
      <c r="H9" s="821"/>
      <c r="I9" s="821"/>
      <c r="J9" s="821"/>
    </row>
    <row r="10" spans="1:13" ht="9.6" customHeight="1">
      <c r="A10" s="821"/>
      <c r="B10" s="821"/>
      <c r="C10" s="821"/>
      <c r="D10" s="821"/>
      <c r="E10" s="821"/>
      <c r="F10" s="821"/>
      <c r="G10" s="821"/>
      <c r="H10" s="821"/>
      <c r="I10" s="821"/>
      <c r="J10" s="821"/>
    </row>
    <row r="11" spans="1:13" ht="22.5" customHeight="1">
      <c r="A11" s="821" t="s">
        <v>1138</v>
      </c>
      <c r="B11" s="821"/>
      <c r="C11" s="821"/>
      <c r="D11" s="821"/>
      <c r="E11" s="821"/>
      <c r="F11" s="821"/>
      <c r="G11" s="821"/>
      <c r="H11" s="821"/>
      <c r="I11" s="821"/>
      <c r="J11" s="821"/>
    </row>
    <row r="12" spans="1:13" ht="6.75" customHeight="1" thickBot="1">
      <c r="A12" s="821"/>
      <c r="B12" s="821"/>
      <c r="C12" s="821"/>
      <c r="D12" s="821"/>
      <c r="E12" s="821"/>
      <c r="F12" s="821"/>
      <c r="G12" s="821"/>
      <c r="H12" s="821"/>
      <c r="I12" s="821"/>
      <c r="J12" s="821"/>
    </row>
    <row r="13" spans="1:13" ht="30" customHeight="1">
      <c r="A13" s="1899" t="s">
        <v>200</v>
      </c>
      <c r="B13" s="1900"/>
      <c r="C13" s="1901"/>
      <c r="D13" s="1902"/>
      <c r="E13" s="1903"/>
      <c r="F13" s="1903"/>
      <c r="G13" s="1904" t="s">
        <v>1139</v>
      </c>
      <c r="H13" s="1904"/>
      <c r="I13" s="1904"/>
      <c r="J13" s="1905"/>
    </row>
    <row r="14" spans="1:13" ht="36.75" customHeight="1" thickBot="1">
      <c r="A14" s="1906" t="s">
        <v>1140</v>
      </c>
      <c r="B14" s="1907"/>
      <c r="C14" s="1908"/>
      <c r="D14" s="1909"/>
      <c r="E14" s="1910"/>
      <c r="F14" s="1910"/>
      <c r="G14" s="1910"/>
      <c r="H14" s="1910"/>
      <c r="I14" s="1910"/>
      <c r="J14" s="1911"/>
      <c r="M14" s="826"/>
    </row>
    <row r="15" spans="1:13" ht="45.6" customHeight="1" thickTop="1">
      <c r="A15" s="1912" t="s">
        <v>1141</v>
      </c>
      <c r="B15" s="1913"/>
      <c r="C15" s="1914"/>
      <c r="D15" s="1915"/>
      <c r="E15" s="1916"/>
      <c r="F15" s="1916"/>
      <c r="G15" s="1916"/>
      <c r="H15" s="1916"/>
      <c r="I15" s="1916"/>
      <c r="J15" s="1917"/>
    </row>
    <row r="16" spans="1:13" ht="160.80000000000001" customHeight="1">
      <c r="A16" s="1918" t="s">
        <v>1142</v>
      </c>
      <c r="B16" s="1919"/>
      <c r="C16" s="1920"/>
      <c r="D16" s="1924" t="s">
        <v>1143</v>
      </c>
      <c r="E16" s="1925"/>
      <c r="F16" s="1925"/>
      <c r="G16" s="1925"/>
      <c r="H16" s="1925"/>
      <c r="I16" s="1925"/>
      <c r="J16" s="1926"/>
    </row>
    <row r="17" spans="1:10" ht="22.2" customHeight="1">
      <c r="A17" s="1921"/>
      <c r="B17" s="1922"/>
      <c r="C17" s="1923"/>
      <c r="D17" s="1927" t="s">
        <v>1144</v>
      </c>
      <c r="E17" s="1928"/>
      <c r="F17" s="1928"/>
      <c r="G17" s="1928"/>
      <c r="H17" s="1928"/>
      <c r="I17" s="1928"/>
      <c r="J17" s="1929"/>
    </row>
    <row r="18" spans="1:10" ht="43.8" customHeight="1">
      <c r="A18" s="1884" t="s">
        <v>1145</v>
      </c>
      <c r="B18" s="1885"/>
      <c r="C18" s="1886"/>
      <c r="D18" s="1890"/>
      <c r="E18" s="1891"/>
      <c r="F18" s="1891"/>
      <c r="G18" s="1891"/>
      <c r="H18" s="1891"/>
      <c r="I18" s="1891"/>
      <c r="J18" s="1892"/>
    </row>
    <row r="19" spans="1:10" ht="27" customHeight="1">
      <c r="A19" s="1887"/>
      <c r="B19" s="1888"/>
      <c r="C19" s="1889"/>
      <c r="D19" s="1893" t="s">
        <v>1146</v>
      </c>
      <c r="E19" s="1894"/>
      <c r="F19" s="1894"/>
      <c r="G19" s="1894"/>
      <c r="H19" s="1894"/>
      <c r="I19" s="1894"/>
      <c r="J19" s="1895"/>
    </row>
    <row r="20" spans="1:10" ht="27" customHeight="1">
      <c r="A20" s="1884" t="s">
        <v>1147</v>
      </c>
      <c r="B20" s="1885"/>
      <c r="C20" s="1886"/>
      <c r="D20" s="1938" t="s">
        <v>603</v>
      </c>
      <c r="E20" s="1939"/>
      <c r="F20" s="1939"/>
      <c r="G20" s="1939"/>
      <c r="H20" s="827"/>
      <c r="I20" s="1940" t="s">
        <v>1148</v>
      </c>
      <c r="J20" s="1941"/>
    </row>
    <row r="21" spans="1:10" ht="30" customHeight="1">
      <c r="A21" s="1932"/>
      <c r="B21" s="1933"/>
      <c r="C21" s="1934"/>
      <c r="D21" s="1942"/>
      <c r="E21" s="1943"/>
      <c r="F21" s="1943"/>
      <c r="G21" s="1943"/>
      <c r="H21" s="1943"/>
      <c r="I21" s="1943"/>
      <c r="J21" s="1944"/>
    </row>
    <row r="22" spans="1:10" ht="30" customHeight="1" thickBot="1">
      <c r="A22" s="1935"/>
      <c r="B22" s="1936"/>
      <c r="C22" s="1937"/>
      <c r="D22" s="1945"/>
      <c r="E22" s="1946"/>
      <c r="F22" s="1946"/>
      <c r="G22" s="1946"/>
      <c r="H22" s="1946"/>
      <c r="I22" s="1946"/>
      <c r="J22" s="1947"/>
    </row>
    <row r="23" spans="1:10" ht="6.75" customHeight="1">
      <c r="A23" s="828"/>
      <c r="B23" s="828"/>
      <c r="C23" s="828"/>
      <c r="D23" s="828"/>
      <c r="E23" s="828"/>
      <c r="F23" s="821"/>
      <c r="G23" s="821"/>
      <c r="H23" s="821"/>
      <c r="I23" s="821"/>
      <c r="J23" s="821"/>
    </row>
    <row r="24" spans="1:10" s="831" customFormat="1" ht="15" customHeight="1">
      <c r="A24" s="829" t="s">
        <v>1149</v>
      </c>
      <c r="B24" s="830" t="s">
        <v>1150</v>
      </c>
      <c r="C24" s="1931" t="s">
        <v>1151</v>
      </c>
      <c r="D24" s="1931"/>
      <c r="E24" s="1931"/>
      <c r="F24" s="1931"/>
      <c r="G24" s="1931"/>
      <c r="H24" s="1931"/>
      <c r="I24" s="1931"/>
      <c r="J24" s="1931"/>
    </row>
    <row r="25" spans="1:10" s="831" customFormat="1" ht="24.6" customHeight="1">
      <c r="A25" s="832"/>
      <c r="B25" s="833"/>
      <c r="C25" s="1931"/>
      <c r="D25" s="1931"/>
      <c r="E25" s="1931"/>
      <c r="F25" s="1931"/>
      <c r="G25" s="1931"/>
      <c r="H25" s="1931"/>
      <c r="I25" s="1931"/>
      <c r="J25" s="1931"/>
    </row>
    <row r="26" spans="1:10" s="831" customFormat="1" ht="15" customHeight="1">
      <c r="A26" s="832"/>
      <c r="B26" s="832"/>
      <c r="C26" s="1948" t="s">
        <v>1152</v>
      </c>
      <c r="D26" s="1948"/>
      <c r="E26" s="1948"/>
      <c r="F26" s="1948"/>
      <c r="G26" s="1948"/>
      <c r="H26" s="1948"/>
      <c r="I26" s="1948"/>
      <c r="J26" s="1948"/>
    </row>
    <row r="27" spans="1:10" s="831" customFormat="1" ht="6" customHeight="1">
      <c r="A27" s="832"/>
      <c r="B27" s="832"/>
      <c r="C27" s="834"/>
      <c r="D27" s="834"/>
      <c r="E27" s="834"/>
      <c r="F27" s="834"/>
      <c r="G27" s="834"/>
      <c r="H27" s="834"/>
      <c r="I27" s="834"/>
      <c r="J27" s="834"/>
    </row>
    <row r="28" spans="1:10" s="831" customFormat="1" ht="15" customHeight="1">
      <c r="A28" s="832"/>
      <c r="B28" s="830" t="s">
        <v>1153</v>
      </c>
      <c r="C28" s="1930" t="s">
        <v>1154</v>
      </c>
      <c r="D28" s="1930"/>
      <c r="E28" s="1930"/>
      <c r="F28" s="1930"/>
      <c r="G28" s="1930"/>
      <c r="H28" s="1930"/>
      <c r="I28" s="1930"/>
      <c r="J28" s="1930"/>
    </row>
    <row r="29" spans="1:10" s="831" customFormat="1" ht="15" customHeight="1">
      <c r="A29" s="832"/>
      <c r="B29" s="832"/>
      <c r="C29" s="1930"/>
      <c r="D29" s="1930"/>
      <c r="E29" s="1930"/>
      <c r="F29" s="1930"/>
      <c r="G29" s="1930"/>
      <c r="H29" s="1930"/>
      <c r="I29" s="1930"/>
      <c r="J29" s="1930"/>
    </row>
    <row r="30" spans="1:10" s="831" customFormat="1" ht="15" customHeight="1">
      <c r="A30" s="832"/>
      <c r="B30" s="832"/>
      <c r="C30" s="1930"/>
      <c r="D30" s="1930"/>
      <c r="E30" s="1930"/>
      <c r="F30" s="1930"/>
      <c r="G30" s="1930"/>
      <c r="H30" s="1930"/>
      <c r="I30" s="1930"/>
      <c r="J30" s="1930"/>
    </row>
    <row r="31" spans="1:10" s="831" customFormat="1" ht="3.6" customHeight="1">
      <c r="A31" s="832"/>
      <c r="B31" s="832"/>
      <c r="C31" s="835"/>
      <c r="D31" s="835"/>
      <c r="E31" s="835"/>
      <c r="F31" s="835"/>
      <c r="G31" s="835"/>
      <c r="H31" s="835"/>
      <c r="I31" s="835"/>
      <c r="J31" s="835"/>
    </row>
    <row r="32" spans="1:10" s="831" customFormat="1" ht="15" customHeight="1">
      <c r="A32" s="832"/>
      <c r="B32" s="830" t="s">
        <v>1155</v>
      </c>
      <c r="C32" s="1931" t="s">
        <v>1156</v>
      </c>
      <c r="D32" s="1931"/>
      <c r="E32" s="1931"/>
      <c r="F32" s="1931"/>
      <c r="G32" s="1931"/>
      <c r="H32" s="1931"/>
      <c r="I32" s="1931"/>
      <c r="J32" s="1931"/>
    </row>
    <row r="33" spans="1:10" s="831" customFormat="1" ht="12.6" customHeight="1">
      <c r="A33" s="832"/>
      <c r="B33" s="830"/>
      <c r="C33" s="1931"/>
      <c r="D33" s="1931"/>
      <c r="E33" s="1931"/>
      <c r="F33" s="1931"/>
      <c r="G33" s="1931"/>
      <c r="H33" s="1931"/>
      <c r="I33" s="1931"/>
      <c r="J33" s="1931"/>
    </row>
    <row r="34" spans="1:10" s="831" customFormat="1" ht="3" customHeight="1">
      <c r="A34" s="832"/>
      <c r="B34" s="830"/>
      <c r="C34" s="834"/>
      <c r="D34" s="834"/>
      <c r="E34" s="834"/>
      <c r="F34" s="834"/>
      <c r="G34" s="834"/>
      <c r="H34" s="834"/>
      <c r="I34" s="834"/>
      <c r="J34" s="834"/>
    </row>
    <row r="35" spans="1:10" s="831" customFormat="1" ht="19.8" customHeight="1">
      <c r="B35" s="830" t="s">
        <v>1157</v>
      </c>
      <c r="C35" s="1931" t="s">
        <v>1158</v>
      </c>
      <c r="D35" s="1931"/>
      <c r="E35" s="1931"/>
      <c r="F35" s="1931"/>
      <c r="G35" s="1931"/>
      <c r="H35" s="1931"/>
      <c r="I35" s="1931"/>
      <c r="J35" s="1931"/>
    </row>
    <row r="36" spans="1:10" s="831" customFormat="1" ht="19.8" customHeight="1">
      <c r="B36" s="830"/>
      <c r="C36" s="1931"/>
      <c r="D36" s="1931"/>
      <c r="E36" s="1931"/>
      <c r="F36" s="1931"/>
      <c r="G36" s="1931"/>
      <c r="H36" s="1931"/>
      <c r="I36" s="1931"/>
      <c r="J36" s="1931"/>
    </row>
    <row r="37" spans="1:10" s="831" customFormat="1" ht="3.6" customHeight="1">
      <c r="B37" s="830"/>
      <c r="C37" s="834"/>
      <c r="D37" s="834"/>
      <c r="E37" s="834"/>
      <c r="F37" s="834"/>
      <c r="G37" s="834"/>
      <c r="H37" s="834"/>
      <c r="I37" s="834"/>
      <c r="J37" s="834"/>
    </row>
    <row r="38" spans="1:10" s="831" customFormat="1" ht="15" customHeight="1">
      <c r="B38" s="830"/>
      <c r="C38" s="1931"/>
      <c r="D38" s="1931"/>
      <c r="E38" s="1931"/>
      <c r="F38" s="1931"/>
      <c r="G38" s="1931"/>
      <c r="H38" s="1931"/>
      <c r="I38" s="1931"/>
      <c r="J38" s="1931"/>
    </row>
    <row r="39" spans="1:10" s="831" customFormat="1" ht="13.2" customHeight="1">
      <c r="B39" s="836"/>
      <c r="C39" s="1931"/>
      <c r="D39" s="1931"/>
      <c r="E39" s="1931"/>
      <c r="F39" s="1931"/>
      <c r="G39" s="1931"/>
      <c r="H39" s="1931"/>
      <c r="I39" s="1931"/>
      <c r="J39" s="1931"/>
    </row>
    <row r="40" spans="1:10" s="831" customFormat="1" ht="4.2" customHeight="1">
      <c r="B40" s="836"/>
      <c r="C40" s="834"/>
      <c r="D40" s="834"/>
      <c r="E40" s="834"/>
      <c r="F40" s="834"/>
      <c r="G40" s="834"/>
      <c r="H40" s="834"/>
      <c r="I40" s="834"/>
      <c r="J40" s="834"/>
    </row>
    <row r="41" spans="1:10" s="831" customFormat="1" ht="15" customHeight="1"/>
    <row r="42" spans="1:10" s="831" customFormat="1" ht="15" customHeight="1"/>
    <row r="43" spans="1:10" s="831" customFormat="1" ht="15" customHeight="1"/>
    <row r="44" spans="1:10" s="831" customFormat="1" ht="15" customHeight="1"/>
    <row r="45" spans="1:10" s="831" customFormat="1" ht="15" customHeight="1"/>
    <row r="46" spans="1:10" s="831" customFormat="1" ht="15" customHeight="1"/>
    <row r="47" spans="1:10" s="831" customFormat="1" ht="15" customHeight="1"/>
    <row r="48" spans="1:10" s="831" customFormat="1" ht="15" customHeight="1"/>
  </sheetData>
  <mergeCells count="25">
    <mergeCell ref="C28:J30"/>
    <mergeCell ref="C32:J33"/>
    <mergeCell ref="C35:J36"/>
    <mergeCell ref="C38:J39"/>
    <mergeCell ref="A20:C22"/>
    <mergeCell ref="D20:G20"/>
    <mergeCell ref="I20:J20"/>
    <mergeCell ref="D21:J22"/>
    <mergeCell ref="C24:J25"/>
    <mergeCell ref="C26:J26"/>
    <mergeCell ref="A18:C19"/>
    <mergeCell ref="D18:J18"/>
    <mergeCell ref="D19:J19"/>
    <mergeCell ref="A2:J2"/>
    <mergeCell ref="E7:J7"/>
    <mergeCell ref="A13:C13"/>
    <mergeCell ref="D13:F13"/>
    <mergeCell ref="G13:J13"/>
    <mergeCell ref="A14:C14"/>
    <mergeCell ref="D14:J14"/>
    <mergeCell ref="A15:C15"/>
    <mergeCell ref="D15:J15"/>
    <mergeCell ref="A16:C17"/>
    <mergeCell ref="D16:J16"/>
    <mergeCell ref="D17:J17"/>
  </mergeCells>
  <phoneticPr fontId="4"/>
  <printOptions horizontalCentered="1"/>
  <pageMargins left="0.59055118110236227" right="0.59055118110236227" top="0.39370078740157483" bottom="0.39370078740157483" header="0" footer="0"/>
  <pageSetup paperSize="9" scale="8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4EC2-BC75-47FD-8BCD-1F0E4CBA173B}">
  <sheetPr>
    <pageSetUpPr fitToPage="1"/>
  </sheetPr>
  <dimension ref="A1:M48"/>
  <sheetViews>
    <sheetView view="pageBreakPreview" zoomScaleNormal="100" zoomScaleSheetLayoutView="100" workbookViewId="0">
      <selection activeCell="D15" sqref="D15:J15"/>
    </sheetView>
  </sheetViews>
  <sheetFormatPr defaultColWidth="8.09765625" defaultRowHeight="19.5" customHeight="1"/>
  <cols>
    <col min="1" max="1" width="7.796875" style="822" customWidth="1"/>
    <col min="2" max="3" width="3.8984375" style="822" customWidth="1"/>
    <col min="4" max="6" width="9" style="822" customWidth="1"/>
    <col min="7" max="7" width="11" style="822" customWidth="1"/>
    <col min="8" max="9" width="9" style="822" customWidth="1"/>
    <col min="10" max="10" width="28.69921875" style="822" customWidth="1"/>
    <col min="11" max="11" width="4.5" style="822" customWidth="1"/>
    <col min="12" max="16384" width="8.09765625" style="822"/>
  </cols>
  <sheetData>
    <row r="1" spans="1:13" ht="14.4" customHeight="1">
      <c r="A1" s="820" t="s">
        <v>1131</v>
      </c>
      <c r="B1" s="821"/>
      <c r="C1" s="821"/>
      <c r="D1" s="821"/>
      <c r="E1" s="821"/>
      <c r="F1" s="821"/>
      <c r="G1" s="821"/>
      <c r="H1" s="821"/>
      <c r="I1" s="821"/>
      <c r="J1" s="821"/>
    </row>
    <row r="2" spans="1:13" ht="33.6" customHeight="1">
      <c r="A2" s="1896" t="s">
        <v>1132</v>
      </c>
      <c r="B2" s="1896"/>
      <c r="C2" s="1896"/>
      <c r="D2" s="1896"/>
      <c r="E2" s="1896"/>
      <c r="F2" s="1896"/>
      <c r="G2" s="1896"/>
      <c r="H2" s="1896"/>
      <c r="I2" s="1896"/>
      <c r="J2" s="1896"/>
      <c r="K2" s="823"/>
    </row>
    <row r="3" spans="1:13" ht="18" customHeight="1">
      <c r="A3" s="821"/>
      <c r="B3" s="821"/>
      <c r="C3" s="821"/>
      <c r="D3" s="824"/>
      <c r="E3" s="821"/>
      <c r="F3" s="821"/>
      <c r="G3" s="821"/>
      <c r="H3" s="821"/>
      <c r="I3" s="821"/>
      <c r="J3" s="825" t="s">
        <v>1133</v>
      </c>
    </row>
    <row r="4" spans="1:13" ht="10.199999999999999" customHeight="1">
      <c r="A4" s="821"/>
      <c r="B4" s="821"/>
      <c r="C4" s="821"/>
      <c r="D4" s="821"/>
      <c r="E4" s="821"/>
      <c r="F4" s="821"/>
      <c r="G4" s="821"/>
      <c r="H4" s="821"/>
      <c r="I4" s="821"/>
      <c r="J4" s="821"/>
    </row>
    <row r="5" spans="1:13" ht="21" customHeight="1">
      <c r="A5" s="821"/>
      <c r="B5" s="821"/>
      <c r="C5" s="821"/>
      <c r="D5" s="821"/>
      <c r="F5" s="821"/>
      <c r="G5" s="821" t="s">
        <v>1134</v>
      </c>
      <c r="H5" s="1897" t="s">
        <v>1159</v>
      </c>
      <c r="I5" s="1898"/>
      <c r="J5" s="1898"/>
    </row>
    <row r="6" spans="1:13" ht="27.6" customHeight="1">
      <c r="A6" s="821"/>
      <c r="B6" s="821"/>
      <c r="C6" s="821"/>
      <c r="D6" s="821"/>
      <c r="F6" s="821"/>
      <c r="G6" s="821" t="s">
        <v>1135</v>
      </c>
      <c r="H6" s="1898"/>
      <c r="I6" s="1898"/>
      <c r="J6" s="1898"/>
    </row>
    <row r="7" spans="1:13" ht="25.2" customHeight="1">
      <c r="A7" s="821"/>
      <c r="B7" s="821"/>
      <c r="C7" s="821"/>
      <c r="D7" s="821"/>
      <c r="E7" s="1897"/>
      <c r="F7" s="1898"/>
      <c r="G7" s="1898"/>
      <c r="H7" s="1898"/>
      <c r="I7" s="1898"/>
      <c r="J7" s="1898"/>
    </row>
    <row r="8" spans="1:13" ht="18" customHeight="1">
      <c r="A8" s="821"/>
      <c r="B8" s="821"/>
      <c r="C8" s="821"/>
      <c r="D8" s="821"/>
      <c r="F8" s="821"/>
      <c r="G8" s="821" t="s">
        <v>1136</v>
      </c>
      <c r="H8" s="1898" t="s">
        <v>1160</v>
      </c>
      <c r="I8" s="1898"/>
      <c r="J8" s="1898"/>
    </row>
    <row r="9" spans="1:13" ht="18" customHeight="1">
      <c r="A9" s="821"/>
      <c r="B9" s="821"/>
      <c r="C9" s="821"/>
      <c r="D9" s="821"/>
      <c r="F9" s="821"/>
      <c r="G9" s="821" t="s">
        <v>134</v>
      </c>
      <c r="H9" s="1949" t="s">
        <v>1161</v>
      </c>
      <c r="I9" s="1949"/>
      <c r="J9" s="1949"/>
    </row>
    <row r="10" spans="1:13" ht="9.6" customHeight="1">
      <c r="A10" s="821"/>
      <c r="B10" s="821"/>
      <c r="C10" s="821"/>
      <c r="D10" s="821"/>
      <c r="E10" s="821"/>
      <c r="F10" s="821"/>
      <c r="G10" s="821"/>
      <c r="H10" s="821"/>
      <c r="I10" s="821"/>
      <c r="J10" s="821"/>
    </row>
    <row r="11" spans="1:13" ht="22.5" customHeight="1">
      <c r="A11" s="821" t="s">
        <v>1138</v>
      </c>
      <c r="B11" s="821"/>
      <c r="C11" s="821"/>
      <c r="D11" s="821"/>
      <c r="E11" s="821"/>
      <c r="F11" s="821"/>
      <c r="G11" s="821"/>
      <c r="H11" s="821"/>
      <c r="I11" s="821"/>
      <c r="J11" s="821"/>
    </row>
    <row r="12" spans="1:13" ht="6.75" customHeight="1" thickBot="1">
      <c r="A12" s="821"/>
      <c r="B12" s="821"/>
      <c r="C12" s="821"/>
      <c r="D12" s="821"/>
      <c r="E12" s="821"/>
      <c r="F12" s="821"/>
      <c r="G12" s="821"/>
      <c r="H12" s="821"/>
      <c r="I12" s="821"/>
      <c r="J12" s="821"/>
    </row>
    <row r="13" spans="1:13" ht="30" customHeight="1">
      <c r="A13" s="1899" t="s">
        <v>200</v>
      </c>
      <c r="B13" s="1900"/>
      <c r="C13" s="1901"/>
      <c r="D13" s="1902" t="s">
        <v>1162</v>
      </c>
      <c r="E13" s="1903"/>
      <c r="F13" s="1903"/>
      <c r="G13" s="1904" t="s">
        <v>1163</v>
      </c>
      <c r="H13" s="1904"/>
      <c r="I13" s="1904"/>
      <c r="J13" s="1905"/>
    </row>
    <row r="14" spans="1:13" ht="36.75" customHeight="1" thickBot="1">
      <c r="A14" s="1906" t="s">
        <v>1140</v>
      </c>
      <c r="B14" s="1907"/>
      <c r="C14" s="1908"/>
      <c r="D14" s="1909" t="s">
        <v>1164</v>
      </c>
      <c r="E14" s="1910"/>
      <c r="F14" s="1910"/>
      <c r="G14" s="1910"/>
      <c r="H14" s="1910"/>
      <c r="I14" s="1910"/>
      <c r="J14" s="1911"/>
      <c r="M14" s="826"/>
    </row>
    <row r="15" spans="1:13" ht="45.6" customHeight="1" thickTop="1">
      <c r="A15" s="1912" t="s">
        <v>1141</v>
      </c>
      <c r="B15" s="1913"/>
      <c r="C15" s="1914"/>
      <c r="D15" s="1915" t="s">
        <v>1165</v>
      </c>
      <c r="E15" s="1916"/>
      <c r="F15" s="1916"/>
      <c r="G15" s="1916"/>
      <c r="H15" s="1916"/>
      <c r="I15" s="1916"/>
      <c r="J15" s="1917"/>
    </row>
    <row r="16" spans="1:13" ht="160.80000000000001" customHeight="1">
      <c r="A16" s="1918" t="s">
        <v>1142</v>
      </c>
      <c r="B16" s="1919"/>
      <c r="C16" s="1920"/>
      <c r="D16" s="1924" t="s">
        <v>1143</v>
      </c>
      <c r="E16" s="1925"/>
      <c r="F16" s="1925"/>
      <c r="G16" s="1925"/>
      <c r="H16" s="1925"/>
      <c r="I16" s="1925"/>
      <c r="J16" s="1926"/>
    </row>
    <row r="17" spans="1:10" ht="22.2" customHeight="1">
      <c r="A17" s="1921"/>
      <c r="B17" s="1922"/>
      <c r="C17" s="1923"/>
      <c r="D17" s="1927" t="s">
        <v>1166</v>
      </c>
      <c r="E17" s="1928"/>
      <c r="F17" s="1928"/>
      <c r="G17" s="1928"/>
      <c r="H17" s="1928"/>
      <c r="I17" s="1928"/>
      <c r="J17" s="1929"/>
    </row>
    <row r="18" spans="1:10" ht="43.8" customHeight="1">
      <c r="A18" s="1884" t="s">
        <v>1145</v>
      </c>
      <c r="B18" s="1885"/>
      <c r="C18" s="1886"/>
      <c r="D18" s="1890" t="s">
        <v>1167</v>
      </c>
      <c r="E18" s="1891"/>
      <c r="F18" s="1891"/>
      <c r="G18" s="1891"/>
      <c r="H18" s="1891"/>
      <c r="I18" s="1891"/>
      <c r="J18" s="1892"/>
    </row>
    <row r="19" spans="1:10" ht="27" customHeight="1">
      <c r="A19" s="1887"/>
      <c r="B19" s="1888"/>
      <c r="C19" s="1889"/>
      <c r="D19" s="1893" t="s">
        <v>1168</v>
      </c>
      <c r="E19" s="1894"/>
      <c r="F19" s="1894"/>
      <c r="G19" s="1894"/>
      <c r="H19" s="1894"/>
      <c r="I19" s="1894"/>
      <c r="J19" s="1895"/>
    </row>
    <row r="20" spans="1:10" ht="43.8" customHeight="1">
      <c r="A20" s="1884" t="s">
        <v>1147</v>
      </c>
      <c r="B20" s="1885"/>
      <c r="C20" s="1886"/>
      <c r="D20" s="1938" t="s">
        <v>1169</v>
      </c>
      <c r="E20" s="1939"/>
      <c r="F20" s="1939"/>
      <c r="G20" s="1939"/>
      <c r="H20" s="827"/>
      <c r="I20" s="1940" t="s">
        <v>1148</v>
      </c>
      <c r="J20" s="1941"/>
    </row>
    <row r="21" spans="1:10" ht="30" customHeight="1">
      <c r="A21" s="1932"/>
      <c r="B21" s="1933"/>
      <c r="C21" s="1934"/>
      <c r="D21" s="1942" t="s">
        <v>1170</v>
      </c>
      <c r="E21" s="1943"/>
      <c r="F21" s="1943"/>
      <c r="G21" s="1943"/>
      <c r="H21" s="1943"/>
      <c r="I21" s="1943"/>
      <c r="J21" s="1944"/>
    </row>
    <row r="22" spans="1:10" ht="30" customHeight="1" thickBot="1">
      <c r="A22" s="1935"/>
      <c r="B22" s="1936"/>
      <c r="C22" s="1937"/>
      <c r="D22" s="1945"/>
      <c r="E22" s="1946"/>
      <c r="F22" s="1946"/>
      <c r="G22" s="1946"/>
      <c r="H22" s="1946"/>
      <c r="I22" s="1946"/>
      <c r="J22" s="1947"/>
    </row>
    <row r="23" spans="1:10" ht="6.75" customHeight="1">
      <c r="A23" s="828"/>
      <c r="B23" s="828"/>
      <c r="C23" s="828"/>
      <c r="D23" s="828"/>
      <c r="E23" s="828"/>
      <c r="F23" s="821"/>
      <c r="G23" s="821"/>
      <c r="H23" s="821"/>
      <c r="I23" s="821"/>
      <c r="J23" s="821"/>
    </row>
    <row r="24" spans="1:10" s="831" customFormat="1" ht="15" customHeight="1">
      <c r="A24" s="829" t="s">
        <v>1149</v>
      </c>
      <c r="B24" s="830" t="s">
        <v>1150</v>
      </c>
      <c r="C24" s="1931" t="s">
        <v>1151</v>
      </c>
      <c r="D24" s="1931"/>
      <c r="E24" s="1931"/>
      <c r="F24" s="1931"/>
      <c r="G24" s="1931"/>
      <c r="H24" s="1931"/>
      <c r="I24" s="1931"/>
      <c r="J24" s="1931"/>
    </row>
    <row r="25" spans="1:10" s="831" customFormat="1" ht="24.6" customHeight="1">
      <c r="A25" s="832"/>
      <c r="B25" s="833"/>
      <c r="C25" s="1931"/>
      <c r="D25" s="1931"/>
      <c r="E25" s="1931"/>
      <c r="F25" s="1931"/>
      <c r="G25" s="1931"/>
      <c r="H25" s="1931"/>
      <c r="I25" s="1931"/>
      <c r="J25" s="1931"/>
    </row>
    <row r="26" spans="1:10" s="831" customFormat="1" ht="15" customHeight="1">
      <c r="A26" s="832"/>
      <c r="B26" s="832"/>
      <c r="C26" s="1948" t="s">
        <v>1152</v>
      </c>
      <c r="D26" s="1948"/>
      <c r="E26" s="1948"/>
      <c r="F26" s="1948"/>
      <c r="G26" s="1948"/>
      <c r="H26" s="1948"/>
      <c r="I26" s="1948"/>
      <c r="J26" s="1948"/>
    </row>
    <row r="27" spans="1:10" s="831" customFormat="1" ht="6" customHeight="1">
      <c r="A27" s="832"/>
      <c r="B27" s="832"/>
      <c r="C27" s="834"/>
      <c r="D27" s="834"/>
      <c r="E27" s="834"/>
      <c r="F27" s="834"/>
      <c r="G27" s="834"/>
      <c r="H27" s="834"/>
      <c r="I27" s="834"/>
      <c r="J27" s="834"/>
    </row>
    <row r="28" spans="1:10" s="831" customFormat="1" ht="15" customHeight="1">
      <c r="A28" s="832"/>
      <c r="B28" s="830" t="s">
        <v>1153</v>
      </c>
      <c r="C28" s="1930" t="s">
        <v>1154</v>
      </c>
      <c r="D28" s="1930"/>
      <c r="E28" s="1930"/>
      <c r="F28" s="1930"/>
      <c r="G28" s="1930"/>
      <c r="H28" s="1930"/>
      <c r="I28" s="1930"/>
      <c r="J28" s="1930"/>
    </row>
    <row r="29" spans="1:10" s="831" customFormat="1" ht="15" customHeight="1">
      <c r="A29" s="832"/>
      <c r="B29" s="832"/>
      <c r="C29" s="1930"/>
      <c r="D29" s="1930"/>
      <c r="E29" s="1930"/>
      <c r="F29" s="1930"/>
      <c r="G29" s="1930"/>
      <c r="H29" s="1930"/>
      <c r="I29" s="1930"/>
      <c r="J29" s="1930"/>
    </row>
    <row r="30" spans="1:10" s="831" customFormat="1" ht="15" customHeight="1">
      <c r="A30" s="832"/>
      <c r="B30" s="832"/>
      <c r="C30" s="1930"/>
      <c r="D30" s="1930"/>
      <c r="E30" s="1930"/>
      <c r="F30" s="1930"/>
      <c r="G30" s="1930"/>
      <c r="H30" s="1930"/>
      <c r="I30" s="1930"/>
      <c r="J30" s="1930"/>
    </row>
    <row r="31" spans="1:10" s="831" customFormat="1" ht="3.6" customHeight="1">
      <c r="A31" s="832"/>
      <c r="B31" s="832"/>
      <c r="C31" s="835"/>
      <c r="D31" s="835"/>
      <c r="E31" s="835"/>
      <c r="F31" s="835"/>
      <c r="G31" s="835"/>
      <c r="H31" s="835"/>
      <c r="I31" s="835"/>
      <c r="J31" s="835"/>
    </row>
    <row r="32" spans="1:10" s="831" customFormat="1" ht="15" customHeight="1">
      <c r="A32" s="832"/>
      <c r="B32" s="830" t="s">
        <v>1155</v>
      </c>
      <c r="C32" s="1931" t="s">
        <v>1156</v>
      </c>
      <c r="D32" s="1931"/>
      <c r="E32" s="1931"/>
      <c r="F32" s="1931"/>
      <c r="G32" s="1931"/>
      <c r="H32" s="1931"/>
      <c r="I32" s="1931"/>
      <c r="J32" s="1931"/>
    </row>
    <row r="33" spans="1:10" s="831" customFormat="1" ht="12.6" customHeight="1">
      <c r="A33" s="832"/>
      <c r="B33" s="830"/>
      <c r="C33" s="1931"/>
      <c r="D33" s="1931"/>
      <c r="E33" s="1931"/>
      <c r="F33" s="1931"/>
      <c r="G33" s="1931"/>
      <c r="H33" s="1931"/>
      <c r="I33" s="1931"/>
      <c r="J33" s="1931"/>
    </row>
    <row r="34" spans="1:10" s="831" customFormat="1" ht="3" customHeight="1">
      <c r="A34" s="832"/>
      <c r="B34" s="830"/>
      <c r="C34" s="834"/>
      <c r="D34" s="834"/>
      <c r="E34" s="834"/>
      <c r="F34" s="834"/>
      <c r="G34" s="834"/>
      <c r="H34" s="834"/>
      <c r="I34" s="834"/>
      <c r="J34" s="834"/>
    </row>
    <row r="35" spans="1:10" s="831" customFormat="1" ht="19.8" customHeight="1">
      <c r="B35" s="830" t="s">
        <v>1157</v>
      </c>
      <c r="C35" s="1931" t="s">
        <v>1158</v>
      </c>
      <c r="D35" s="1931"/>
      <c r="E35" s="1931"/>
      <c r="F35" s="1931"/>
      <c r="G35" s="1931"/>
      <c r="H35" s="1931"/>
      <c r="I35" s="1931"/>
      <c r="J35" s="1931"/>
    </row>
    <row r="36" spans="1:10" s="831" customFormat="1" ht="19.8" customHeight="1">
      <c r="B36" s="830"/>
      <c r="C36" s="1931"/>
      <c r="D36" s="1931"/>
      <c r="E36" s="1931"/>
      <c r="F36" s="1931"/>
      <c r="G36" s="1931"/>
      <c r="H36" s="1931"/>
      <c r="I36" s="1931"/>
      <c r="J36" s="1931"/>
    </row>
    <row r="37" spans="1:10" s="831" customFormat="1" ht="3.6" customHeight="1">
      <c r="B37" s="830"/>
      <c r="C37" s="834"/>
      <c r="D37" s="834"/>
      <c r="E37" s="834"/>
      <c r="F37" s="834"/>
      <c r="G37" s="834"/>
      <c r="H37" s="834"/>
      <c r="I37" s="834"/>
      <c r="J37" s="834"/>
    </row>
    <row r="38" spans="1:10" s="831" customFormat="1" ht="15" customHeight="1">
      <c r="B38" s="830"/>
      <c r="C38" s="1931"/>
      <c r="D38" s="1931"/>
      <c r="E38" s="1931"/>
      <c r="F38" s="1931"/>
      <c r="G38" s="1931"/>
      <c r="H38" s="1931"/>
      <c r="I38" s="1931"/>
      <c r="J38" s="1931"/>
    </row>
    <row r="39" spans="1:10" s="831" customFormat="1" ht="13.2" customHeight="1">
      <c r="B39" s="836"/>
      <c r="C39" s="1931"/>
      <c r="D39" s="1931"/>
      <c r="E39" s="1931"/>
      <c r="F39" s="1931"/>
      <c r="G39" s="1931"/>
      <c r="H39" s="1931"/>
      <c r="I39" s="1931"/>
      <c r="J39" s="1931"/>
    </row>
    <row r="40" spans="1:10" s="831" customFormat="1" ht="4.2" customHeight="1">
      <c r="B40" s="836"/>
      <c r="C40" s="834"/>
      <c r="D40" s="834"/>
      <c r="E40" s="834"/>
      <c r="F40" s="834"/>
      <c r="G40" s="834"/>
      <c r="H40" s="834"/>
      <c r="I40" s="834"/>
      <c r="J40" s="834"/>
    </row>
    <row r="41" spans="1:10" s="831" customFormat="1" ht="15" customHeight="1"/>
    <row r="42" spans="1:10" s="831" customFormat="1" ht="15" customHeight="1"/>
    <row r="43" spans="1:10" s="831" customFormat="1" ht="15" customHeight="1"/>
    <row r="44" spans="1:10" s="831" customFormat="1" ht="15" customHeight="1"/>
    <row r="45" spans="1:10" s="831" customFormat="1" ht="15" customHeight="1"/>
    <row r="46" spans="1:10" s="831" customFormat="1" ht="15" customHeight="1"/>
    <row r="47" spans="1:10" s="831" customFormat="1" ht="15" customHeight="1"/>
    <row r="48" spans="1:10" s="831" customFormat="1" ht="15" customHeight="1"/>
  </sheetData>
  <mergeCells count="28">
    <mergeCell ref="C38:J39"/>
    <mergeCell ref="A18:C19"/>
    <mergeCell ref="D18:J18"/>
    <mergeCell ref="D19:J19"/>
    <mergeCell ref="A20:C22"/>
    <mergeCell ref="D20:G20"/>
    <mergeCell ref="I20:J20"/>
    <mergeCell ref="D21:J22"/>
    <mergeCell ref="C24:J25"/>
    <mergeCell ref="C26:J26"/>
    <mergeCell ref="C28:J30"/>
    <mergeCell ref="C32:J33"/>
    <mergeCell ref="C35:J36"/>
    <mergeCell ref="A14:C14"/>
    <mergeCell ref="D14:J14"/>
    <mergeCell ref="A15:C15"/>
    <mergeCell ref="D15:J15"/>
    <mergeCell ref="A16:C17"/>
    <mergeCell ref="D16:J16"/>
    <mergeCell ref="D17:J17"/>
    <mergeCell ref="A13:C13"/>
    <mergeCell ref="D13:F13"/>
    <mergeCell ref="G13:J13"/>
    <mergeCell ref="A2:J2"/>
    <mergeCell ref="H5:J6"/>
    <mergeCell ref="E7:J7"/>
    <mergeCell ref="H8:J8"/>
    <mergeCell ref="H9:J9"/>
  </mergeCells>
  <phoneticPr fontId="4"/>
  <printOptions horizontalCentered="1"/>
  <pageMargins left="0.59055118110236227" right="0.59055118110236227" top="0.39370078740157483" bottom="0.39370078740157483" header="0" footer="0"/>
  <pageSetup paperSize="9" scale="81"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960CB-0900-49B7-9FB3-29AEA9DC37B9}">
  <sheetPr>
    <tabColor rgb="FFFF0000"/>
  </sheetPr>
  <dimension ref="B2"/>
  <sheetViews>
    <sheetView view="pageBreakPreview" zoomScaleNormal="100" zoomScaleSheetLayoutView="100" workbookViewId="0">
      <selection activeCell="H29" sqref="H29"/>
    </sheetView>
  </sheetViews>
  <sheetFormatPr defaultRowHeight="13.2"/>
  <cols>
    <col min="1" max="16384" width="8.796875" style="1"/>
  </cols>
  <sheetData>
    <row r="2" spans="2:2" ht="13.5" customHeight="1">
      <c r="B2" s="7" t="s">
        <v>34</v>
      </c>
    </row>
  </sheetData>
  <phoneticPr fontId="4"/>
  <pageMargins left="0.74803149606299213" right="0.74803149606299213" top="0.98425196850393704" bottom="0.98425196850393704" header="0.51181102362204722" footer="0.51181102362204722"/>
  <pageSetup paperSize="9" scale="74" fitToWidth="2"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DC69D-F115-4172-B8EE-9EF7E9348C6A}">
  <sheetPr>
    <tabColor rgb="FFFF0000"/>
    <pageSetUpPr fitToPage="1"/>
  </sheetPr>
  <dimension ref="A1:AL68"/>
  <sheetViews>
    <sheetView view="pageBreakPreview" zoomScaleNormal="70" zoomScaleSheetLayoutView="100" workbookViewId="0">
      <selection activeCell="J20" sqref="J20:AL20"/>
    </sheetView>
  </sheetViews>
  <sheetFormatPr defaultColWidth="8.09765625" defaultRowHeight="21" customHeight="1"/>
  <cols>
    <col min="1" max="1" width="2.3984375" style="496" customWidth="1"/>
    <col min="2" max="38" width="2.3984375" style="495" customWidth="1"/>
    <col min="39" max="16384" width="8.09765625" style="495"/>
  </cols>
  <sheetData>
    <row r="1" spans="1:38" ht="21" customHeight="1">
      <c r="A1" s="1951" t="s">
        <v>587</v>
      </c>
      <c r="B1" s="1724"/>
      <c r="C1" s="1724"/>
      <c r="D1" s="1724"/>
      <c r="E1" s="1724"/>
      <c r="F1" s="1724"/>
      <c r="G1" s="1724"/>
      <c r="H1" s="1724"/>
      <c r="I1" s="1724"/>
      <c r="J1" s="1724"/>
      <c r="K1" s="1724"/>
      <c r="L1" s="1724"/>
      <c r="M1" s="1724"/>
      <c r="N1" s="1724"/>
      <c r="O1" s="1724"/>
      <c r="P1" s="1724"/>
      <c r="Q1" s="1724"/>
      <c r="R1" s="1724"/>
      <c r="S1" s="1724"/>
      <c r="T1" s="1724"/>
      <c r="U1" s="1724"/>
      <c r="V1" s="1724"/>
      <c r="W1" s="1724"/>
      <c r="X1" s="1724"/>
      <c r="Y1" s="1724"/>
      <c r="Z1" s="1724"/>
      <c r="AA1" s="1724"/>
      <c r="AB1" s="1724"/>
      <c r="AC1" s="1724"/>
      <c r="AD1" s="1724"/>
      <c r="AE1" s="1724"/>
      <c r="AF1" s="1724"/>
      <c r="AG1" s="1724"/>
      <c r="AH1" s="1724"/>
      <c r="AI1" s="1724"/>
      <c r="AJ1" s="1724"/>
      <c r="AK1" s="1724"/>
      <c r="AL1" s="1724"/>
    </row>
    <row r="2" spans="1:38" ht="21" customHeight="1">
      <c r="A2" s="1725" t="s">
        <v>588</v>
      </c>
      <c r="B2" s="1725"/>
      <c r="C2" s="1725"/>
      <c r="D2" s="1725"/>
      <c r="E2" s="1725"/>
      <c r="F2" s="1725"/>
      <c r="G2" s="1725"/>
      <c r="H2" s="1725"/>
      <c r="I2" s="1725"/>
      <c r="J2" s="1725"/>
      <c r="K2" s="1725"/>
      <c r="L2" s="1725"/>
      <c r="M2" s="1725"/>
      <c r="N2" s="1725"/>
      <c r="O2" s="1725"/>
      <c r="P2" s="1725"/>
      <c r="Q2" s="1725"/>
      <c r="R2" s="1725"/>
      <c r="S2" s="1725"/>
      <c r="T2" s="1725"/>
      <c r="U2" s="1725"/>
      <c r="V2" s="1725"/>
      <c r="W2" s="1725"/>
      <c r="X2" s="1725"/>
      <c r="Y2" s="1725"/>
      <c r="Z2" s="1725"/>
      <c r="AA2" s="1725"/>
      <c r="AB2" s="1725"/>
      <c r="AC2" s="1725"/>
      <c r="AD2" s="1725"/>
      <c r="AE2" s="1725"/>
      <c r="AF2" s="1725"/>
      <c r="AG2" s="1725"/>
      <c r="AH2" s="1725"/>
      <c r="AI2" s="1725"/>
      <c r="AJ2" s="1725"/>
      <c r="AK2" s="1725"/>
      <c r="AL2" s="1725"/>
    </row>
    <row r="4" spans="1:38" ht="21" customHeight="1">
      <c r="AG4" s="497" t="s">
        <v>589</v>
      </c>
    </row>
    <row r="6" spans="1:38" ht="21" customHeight="1">
      <c r="B6" s="1952" t="s">
        <v>1212</v>
      </c>
      <c r="C6" s="1952"/>
      <c r="D6" s="1952"/>
      <c r="E6" s="1952"/>
      <c r="F6" s="1952"/>
      <c r="G6" s="1952"/>
      <c r="H6" s="1952"/>
      <c r="I6" s="1952"/>
      <c r="J6" s="1952"/>
      <c r="L6" s="495" t="s">
        <v>590</v>
      </c>
    </row>
    <row r="8" spans="1:38" ht="21" customHeight="1">
      <c r="N8" s="495" t="s">
        <v>591</v>
      </c>
      <c r="Q8" s="495" t="s">
        <v>592</v>
      </c>
      <c r="U8" s="1953"/>
      <c r="V8" s="1953"/>
      <c r="W8" s="1953"/>
      <c r="X8" s="1953"/>
      <c r="Y8" s="1953"/>
      <c r="Z8" s="1953"/>
      <c r="AA8" s="1953"/>
      <c r="AB8" s="1953"/>
      <c r="AC8" s="1953"/>
      <c r="AD8" s="1953"/>
      <c r="AE8" s="1953"/>
      <c r="AF8" s="1953"/>
      <c r="AG8" s="1953"/>
      <c r="AH8" s="1953"/>
    </row>
    <row r="9" spans="1:38" ht="21" customHeight="1">
      <c r="Q9" s="495" t="s">
        <v>593</v>
      </c>
      <c r="U9" s="1953"/>
      <c r="V9" s="1953"/>
      <c r="W9" s="1953"/>
      <c r="X9" s="1953"/>
      <c r="Y9" s="1953"/>
      <c r="Z9" s="1953"/>
      <c r="AA9" s="1953"/>
      <c r="AB9" s="1953"/>
      <c r="AC9" s="1953"/>
      <c r="AD9" s="1953"/>
      <c r="AE9" s="1953"/>
      <c r="AF9" s="1953"/>
      <c r="AG9" s="1953"/>
      <c r="AH9" s="1953"/>
    </row>
    <row r="10" spans="1:38" ht="21" customHeight="1">
      <c r="Q10" s="495" t="s">
        <v>594</v>
      </c>
      <c r="U10" s="1950"/>
      <c r="V10" s="1950"/>
      <c r="W10" s="1950"/>
      <c r="X10" s="1950"/>
      <c r="Y10" s="1950"/>
      <c r="Z10" s="1950"/>
      <c r="AA10" s="1950"/>
      <c r="AB10" s="1950"/>
      <c r="AC10" s="1950"/>
      <c r="AD10" s="1950"/>
      <c r="AE10" s="1950"/>
    </row>
    <row r="13" spans="1:38" ht="21" customHeight="1">
      <c r="A13" s="1954" t="s">
        <v>595</v>
      </c>
      <c r="B13" s="1954"/>
      <c r="C13" s="1954"/>
      <c r="D13" s="1954"/>
      <c r="E13" s="1954"/>
      <c r="F13" s="1954"/>
      <c r="G13" s="1954"/>
      <c r="H13" s="1954"/>
      <c r="I13" s="1954"/>
      <c r="J13" s="1954"/>
      <c r="K13" s="1954"/>
      <c r="L13" s="1954"/>
      <c r="M13" s="1954"/>
      <c r="N13" s="1954"/>
      <c r="O13" s="1954"/>
      <c r="P13" s="1954"/>
      <c r="Q13" s="1954"/>
      <c r="R13" s="1954"/>
      <c r="S13" s="1954"/>
      <c r="T13" s="1954"/>
      <c r="U13" s="1954"/>
      <c r="V13" s="1954"/>
      <c r="W13" s="1954"/>
      <c r="X13" s="1954"/>
      <c r="Y13" s="1954"/>
      <c r="Z13" s="1954"/>
      <c r="AA13" s="1954"/>
      <c r="AB13" s="1954"/>
      <c r="AC13" s="1954"/>
      <c r="AD13" s="1954"/>
      <c r="AE13" s="1954"/>
      <c r="AF13" s="1954"/>
      <c r="AG13" s="1954"/>
      <c r="AH13" s="1954"/>
    </row>
    <row r="14" spans="1:38" ht="21" customHeight="1" thickBot="1">
      <c r="A14" s="498"/>
      <c r="B14" s="499"/>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row>
    <row r="15" spans="1:38" ht="21" customHeight="1">
      <c r="A15" s="1955" t="s">
        <v>591</v>
      </c>
      <c r="B15" s="1958" t="s">
        <v>128</v>
      </c>
      <c r="C15" s="1958"/>
      <c r="D15" s="1958"/>
      <c r="E15" s="1958"/>
      <c r="F15" s="1958"/>
      <c r="G15" s="1958"/>
      <c r="H15" s="1958"/>
      <c r="I15" s="1958"/>
      <c r="J15" s="1959"/>
      <c r="K15" s="1959"/>
      <c r="L15" s="1959"/>
      <c r="M15" s="1959"/>
      <c r="N15" s="1959"/>
      <c r="O15" s="1959"/>
      <c r="P15" s="1959"/>
      <c r="Q15" s="1959"/>
      <c r="R15" s="1959"/>
      <c r="S15" s="1959"/>
      <c r="T15" s="1959"/>
      <c r="U15" s="1959"/>
      <c r="V15" s="1959"/>
      <c r="W15" s="1959"/>
      <c r="X15" s="1959"/>
      <c r="Y15" s="1959"/>
      <c r="Z15" s="1959"/>
      <c r="AA15" s="1959"/>
      <c r="AB15" s="1959"/>
      <c r="AC15" s="1959"/>
      <c r="AD15" s="1959"/>
      <c r="AE15" s="1959"/>
      <c r="AF15" s="1959"/>
      <c r="AG15" s="1959"/>
      <c r="AH15" s="1959"/>
      <c r="AI15" s="1959"/>
      <c r="AJ15" s="1959"/>
      <c r="AK15" s="1959"/>
      <c r="AL15" s="1960"/>
    </row>
    <row r="16" spans="1:38" ht="21" customHeight="1">
      <c r="A16" s="1956"/>
      <c r="B16" s="1961" t="s">
        <v>596</v>
      </c>
      <c r="C16" s="1961"/>
      <c r="D16" s="1961"/>
      <c r="E16" s="1961"/>
      <c r="F16" s="1961"/>
      <c r="G16" s="1961"/>
      <c r="H16" s="1961"/>
      <c r="I16" s="1961"/>
      <c r="J16" s="1962"/>
      <c r="K16" s="1962"/>
      <c r="L16" s="1962"/>
      <c r="M16" s="1962"/>
      <c r="N16" s="1962"/>
      <c r="O16" s="1962"/>
      <c r="P16" s="1962"/>
      <c r="Q16" s="1962"/>
      <c r="R16" s="1962"/>
      <c r="S16" s="1962"/>
      <c r="T16" s="1962"/>
      <c r="U16" s="1962"/>
      <c r="V16" s="1962"/>
      <c r="W16" s="1962"/>
      <c r="X16" s="1962"/>
      <c r="Y16" s="1962"/>
      <c r="Z16" s="1962"/>
      <c r="AA16" s="1962"/>
      <c r="AB16" s="1962"/>
      <c r="AC16" s="1962"/>
      <c r="AD16" s="1962"/>
      <c r="AE16" s="1962"/>
      <c r="AF16" s="1962"/>
      <c r="AG16" s="1962"/>
      <c r="AH16" s="1962"/>
      <c r="AI16" s="1962"/>
      <c r="AJ16" s="1962"/>
      <c r="AK16" s="1962"/>
      <c r="AL16" s="1963"/>
    </row>
    <row r="17" spans="1:38" ht="21" customHeight="1">
      <c r="A17" s="1956"/>
      <c r="B17" s="1964" t="s">
        <v>597</v>
      </c>
      <c r="C17" s="1965"/>
      <c r="D17" s="1965"/>
      <c r="E17" s="1965"/>
      <c r="F17" s="1965"/>
      <c r="G17" s="1965"/>
      <c r="H17" s="1965"/>
      <c r="I17" s="1966"/>
      <c r="J17" s="1973" t="s">
        <v>422</v>
      </c>
      <c r="K17" s="1973"/>
      <c r="L17" s="1973"/>
      <c r="M17" s="1973"/>
      <c r="N17" s="1973"/>
      <c r="O17" s="1973"/>
      <c r="P17" s="1973"/>
      <c r="Q17" s="1973"/>
      <c r="R17" s="1973"/>
      <c r="S17" s="1973"/>
      <c r="T17" s="1973"/>
      <c r="U17" s="1973"/>
      <c r="V17" s="1973"/>
      <c r="W17" s="1973"/>
      <c r="X17" s="1973"/>
      <c r="Y17" s="1973"/>
      <c r="Z17" s="1973"/>
      <c r="AA17" s="1973"/>
      <c r="AB17" s="1973"/>
      <c r="AC17" s="1973"/>
      <c r="AD17" s="1973"/>
      <c r="AE17" s="1973"/>
      <c r="AF17" s="1973"/>
      <c r="AG17" s="1973"/>
      <c r="AH17" s="1973"/>
      <c r="AI17" s="1973"/>
      <c r="AJ17" s="1973"/>
      <c r="AK17" s="1973"/>
      <c r="AL17" s="1974"/>
    </row>
    <row r="18" spans="1:38" ht="21" customHeight="1">
      <c r="A18" s="1956"/>
      <c r="B18" s="1967"/>
      <c r="C18" s="1968"/>
      <c r="D18" s="1968"/>
      <c r="E18" s="1968"/>
      <c r="F18" s="1968"/>
      <c r="G18" s="1968"/>
      <c r="H18" s="1968"/>
      <c r="I18" s="1969"/>
      <c r="J18" s="1975" t="s">
        <v>598</v>
      </c>
      <c r="K18" s="1975"/>
      <c r="L18" s="1975"/>
      <c r="M18" s="1975"/>
      <c r="N18" s="1975"/>
      <c r="O18" s="1975"/>
      <c r="P18" s="1975"/>
      <c r="Q18" s="1975"/>
      <c r="R18" s="1975"/>
      <c r="S18" s="1975"/>
      <c r="T18" s="1975"/>
      <c r="U18" s="1975"/>
      <c r="V18" s="1975"/>
      <c r="W18" s="1975"/>
      <c r="X18" s="1975"/>
      <c r="Y18" s="1975"/>
      <c r="Z18" s="1975"/>
      <c r="AA18" s="1975"/>
      <c r="AB18" s="1975"/>
      <c r="AC18" s="1975"/>
      <c r="AD18" s="1975"/>
      <c r="AE18" s="1975"/>
      <c r="AF18" s="1975"/>
      <c r="AG18" s="1975"/>
      <c r="AH18" s="1975"/>
      <c r="AI18" s="1975"/>
      <c r="AJ18" s="1975"/>
      <c r="AK18" s="1975"/>
      <c r="AL18" s="1976"/>
    </row>
    <row r="19" spans="1:38" ht="21" customHeight="1">
      <c r="A19" s="1956"/>
      <c r="B19" s="1967"/>
      <c r="C19" s="1968"/>
      <c r="D19" s="1968"/>
      <c r="E19" s="1968"/>
      <c r="F19" s="1968"/>
      <c r="G19" s="1968"/>
      <c r="H19" s="1968"/>
      <c r="I19" s="1969"/>
      <c r="J19" s="1977"/>
      <c r="K19" s="1977"/>
      <c r="L19" s="1977"/>
      <c r="M19" s="1977"/>
      <c r="N19" s="1977"/>
      <c r="O19" s="1977"/>
      <c r="P19" s="1977"/>
      <c r="Q19" s="1977"/>
      <c r="R19" s="1977"/>
      <c r="S19" s="1977"/>
      <c r="T19" s="1977"/>
      <c r="U19" s="1977"/>
      <c r="V19" s="1977"/>
      <c r="W19" s="1977"/>
      <c r="X19" s="1977"/>
      <c r="Y19" s="1977"/>
      <c r="Z19" s="1977"/>
      <c r="AA19" s="1977"/>
      <c r="AB19" s="1977"/>
      <c r="AC19" s="1977"/>
      <c r="AD19" s="1977"/>
      <c r="AE19" s="1977"/>
      <c r="AF19" s="1977"/>
      <c r="AG19" s="1977"/>
      <c r="AH19" s="1977"/>
      <c r="AI19" s="1977"/>
      <c r="AJ19" s="1977"/>
      <c r="AK19" s="1977"/>
      <c r="AL19" s="1978"/>
    </row>
    <row r="20" spans="1:38" ht="21" customHeight="1">
      <c r="A20" s="1956"/>
      <c r="B20" s="1970"/>
      <c r="C20" s="1971"/>
      <c r="D20" s="1971"/>
      <c r="E20" s="1971"/>
      <c r="F20" s="1971"/>
      <c r="G20" s="1971"/>
      <c r="H20" s="1971"/>
      <c r="I20" s="1972"/>
      <c r="J20" s="1979"/>
      <c r="K20" s="1979"/>
      <c r="L20" s="1979"/>
      <c r="M20" s="1979"/>
      <c r="N20" s="1979"/>
      <c r="O20" s="1979"/>
      <c r="P20" s="1979"/>
      <c r="Q20" s="1979"/>
      <c r="R20" s="1979"/>
      <c r="S20" s="1979"/>
      <c r="T20" s="1979"/>
      <c r="U20" s="1979"/>
      <c r="V20" s="1979"/>
      <c r="W20" s="1979"/>
      <c r="X20" s="1979"/>
      <c r="Y20" s="1979"/>
      <c r="Z20" s="1979"/>
      <c r="AA20" s="1979"/>
      <c r="AB20" s="1979"/>
      <c r="AC20" s="1979"/>
      <c r="AD20" s="1979"/>
      <c r="AE20" s="1979"/>
      <c r="AF20" s="1979"/>
      <c r="AG20" s="1979"/>
      <c r="AH20" s="1979"/>
      <c r="AI20" s="1979"/>
      <c r="AJ20" s="1979"/>
      <c r="AK20" s="1979"/>
      <c r="AL20" s="1980"/>
    </row>
    <row r="21" spans="1:38" ht="21" customHeight="1">
      <c r="A21" s="1956"/>
      <c r="B21" s="1981" t="s">
        <v>599</v>
      </c>
      <c r="C21" s="1982"/>
      <c r="D21" s="1982"/>
      <c r="E21" s="1982"/>
      <c r="F21" s="1982"/>
      <c r="G21" s="1982"/>
      <c r="H21" s="1982"/>
      <c r="I21" s="1983"/>
      <c r="J21" s="1984" t="s">
        <v>134</v>
      </c>
      <c r="K21" s="1984"/>
      <c r="L21" s="1984"/>
      <c r="M21" s="1984"/>
      <c r="N21" s="1984"/>
      <c r="O21" s="1984"/>
      <c r="P21" s="1984"/>
      <c r="Q21" s="1984"/>
      <c r="R21" s="1984"/>
      <c r="S21" s="1984"/>
      <c r="T21" s="1984"/>
      <c r="U21" s="1984"/>
      <c r="V21" s="1984"/>
      <c r="W21" s="1984"/>
      <c r="X21" s="1984" t="s">
        <v>429</v>
      </c>
      <c r="Y21" s="1984"/>
      <c r="Z21" s="1984"/>
      <c r="AA21" s="1984"/>
      <c r="AB21" s="1984"/>
      <c r="AC21" s="1984"/>
      <c r="AD21" s="1984"/>
      <c r="AE21" s="1984"/>
      <c r="AF21" s="1984"/>
      <c r="AG21" s="1984"/>
      <c r="AH21" s="1984"/>
      <c r="AI21" s="1984"/>
      <c r="AJ21" s="1984"/>
      <c r="AK21" s="1984"/>
      <c r="AL21" s="1985"/>
    </row>
    <row r="22" spans="1:38" ht="21" customHeight="1">
      <c r="A22" s="1956"/>
      <c r="B22" s="1981" t="s">
        <v>600</v>
      </c>
      <c r="C22" s="1982"/>
      <c r="D22" s="1982"/>
      <c r="E22" s="1982"/>
      <c r="F22" s="1982"/>
      <c r="G22" s="1982"/>
      <c r="H22" s="1982"/>
      <c r="I22" s="1983"/>
      <c r="J22" s="1984"/>
      <c r="K22" s="1984"/>
      <c r="L22" s="1984"/>
      <c r="M22" s="1984"/>
      <c r="N22" s="1984"/>
      <c r="O22" s="1984"/>
      <c r="P22" s="1984"/>
      <c r="Q22" s="1984"/>
      <c r="R22" s="1984"/>
      <c r="S22" s="1984"/>
      <c r="T22" s="1984"/>
      <c r="U22" s="1984" t="s">
        <v>601</v>
      </c>
      <c r="V22" s="1984"/>
      <c r="W22" s="1984"/>
      <c r="X22" s="1984"/>
      <c r="Y22" s="1984"/>
      <c r="Z22" s="1984"/>
      <c r="AA22" s="1984"/>
      <c r="AB22" s="1984"/>
      <c r="AC22" s="1984"/>
      <c r="AD22" s="1984"/>
      <c r="AE22" s="1984"/>
      <c r="AF22" s="1984"/>
      <c r="AG22" s="1984"/>
      <c r="AH22" s="1984"/>
      <c r="AI22" s="1984"/>
      <c r="AJ22" s="1984"/>
      <c r="AK22" s="1984"/>
      <c r="AL22" s="1985"/>
    </row>
    <row r="23" spans="1:38" ht="21" customHeight="1">
      <c r="A23" s="1956"/>
      <c r="B23" s="1981" t="s">
        <v>602</v>
      </c>
      <c r="C23" s="1982"/>
      <c r="D23" s="1982"/>
      <c r="E23" s="1982"/>
      <c r="F23" s="1982"/>
      <c r="G23" s="1982"/>
      <c r="H23" s="1982"/>
      <c r="I23" s="1983"/>
      <c r="J23" s="1984" t="s">
        <v>603</v>
      </c>
      <c r="K23" s="1984"/>
      <c r="L23" s="1984"/>
      <c r="M23" s="1984"/>
      <c r="N23" s="1984"/>
      <c r="O23" s="1984"/>
      <c r="P23" s="1984"/>
      <c r="Q23" s="1984"/>
      <c r="R23" s="1984"/>
      <c r="S23" s="1984"/>
      <c r="T23" s="1984"/>
      <c r="U23" s="1984"/>
      <c r="V23" s="1984"/>
      <c r="W23" s="1984"/>
      <c r="X23" s="1984" t="s">
        <v>131</v>
      </c>
      <c r="Y23" s="1984"/>
      <c r="Z23" s="1984"/>
      <c r="AA23" s="1984"/>
      <c r="AB23" s="1984"/>
      <c r="AC23" s="1984"/>
      <c r="AD23" s="1984"/>
      <c r="AE23" s="1984"/>
      <c r="AF23" s="1984"/>
      <c r="AG23" s="1984"/>
      <c r="AH23" s="1984"/>
      <c r="AI23" s="1984"/>
      <c r="AJ23" s="1984"/>
      <c r="AK23" s="1984"/>
      <c r="AL23" s="1985"/>
    </row>
    <row r="24" spans="1:38" ht="21" customHeight="1">
      <c r="A24" s="1956"/>
      <c r="B24" s="1964" t="s">
        <v>604</v>
      </c>
      <c r="C24" s="1965"/>
      <c r="D24" s="1965"/>
      <c r="E24" s="1965"/>
      <c r="F24" s="1965"/>
      <c r="G24" s="1965"/>
      <c r="H24" s="1965"/>
      <c r="I24" s="1966"/>
      <c r="J24" s="1973" t="s">
        <v>422</v>
      </c>
      <c r="K24" s="1973"/>
      <c r="L24" s="1973"/>
      <c r="M24" s="1973"/>
      <c r="N24" s="1973"/>
      <c r="O24" s="1973"/>
      <c r="P24" s="1973"/>
      <c r="Q24" s="1973"/>
      <c r="R24" s="1973"/>
      <c r="S24" s="1973"/>
      <c r="T24" s="1973"/>
      <c r="U24" s="1973"/>
      <c r="V24" s="1973"/>
      <c r="W24" s="1973"/>
      <c r="X24" s="1973"/>
      <c r="Y24" s="1973"/>
      <c r="Z24" s="1973"/>
      <c r="AA24" s="1973"/>
      <c r="AB24" s="1973"/>
      <c r="AC24" s="1973"/>
      <c r="AD24" s="1973"/>
      <c r="AE24" s="1973"/>
      <c r="AF24" s="1973"/>
      <c r="AG24" s="1973"/>
      <c r="AH24" s="1973"/>
      <c r="AI24" s="1973"/>
      <c r="AJ24" s="1973"/>
      <c r="AK24" s="1973"/>
      <c r="AL24" s="1974"/>
    </row>
    <row r="25" spans="1:38" ht="21" customHeight="1">
      <c r="A25" s="1956"/>
      <c r="B25" s="1967"/>
      <c r="C25" s="1968"/>
      <c r="D25" s="1968"/>
      <c r="E25" s="1968"/>
      <c r="F25" s="1968"/>
      <c r="G25" s="1968"/>
      <c r="H25" s="1968"/>
      <c r="I25" s="1969"/>
      <c r="J25" s="1975" t="s">
        <v>598</v>
      </c>
      <c r="K25" s="1975"/>
      <c r="L25" s="1975"/>
      <c r="M25" s="1975"/>
      <c r="N25" s="1975"/>
      <c r="O25" s="1975"/>
      <c r="P25" s="1975"/>
      <c r="Q25" s="1975"/>
      <c r="R25" s="1975"/>
      <c r="S25" s="1975"/>
      <c r="T25" s="1975"/>
      <c r="U25" s="1975"/>
      <c r="V25" s="1975"/>
      <c r="W25" s="1975"/>
      <c r="X25" s="1975"/>
      <c r="Y25" s="1975"/>
      <c r="Z25" s="1975"/>
      <c r="AA25" s="1975"/>
      <c r="AB25" s="1975"/>
      <c r="AC25" s="1975"/>
      <c r="AD25" s="1975"/>
      <c r="AE25" s="1975"/>
      <c r="AF25" s="1975"/>
      <c r="AG25" s="1975"/>
      <c r="AH25" s="1975"/>
      <c r="AI25" s="1975"/>
      <c r="AJ25" s="1975"/>
      <c r="AK25" s="1975"/>
      <c r="AL25" s="1976"/>
    </row>
    <row r="26" spans="1:38" ht="21" customHeight="1">
      <c r="A26" s="1956"/>
      <c r="B26" s="1967"/>
      <c r="C26" s="1968"/>
      <c r="D26" s="1968"/>
      <c r="E26" s="1968"/>
      <c r="F26" s="1968"/>
      <c r="G26" s="1968"/>
      <c r="H26" s="1968"/>
      <c r="I26" s="1969"/>
      <c r="J26" s="1977"/>
      <c r="K26" s="1977"/>
      <c r="L26" s="1977"/>
      <c r="M26" s="1977"/>
      <c r="N26" s="1977"/>
      <c r="O26" s="1977"/>
      <c r="P26" s="1977"/>
      <c r="Q26" s="1977"/>
      <c r="R26" s="1977"/>
      <c r="S26" s="1977"/>
      <c r="T26" s="1977"/>
      <c r="U26" s="1977"/>
      <c r="V26" s="1977"/>
      <c r="W26" s="1977"/>
      <c r="X26" s="1977"/>
      <c r="Y26" s="1977"/>
      <c r="Z26" s="1977"/>
      <c r="AA26" s="1977"/>
      <c r="AB26" s="1977"/>
      <c r="AC26" s="1977"/>
      <c r="AD26" s="1977"/>
      <c r="AE26" s="1977"/>
      <c r="AF26" s="1977"/>
      <c r="AG26" s="1977"/>
      <c r="AH26" s="1977"/>
      <c r="AI26" s="1977"/>
      <c r="AJ26" s="1977"/>
      <c r="AK26" s="1977"/>
      <c r="AL26" s="1978"/>
    </row>
    <row r="27" spans="1:38" ht="21" customHeight="1" thickBot="1">
      <c r="A27" s="1957"/>
      <c r="B27" s="1992"/>
      <c r="C27" s="1993"/>
      <c r="D27" s="1993"/>
      <c r="E27" s="1993"/>
      <c r="F27" s="1993"/>
      <c r="G27" s="1993"/>
      <c r="H27" s="1993"/>
      <c r="I27" s="1994"/>
      <c r="J27" s="1975"/>
      <c r="K27" s="1975"/>
      <c r="L27" s="1975"/>
      <c r="M27" s="1975"/>
      <c r="N27" s="1975"/>
      <c r="O27" s="1975"/>
      <c r="P27" s="1975"/>
      <c r="Q27" s="1975"/>
      <c r="R27" s="1975"/>
      <c r="S27" s="1975"/>
      <c r="T27" s="1975"/>
      <c r="U27" s="1975"/>
      <c r="V27" s="1975"/>
      <c r="W27" s="1975"/>
      <c r="X27" s="1975"/>
      <c r="Y27" s="1975"/>
      <c r="Z27" s="1975"/>
      <c r="AA27" s="1975"/>
      <c r="AB27" s="1975"/>
      <c r="AC27" s="1975"/>
      <c r="AD27" s="1975"/>
      <c r="AE27" s="1975"/>
      <c r="AF27" s="1975"/>
      <c r="AG27" s="1975"/>
      <c r="AH27" s="1975"/>
      <c r="AI27" s="1975"/>
      <c r="AJ27" s="1975"/>
      <c r="AK27" s="1975"/>
      <c r="AL27" s="1976"/>
    </row>
    <row r="28" spans="1:38" ht="21" customHeight="1">
      <c r="A28" s="1955" t="s">
        <v>605</v>
      </c>
      <c r="B28" s="1987" t="s">
        <v>606</v>
      </c>
      <c r="C28" s="1988"/>
      <c r="D28" s="1988"/>
      <c r="E28" s="1988"/>
      <c r="F28" s="1988"/>
      <c r="G28" s="1988"/>
      <c r="H28" s="1988"/>
      <c r="I28" s="1989"/>
      <c r="J28" s="1990" t="s">
        <v>422</v>
      </c>
      <c r="K28" s="1990"/>
      <c r="L28" s="1990"/>
      <c r="M28" s="1990"/>
      <c r="N28" s="1990"/>
      <c r="O28" s="1990"/>
      <c r="P28" s="1990"/>
      <c r="Q28" s="1990"/>
      <c r="R28" s="1990"/>
      <c r="S28" s="1990"/>
      <c r="T28" s="1990"/>
      <c r="U28" s="1990"/>
      <c r="V28" s="1990"/>
      <c r="W28" s="1990"/>
      <c r="X28" s="1990"/>
      <c r="Y28" s="1990"/>
      <c r="Z28" s="1990"/>
      <c r="AA28" s="1990"/>
      <c r="AB28" s="1990"/>
      <c r="AC28" s="1990"/>
      <c r="AD28" s="1990"/>
      <c r="AE28" s="1990"/>
      <c r="AF28" s="1990"/>
      <c r="AG28" s="1990"/>
      <c r="AH28" s="1990"/>
      <c r="AI28" s="1990"/>
      <c r="AJ28" s="1990"/>
      <c r="AK28" s="1990"/>
      <c r="AL28" s="1991"/>
    </row>
    <row r="29" spans="1:38" ht="21" customHeight="1">
      <c r="A29" s="1956"/>
      <c r="B29" s="1967"/>
      <c r="C29" s="1968"/>
      <c r="D29" s="1968"/>
      <c r="E29" s="1968"/>
      <c r="F29" s="1968"/>
      <c r="G29" s="1968"/>
      <c r="H29" s="1968"/>
      <c r="I29" s="1969"/>
      <c r="J29" s="1975" t="s">
        <v>598</v>
      </c>
      <c r="K29" s="1975"/>
      <c r="L29" s="1975"/>
      <c r="M29" s="1975"/>
      <c r="N29" s="1975"/>
      <c r="O29" s="1975"/>
      <c r="P29" s="1975"/>
      <c r="Q29" s="1975"/>
      <c r="R29" s="1975"/>
      <c r="S29" s="1975"/>
      <c r="T29" s="1975"/>
      <c r="U29" s="1975"/>
      <c r="V29" s="1975"/>
      <c r="W29" s="1975"/>
      <c r="X29" s="1975"/>
      <c r="Y29" s="1975"/>
      <c r="Z29" s="1975"/>
      <c r="AA29" s="1975"/>
      <c r="AB29" s="1975"/>
      <c r="AC29" s="1975"/>
      <c r="AD29" s="1975"/>
      <c r="AE29" s="1975"/>
      <c r="AF29" s="1975"/>
      <c r="AG29" s="1975"/>
      <c r="AH29" s="1975"/>
      <c r="AI29" s="1975"/>
      <c r="AJ29" s="1975"/>
      <c r="AK29" s="1975"/>
      <c r="AL29" s="1976"/>
    </row>
    <row r="30" spans="1:38" ht="21" customHeight="1">
      <c r="A30" s="1956"/>
      <c r="B30" s="1967"/>
      <c r="C30" s="1968"/>
      <c r="D30" s="1968"/>
      <c r="E30" s="1968"/>
      <c r="F30" s="1968"/>
      <c r="G30" s="1968"/>
      <c r="H30" s="1968"/>
      <c r="I30" s="1969"/>
      <c r="J30" s="1977"/>
      <c r="K30" s="1977"/>
      <c r="L30" s="1977"/>
      <c r="M30" s="1977"/>
      <c r="N30" s="1977"/>
      <c r="O30" s="1977"/>
      <c r="P30" s="1977"/>
      <c r="Q30" s="1977"/>
      <c r="R30" s="1977"/>
      <c r="S30" s="1977"/>
      <c r="T30" s="1977"/>
      <c r="U30" s="1977"/>
      <c r="V30" s="1977"/>
      <c r="W30" s="1977"/>
      <c r="X30" s="1977"/>
      <c r="Y30" s="1977"/>
      <c r="Z30" s="1977"/>
      <c r="AA30" s="1977"/>
      <c r="AB30" s="1977"/>
      <c r="AC30" s="1977"/>
      <c r="AD30" s="1977"/>
      <c r="AE30" s="1977"/>
      <c r="AF30" s="1977"/>
      <c r="AG30" s="1977"/>
      <c r="AH30" s="1977"/>
      <c r="AI30" s="1977"/>
      <c r="AJ30" s="1977"/>
      <c r="AK30" s="1977"/>
      <c r="AL30" s="1978"/>
    </row>
    <row r="31" spans="1:38" ht="21" customHeight="1">
      <c r="A31" s="1956"/>
      <c r="B31" s="1970"/>
      <c r="C31" s="1971"/>
      <c r="D31" s="1971"/>
      <c r="E31" s="1971"/>
      <c r="F31" s="1971"/>
      <c r="G31" s="1971"/>
      <c r="H31" s="1971"/>
      <c r="I31" s="1972"/>
      <c r="J31" s="1979"/>
      <c r="K31" s="1979"/>
      <c r="L31" s="1979"/>
      <c r="M31" s="1979"/>
      <c r="N31" s="1979"/>
      <c r="O31" s="1979"/>
      <c r="P31" s="1979"/>
      <c r="Q31" s="1979"/>
      <c r="R31" s="1979"/>
      <c r="S31" s="1979"/>
      <c r="T31" s="1979"/>
      <c r="U31" s="1979"/>
      <c r="V31" s="1979"/>
      <c r="W31" s="1979"/>
      <c r="X31" s="1979"/>
      <c r="Y31" s="1979"/>
      <c r="Z31" s="1979"/>
      <c r="AA31" s="1979"/>
      <c r="AB31" s="1979"/>
      <c r="AC31" s="1979"/>
      <c r="AD31" s="1979"/>
      <c r="AE31" s="1979"/>
      <c r="AF31" s="1979"/>
      <c r="AG31" s="1979"/>
      <c r="AH31" s="1979"/>
      <c r="AI31" s="1979"/>
      <c r="AJ31" s="1979"/>
      <c r="AK31" s="1979"/>
      <c r="AL31" s="1980"/>
    </row>
    <row r="32" spans="1:38" ht="21" customHeight="1">
      <c r="A32" s="1956"/>
      <c r="B32" s="1981" t="s">
        <v>599</v>
      </c>
      <c r="C32" s="1982"/>
      <c r="D32" s="1982"/>
      <c r="E32" s="1982"/>
      <c r="F32" s="1982"/>
      <c r="G32" s="1982"/>
      <c r="H32" s="1982"/>
      <c r="I32" s="1983"/>
      <c r="J32" s="1984" t="s">
        <v>134</v>
      </c>
      <c r="K32" s="1984"/>
      <c r="L32" s="1984"/>
      <c r="M32" s="1984"/>
      <c r="N32" s="1984"/>
      <c r="O32" s="1984"/>
      <c r="P32" s="1984"/>
      <c r="Q32" s="1984"/>
      <c r="R32" s="1984"/>
      <c r="S32" s="1984"/>
      <c r="T32" s="1984"/>
      <c r="U32" s="1984"/>
      <c r="V32" s="1984"/>
      <c r="W32" s="1984"/>
      <c r="X32" s="1984" t="s">
        <v>429</v>
      </c>
      <c r="Y32" s="1984"/>
      <c r="Z32" s="1984"/>
      <c r="AA32" s="1984"/>
      <c r="AB32" s="1984"/>
      <c r="AC32" s="1984"/>
      <c r="AD32" s="1984"/>
      <c r="AE32" s="1984"/>
      <c r="AF32" s="1984"/>
      <c r="AG32" s="1984"/>
      <c r="AH32" s="1984"/>
      <c r="AI32" s="1984"/>
      <c r="AJ32" s="1984"/>
      <c r="AK32" s="1984"/>
      <c r="AL32" s="1985"/>
    </row>
    <row r="33" spans="1:38" ht="21" customHeight="1">
      <c r="A33" s="1956"/>
      <c r="B33" s="1981" t="s">
        <v>607</v>
      </c>
      <c r="C33" s="1982"/>
      <c r="D33" s="1982"/>
      <c r="E33" s="1982"/>
      <c r="F33" s="1982"/>
      <c r="G33" s="1982"/>
      <c r="H33" s="1982"/>
      <c r="I33" s="1983"/>
      <c r="J33" s="1984" t="s">
        <v>603</v>
      </c>
      <c r="K33" s="1984"/>
      <c r="L33" s="1984"/>
      <c r="M33" s="1984"/>
      <c r="N33" s="1984"/>
      <c r="O33" s="1984" t="s">
        <v>430</v>
      </c>
      <c r="P33" s="1984"/>
      <c r="Q33" s="1984"/>
      <c r="R33" s="1984"/>
      <c r="S33" s="1984"/>
      <c r="T33" s="1984"/>
      <c r="U33" s="1984"/>
      <c r="V33" s="1984"/>
      <c r="W33" s="1984"/>
      <c r="X33" s="1984" t="s">
        <v>131</v>
      </c>
      <c r="Y33" s="1984"/>
      <c r="Z33" s="1984"/>
      <c r="AA33" s="1984"/>
      <c r="AB33" s="1984"/>
      <c r="AC33" s="1984"/>
      <c r="AD33" s="1984"/>
      <c r="AE33" s="1984"/>
      <c r="AF33" s="1984"/>
      <c r="AG33" s="1984"/>
      <c r="AH33" s="1984"/>
      <c r="AI33" s="1984"/>
      <c r="AJ33" s="1984"/>
      <c r="AK33" s="1984"/>
      <c r="AL33" s="1985"/>
    </row>
    <row r="34" spans="1:38" ht="21" customHeight="1">
      <c r="A34" s="1956"/>
      <c r="B34" s="1964" t="s">
        <v>608</v>
      </c>
      <c r="C34" s="1965"/>
      <c r="D34" s="1965"/>
      <c r="E34" s="1965"/>
      <c r="F34" s="1965"/>
      <c r="G34" s="1965"/>
      <c r="H34" s="1965"/>
      <c r="I34" s="1966"/>
      <c r="J34" s="1973" t="s">
        <v>422</v>
      </c>
      <c r="K34" s="1973"/>
      <c r="L34" s="1973"/>
      <c r="M34" s="1973"/>
      <c r="N34" s="1973"/>
      <c r="O34" s="1973"/>
      <c r="P34" s="1973"/>
      <c r="Q34" s="1973"/>
      <c r="R34" s="1973"/>
      <c r="S34" s="1973"/>
      <c r="T34" s="1973"/>
      <c r="U34" s="1973"/>
      <c r="V34" s="1973"/>
      <c r="W34" s="1973"/>
      <c r="X34" s="1973"/>
      <c r="Y34" s="1973"/>
      <c r="Z34" s="1973"/>
      <c r="AA34" s="1973"/>
      <c r="AB34" s="1973"/>
      <c r="AC34" s="1973"/>
      <c r="AD34" s="1973"/>
      <c r="AE34" s="1973"/>
      <c r="AF34" s="1973"/>
      <c r="AG34" s="1973"/>
      <c r="AH34" s="1973"/>
      <c r="AI34" s="1973"/>
      <c r="AJ34" s="1973"/>
      <c r="AK34" s="1973"/>
      <c r="AL34" s="1974"/>
    </row>
    <row r="35" spans="1:38" ht="21" customHeight="1">
      <c r="A35" s="1956"/>
      <c r="B35" s="1967"/>
      <c r="C35" s="1968"/>
      <c r="D35" s="1968"/>
      <c r="E35" s="1968"/>
      <c r="F35" s="1968"/>
      <c r="G35" s="1968"/>
      <c r="H35" s="1968"/>
      <c r="I35" s="1969"/>
      <c r="J35" s="1975" t="s">
        <v>598</v>
      </c>
      <c r="K35" s="1975"/>
      <c r="L35" s="1975"/>
      <c r="M35" s="1975"/>
      <c r="N35" s="1975"/>
      <c r="O35" s="1975"/>
      <c r="P35" s="1975"/>
      <c r="Q35" s="1975"/>
      <c r="R35" s="1975"/>
      <c r="S35" s="1975"/>
      <c r="T35" s="1975"/>
      <c r="U35" s="1975"/>
      <c r="V35" s="1975"/>
      <c r="W35" s="1975"/>
      <c r="X35" s="1975"/>
      <c r="Y35" s="1975"/>
      <c r="Z35" s="1975"/>
      <c r="AA35" s="1975"/>
      <c r="AB35" s="1975"/>
      <c r="AC35" s="1975"/>
      <c r="AD35" s="1975"/>
      <c r="AE35" s="1975"/>
      <c r="AF35" s="1975"/>
      <c r="AG35" s="1975"/>
      <c r="AH35" s="1975"/>
      <c r="AI35" s="1975"/>
      <c r="AJ35" s="1975"/>
      <c r="AK35" s="1975"/>
      <c r="AL35" s="1976"/>
    </row>
    <row r="36" spans="1:38" ht="21" customHeight="1">
      <c r="A36" s="1956"/>
      <c r="B36" s="1967"/>
      <c r="C36" s="1968"/>
      <c r="D36" s="1968"/>
      <c r="E36" s="1968"/>
      <c r="F36" s="1968"/>
      <c r="G36" s="1968"/>
      <c r="H36" s="1968"/>
      <c r="I36" s="1969"/>
      <c r="J36" s="1977"/>
      <c r="K36" s="1977"/>
      <c r="L36" s="1977"/>
      <c r="M36" s="1977"/>
      <c r="N36" s="1977"/>
      <c r="O36" s="1977"/>
      <c r="P36" s="1977"/>
      <c r="Q36" s="1977"/>
      <c r="R36" s="1977"/>
      <c r="S36" s="1977"/>
      <c r="T36" s="1977"/>
      <c r="U36" s="1977"/>
      <c r="V36" s="1977"/>
      <c r="W36" s="1977"/>
      <c r="X36" s="1977"/>
      <c r="Y36" s="1977"/>
      <c r="Z36" s="1977"/>
      <c r="AA36" s="1977"/>
      <c r="AB36" s="1977"/>
      <c r="AC36" s="1977"/>
      <c r="AD36" s="1977"/>
      <c r="AE36" s="1977"/>
      <c r="AF36" s="1977"/>
      <c r="AG36" s="1977"/>
      <c r="AH36" s="1977"/>
      <c r="AI36" s="1977"/>
      <c r="AJ36" s="1977"/>
      <c r="AK36" s="1977"/>
      <c r="AL36" s="1978"/>
    </row>
    <row r="37" spans="1:38" ht="21" customHeight="1" thickBot="1">
      <c r="A37" s="1986"/>
      <c r="B37" s="1992"/>
      <c r="C37" s="1993"/>
      <c r="D37" s="1993"/>
      <c r="E37" s="1993"/>
      <c r="F37" s="1993"/>
      <c r="G37" s="1993"/>
      <c r="H37" s="1993"/>
      <c r="I37" s="1994"/>
      <c r="J37" s="1995"/>
      <c r="K37" s="1995"/>
      <c r="L37" s="1995"/>
      <c r="M37" s="1995"/>
      <c r="N37" s="1995"/>
      <c r="O37" s="1995"/>
      <c r="P37" s="1995"/>
      <c r="Q37" s="1995"/>
      <c r="R37" s="1995"/>
      <c r="S37" s="1995"/>
      <c r="T37" s="1995"/>
      <c r="U37" s="1995"/>
      <c r="V37" s="1995"/>
      <c r="W37" s="1995"/>
      <c r="X37" s="1995"/>
      <c r="Y37" s="1995"/>
      <c r="Z37" s="1995"/>
      <c r="AA37" s="1995"/>
      <c r="AB37" s="1995"/>
      <c r="AC37" s="1995"/>
      <c r="AD37" s="1995"/>
      <c r="AE37" s="1995"/>
      <c r="AF37" s="1995"/>
      <c r="AG37" s="1995"/>
      <c r="AH37" s="1995"/>
      <c r="AI37" s="1995"/>
      <c r="AJ37" s="1995"/>
      <c r="AK37" s="1995"/>
      <c r="AL37" s="1996"/>
    </row>
    <row r="38" spans="1:38" ht="21" customHeight="1">
      <c r="A38" s="1997" t="s">
        <v>609</v>
      </c>
      <c r="B38" s="1998"/>
      <c r="C38" s="1998"/>
      <c r="D38" s="1998"/>
      <c r="E38" s="1998"/>
      <c r="F38" s="1998"/>
      <c r="G38" s="1998"/>
      <c r="H38" s="1998"/>
      <c r="I38" s="1998"/>
      <c r="J38" s="1998"/>
      <c r="K38" s="1998"/>
      <c r="L38" s="1998"/>
      <c r="M38" s="1998"/>
      <c r="N38" s="1998"/>
      <c r="O38" s="1998"/>
      <c r="P38" s="1998"/>
      <c r="Q38" s="1998"/>
      <c r="R38" s="1998"/>
      <c r="S38" s="1998"/>
      <c r="T38" s="1998"/>
      <c r="U38" s="1998"/>
      <c r="V38" s="1998"/>
      <c r="W38" s="1998"/>
      <c r="X38" s="1998"/>
      <c r="Y38" s="1998"/>
      <c r="Z38" s="1998"/>
      <c r="AA38" s="1998"/>
      <c r="AB38" s="1998"/>
      <c r="AC38" s="1998"/>
      <c r="AD38" s="1998"/>
      <c r="AE38" s="1998"/>
      <c r="AF38" s="1998"/>
      <c r="AG38" s="1998"/>
      <c r="AH38" s="1998"/>
      <c r="AI38" s="1998"/>
      <c r="AJ38" s="1998"/>
      <c r="AK38" s="1998"/>
      <c r="AL38" s="1998"/>
    </row>
    <row r="39" spans="1:38" ht="21" customHeight="1">
      <c r="A39" s="500" t="s">
        <v>610</v>
      </c>
      <c r="B39" s="501"/>
      <c r="C39" s="501"/>
      <c r="D39" s="501"/>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row>
    <row r="40" spans="1:38" ht="21" customHeight="1">
      <c r="A40" s="502"/>
      <c r="B40" s="501"/>
      <c r="C40" s="501"/>
      <c r="D40" s="501"/>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01"/>
      <c r="AI40" s="501"/>
      <c r="AJ40" s="501"/>
      <c r="AK40" s="501"/>
      <c r="AL40" s="501"/>
    </row>
    <row r="41" spans="1:38" ht="21" customHeight="1" thickBot="1">
      <c r="A41" s="503"/>
      <c r="B41" s="504"/>
      <c r="C41" s="504"/>
      <c r="D41" s="504"/>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row>
    <row r="42" spans="1:38" ht="21" customHeight="1">
      <c r="A42" s="1999" t="s">
        <v>611</v>
      </c>
      <c r="B42" s="2000"/>
      <c r="C42" s="2000"/>
      <c r="D42" s="2000"/>
      <c r="E42" s="2000"/>
      <c r="F42" s="2000"/>
      <c r="G42" s="2000"/>
      <c r="H42" s="2000"/>
      <c r="I42" s="2000"/>
      <c r="J42" s="2000"/>
      <c r="K42" s="2001"/>
      <c r="L42" s="1987" t="s">
        <v>330</v>
      </c>
      <c r="M42" s="1988"/>
      <c r="N42" s="1988"/>
      <c r="O42" s="1988"/>
      <c r="P42" s="1988"/>
      <c r="Q42" s="1989"/>
      <c r="R42" s="2005" t="s">
        <v>612</v>
      </c>
      <c r="S42" s="2006"/>
      <c r="T42" s="2006"/>
      <c r="U42" s="2006"/>
      <c r="V42" s="2006"/>
      <c r="W42" s="2006"/>
      <c r="X42" s="2007"/>
      <c r="Y42" s="2006" t="s">
        <v>613</v>
      </c>
      <c r="Z42" s="2006"/>
      <c r="AA42" s="2006"/>
      <c r="AB42" s="2006"/>
      <c r="AC42" s="2006"/>
      <c r="AD42" s="2006"/>
      <c r="AE42" s="2007"/>
      <c r="AF42" s="1987" t="s">
        <v>614</v>
      </c>
      <c r="AG42" s="2006"/>
      <c r="AH42" s="2006"/>
      <c r="AI42" s="2006"/>
      <c r="AJ42" s="2006"/>
      <c r="AK42" s="2006"/>
      <c r="AL42" s="2011"/>
    </row>
    <row r="43" spans="1:38" ht="19.5" customHeight="1" thickBot="1">
      <c r="A43" s="2002"/>
      <c r="B43" s="2003"/>
      <c r="C43" s="2003"/>
      <c r="D43" s="2003"/>
      <c r="E43" s="2003"/>
      <c r="F43" s="2003"/>
      <c r="G43" s="2003"/>
      <c r="H43" s="2003"/>
      <c r="I43" s="2003"/>
      <c r="J43" s="2003"/>
      <c r="K43" s="2004"/>
      <c r="L43" s="1970"/>
      <c r="M43" s="1971"/>
      <c r="N43" s="1971"/>
      <c r="O43" s="1971"/>
      <c r="P43" s="1971"/>
      <c r="Q43" s="1972"/>
      <c r="R43" s="2008"/>
      <c r="S43" s="2009"/>
      <c r="T43" s="2009"/>
      <c r="U43" s="2009"/>
      <c r="V43" s="2009"/>
      <c r="W43" s="2009"/>
      <c r="X43" s="2010"/>
      <c r="Y43" s="2009"/>
      <c r="Z43" s="2009"/>
      <c r="AA43" s="2009"/>
      <c r="AB43" s="2009"/>
      <c r="AC43" s="2009"/>
      <c r="AD43" s="2009"/>
      <c r="AE43" s="2010"/>
      <c r="AF43" s="2008"/>
      <c r="AG43" s="2009"/>
      <c r="AH43" s="2009"/>
      <c r="AI43" s="2009"/>
      <c r="AJ43" s="2009"/>
      <c r="AK43" s="2009"/>
      <c r="AL43" s="2012"/>
    </row>
    <row r="44" spans="1:38" ht="21" customHeight="1">
      <c r="A44" s="2026"/>
      <c r="B44" s="2027"/>
      <c r="C44" s="2027"/>
      <c r="D44" s="2027"/>
      <c r="E44" s="2027"/>
      <c r="F44" s="2027"/>
      <c r="G44" s="2027"/>
      <c r="H44" s="2027"/>
      <c r="I44" s="2027"/>
      <c r="J44" s="2027"/>
      <c r="K44" s="2028"/>
      <c r="L44" s="2032"/>
      <c r="M44" s="2033"/>
      <c r="N44" s="2033"/>
      <c r="O44" s="2033"/>
      <c r="P44" s="2033"/>
      <c r="Q44" s="2034"/>
      <c r="R44" s="2036" t="s">
        <v>615</v>
      </c>
      <c r="S44" s="2036"/>
      <c r="T44" s="2036"/>
      <c r="U44" s="2036"/>
      <c r="V44" s="2036"/>
      <c r="W44" s="2036"/>
      <c r="X44" s="2037"/>
      <c r="Y44" s="2040"/>
      <c r="Z44" s="2041"/>
      <c r="AA44" s="2041"/>
      <c r="AB44" s="2041"/>
      <c r="AC44" s="2041"/>
      <c r="AD44" s="2041"/>
      <c r="AE44" s="2042"/>
      <c r="AF44" s="2040"/>
      <c r="AG44" s="2041"/>
      <c r="AH44" s="2041"/>
      <c r="AI44" s="2041"/>
      <c r="AJ44" s="2041"/>
      <c r="AK44" s="2041"/>
      <c r="AL44" s="2046"/>
    </row>
    <row r="45" spans="1:38" ht="21" customHeight="1" thickBot="1">
      <c r="A45" s="2029"/>
      <c r="B45" s="2030"/>
      <c r="C45" s="2030"/>
      <c r="D45" s="2030"/>
      <c r="E45" s="2030"/>
      <c r="F45" s="2030"/>
      <c r="G45" s="2030"/>
      <c r="H45" s="2030"/>
      <c r="I45" s="2030"/>
      <c r="J45" s="2030"/>
      <c r="K45" s="2031"/>
      <c r="L45" s="2035"/>
      <c r="M45" s="2003"/>
      <c r="N45" s="2003"/>
      <c r="O45" s="2003"/>
      <c r="P45" s="2003"/>
      <c r="Q45" s="2004"/>
      <c r="R45" s="2038"/>
      <c r="S45" s="2038"/>
      <c r="T45" s="2038"/>
      <c r="U45" s="2038"/>
      <c r="V45" s="2038"/>
      <c r="W45" s="2038"/>
      <c r="X45" s="2039"/>
      <c r="Y45" s="2043"/>
      <c r="Z45" s="2044"/>
      <c r="AA45" s="2044"/>
      <c r="AB45" s="2044"/>
      <c r="AC45" s="2044"/>
      <c r="AD45" s="2044"/>
      <c r="AE45" s="2045"/>
      <c r="AF45" s="2043"/>
      <c r="AG45" s="2044"/>
      <c r="AH45" s="2044"/>
      <c r="AI45" s="2044"/>
      <c r="AJ45" s="2044"/>
      <c r="AK45" s="2044"/>
      <c r="AL45" s="2047"/>
    </row>
    <row r="46" spans="1:38" ht="21" customHeight="1">
      <c r="A46" s="2013" t="s">
        <v>616</v>
      </c>
      <c r="B46" s="2008" t="s">
        <v>617</v>
      </c>
      <c r="C46" s="2009"/>
      <c r="D46" s="2009"/>
      <c r="E46" s="2009"/>
      <c r="F46" s="2009"/>
      <c r="G46" s="2009"/>
      <c r="H46" s="2009"/>
      <c r="I46" s="2009"/>
      <c r="J46" s="2009"/>
      <c r="K46" s="2009"/>
      <c r="L46" s="2009"/>
      <c r="M46" s="2009"/>
      <c r="N46" s="2009"/>
      <c r="O46" s="2009"/>
      <c r="P46" s="2009"/>
      <c r="Q46" s="2009"/>
      <c r="R46" s="2009"/>
      <c r="S46" s="2010"/>
      <c r="T46" s="2008" t="s">
        <v>618</v>
      </c>
      <c r="U46" s="2009"/>
      <c r="V46" s="2009"/>
      <c r="W46" s="2009"/>
      <c r="X46" s="2009"/>
      <c r="Y46" s="2016"/>
      <c r="Z46" s="2016"/>
      <c r="AA46" s="2016"/>
      <c r="AB46" s="2016"/>
      <c r="AC46" s="2016"/>
      <c r="AD46" s="2016"/>
      <c r="AE46" s="2016"/>
      <c r="AF46" s="2016"/>
      <c r="AG46" s="2016"/>
      <c r="AH46" s="2016"/>
      <c r="AI46" s="2016"/>
      <c r="AJ46" s="2016"/>
      <c r="AK46" s="2016"/>
      <c r="AL46" s="2017"/>
    </row>
    <row r="47" spans="1:38" ht="21" customHeight="1">
      <c r="A47" s="2014"/>
      <c r="B47" s="2018"/>
      <c r="C47" s="2019"/>
      <c r="D47" s="2019"/>
      <c r="E47" s="2019"/>
      <c r="F47" s="2019"/>
      <c r="G47" s="2019"/>
      <c r="H47" s="2019"/>
      <c r="I47" s="2019"/>
      <c r="J47" s="2019"/>
      <c r="K47" s="2019"/>
      <c r="L47" s="2019"/>
      <c r="M47" s="2019"/>
      <c r="N47" s="2019"/>
      <c r="O47" s="2019"/>
      <c r="P47" s="2019"/>
      <c r="Q47" s="2019"/>
      <c r="R47" s="2019"/>
      <c r="S47" s="2020"/>
      <c r="T47" s="2018"/>
      <c r="U47" s="2019"/>
      <c r="V47" s="2019"/>
      <c r="W47" s="2019"/>
      <c r="X47" s="2019"/>
      <c r="Y47" s="2019"/>
      <c r="Z47" s="2019"/>
      <c r="AA47" s="2019"/>
      <c r="AB47" s="2019"/>
      <c r="AC47" s="2019"/>
      <c r="AD47" s="2019"/>
      <c r="AE47" s="2019"/>
      <c r="AF47" s="2019"/>
      <c r="AG47" s="2019"/>
      <c r="AH47" s="2019"/>
      <c r="AI47" s="2019"/>
      <c r="AJ47" s="2019"/>
      <c r="AK47" s="2019"/>
      <c r="AL47" s="2024"/>
    </row>
    <row r="48" spans="1:38" ht="21" customHeight="1" thickBot="1">
      <c r="A48" s="2015"/>
      <c r="B48" s="2021"/>
      <c r="C48" s="2022"/>
      <c r="D48" s="2022"/>
      <c r="E48" s="2022"/>
      <c r="F48" s="2022"/>
      <c r="G48" s="2022"/>
      <c r="H48" s="2022"/>
      <c r="I48" s="2022"/>
      <c r="J48" s="2022"/>
      <c r="K48" s="2022"/>
      <c r="L48" s="2022"/>
      <c r="M48" s="2022"/>
      <c r="N48" s="2022"/>
      <c r="O48" s="2022"/>
      <c r="P48" s="2022"/>
      <c r="Q48" s="2022"/>
      <c r="R48" s="2022"/>
      <c r="S48" s="2023"/>
      <c r="T48" s="2021"/>
      <c r="U48" s="2022"/>
      <c r="V48" s="2022"/>
      <c r="W48" s="2022"/>
      <c r="X48" s="2022"/>
      <c r="Y48" s="2022"/>
      <c r="Z48" s="2022"/>
      <c r="AA48" s="2022"/>
      <c r="AB48" s="2022"/>
      <c r="AC48" s="2022"/>
      <c r="AD48" s="2022"/>
      <c r="AE48" s="2022"/>
      <c r="AF48" s="2022"/>
      <c r="AG48" s="2022"/>
      <c r="AH48" s="2022"/>
      <c r="AI48" s="2022"/>
      <c r="AJ48" s="2022"/>
      <c r="AK48" s="2022"/>
      <c r="AL48" s="2025"/>
    </row>
    <row r="49" spans="1:38" ht="21" customHeight="1" thickBot="1">
      <c r="A49" s="2049" t="s">
        <v>619</v>
      </c>
      <c r="B49" s="2050"/>
      <c r="C49" s="2050"/>
      <c r="D49" s="2050"/>
      <c r="E49" s="2050"/>
      <c r="F49" s="2050"/>
      <c r="G49" s="2050"/>
      <c r="H49" s="2050"/>
      <c r="I49" s="2051"/>
      <c r="J49" s="2052" t="s">
        <v>620</v>
      </c>
      <c r="K49" s="2052"/>
      <c r="L49" s="2052"/>
      <c r="M49" s="2052"/>
      <c r="N49" s="2052"/>
      <c r="O49" s="2052"/>
      <c r="P49" s="2052"/>
      <c r="Q49" s="2052"/>
      <c r="R49" s="2052"/>
      <c r="S49" s="2052"/>
      <c r="T49" s="2052"/>
      <c r="U49" s="2052"/>
      <c r="V49" s="2052"/>
      <c r="W49" s="2052"/>
      <c r="X49" s="2052"/>
      <c r="Y49" s="2052"/>
      <c r="Z49" s="2052"/>
      <c r="AA49" s="2052"/>
      <c r="AB49" s="2052"/>
      <c r="AC49" s="2052"/>
      <c r="AD49" s="2052"/>
      <c r="AE49" s="2052"/>
      <c r="AF49" s="2052"/>
      <c r="AG49" s="2052"/>
      <c r="AH49" s="2052"/>
      <c r="AI49" s="2052"/>
      <c r="AJ49" s="2052"/>
      <c r="AK49" s="2052"/>
      <c r="AL49" s="2053"/>
    </row>
    <row r="50" spans="1:38" ht="27.75" customHeight="1">
      <c r="A50" s="2054" t="s">
        <v>621</v>
      </c>
      <c r="B50" s="2054"/>
      <c r="C50" s="2054"/>
      <c r="D50" s="2054"/>
      <c r="E50" s="2054"/>
      <c r="F50" s="2054"/>
      <c r="G50" s="2054"/>
      <c r="H50" s="2054"/>
      <c r="I50" s="2054"/>
      <c r="J50" s="2054"/>
      <c r="K50" s="2054"/>
      <c r="L50" s="2054"/>
      <c r="M50" s="2054"/>
      <c r="N50" s="2054"/>
      <c r="O50" s="2054"/>
      <c r="P50" s="2054"/>
      <c r="Q50" s="2054"/>
      <c r="R50" s="2054"/>
      <c r="S50" s="2054"/>
      <c r="T50" s="2054"/>
      <c r="U50" s="2054"/>
      <c r="V50" s="2054"/>
      <c r="W50" s="2054"/>
      <c r="X50" s="2054"/>
      <c r="Y50" s="2054"/>
      <c r="Z50" s="2054"/>
      <c r="AA50" s="2054"/>
      <c r="AB50" s="2054"/>
      <c r="AC50" s="2054"/>
      <c r="AD50" s="2054"/>
      <c r="AE50" s="2054"/>
      <c r="AF50" s="2054"/>
      <c r="AG50" s="2054"/>
      <c r="AH50" s="2054"/>
      <c r="AI50" s="2054"/>
      <c r="AJ50" s="2054"/>
      <c r="AK50" s="2054"/>
      <c r="AL50" s="2054"/>
    </row>
    <row r="51" spans="1:38" ht="9.75" customHeight="1">
      <c r="A51" s="2055"/>
      <c r="B51" s="2055"/>
      <c r="C51" s="2055"/>
      <c r="D51" s="2055"/>
      <c r="E51" s="2055"/>
      <c r="F51" s="2055"/>
      <c r="G51" s="2055"/>
      <c r="H51" s="2055"/>
      <c r="I51" s="2055"/>
      <c r="J51" s="2055"/>
      <c r="K51" s="2055"/>
      <c r="L51" s="2055"/>
      <c r="M51" s="2055"/>
      <c r="N51" s="2055"/>
      <c r="O51" s="2055"/>
      <c r="P51" s="2055"/>
      <c r="Q51" s="2055"/>
      <c r="R51" s="2055"/>
      <c r="S51" s="2055"/>
      <c r="T51" s="2055"/>
      <c r="U51" s="2055"/>
      <c r="V51" s="2055"/>
      <c r="W51" s="2055"/>
      <c r="X51" s="2055"/>
      <c r="Y51" s="2055"/>
      <c r="Z51" s="2055"/>
      <c r="AA51" s="2055"/>
      <c r="AB51" s="2055"/>
      <c r="AC51" s="2055"/>
      <c r="AD51" s="2055"/>
      <c r="AE51" s="2055"/>
      <c r="AF51" s="2055"/>
      <c r="AG51" s="2055"/>
      <c r="AH51" s="2055"/>
      <c r="AI51" s="2055"/>
      <c r="AJ51" s="2055"/>
      <c r="AK51" s="2055"/>
      <c r="AL51" s="2055"/>
    </row>
    <row r="52" spans="1:38" ht="21" customHeight="1">
      <c r="A52" s="2048" t="s">
        <v>622</v>
      </c>
      <c r="B52" s="2048"/>
      <c r="C52" s="2048"/>
      <c r="D52" s="2048"/>
      <c r="E52" s="2048"/>
      <c r="F52" s="2048"/>
      <c r="G52" s="2048"/>
      <c r="H52" s="2048"/>
      <c r="I52" s="2048"/>
      <c r="J52" s="2048"/>
      <c r="K52" s="2048"/>
      <c r="L52" s="2048"/>
      <c r="M52" s="2048"/>
      <c r="N52" s="2048"/>
      <c r="O52" s="2048"/>
      <c r="P52" s="2048"/>
      <c r="Q52" s="2048"/>
      <c r="R52" s="2048"/>
      <c r="S52" s="2048"/>
      <c r="T52" s="2048"/>
      <c r="U52" s="2048"/>
      <c r="V52" s="2048"/>
      <c r="W52" s="2048"/>
      <c r="X52" s="2048"/>
      <c r="Y52" s="2048"/>
      <c r="Z52" s="2048"/>
      <c r="AA52" s="2048"/>
      <c r="AB52" s="2048"/>
      <c r="AC52" s="2048"/>
      <c r="AD52" s="2048"/>
      <c r="AE52" s="2048"/>
      <c r="AF52" s="2048"/>
      <c r="AG52" s="2048"/>
      <c r="AH52" s="2048"/>
      <c r="AI52" s="2048"/>
      <c r="AJ52" s="2048"/>
      <c r="AK52" s="2048"/>
      <c r="AL52" s="2048"/>
    </row>
    <row r="53" spans="1:38" ht="21" customHeight="1">
      <c r="A53" s="2048" t="s">
        <v>623</v>
      </c>
      <c r="B53" s="2048"/>
      <c r="C53" s="2048"/>
      <c r="D53" s="2048"/>
      <c r="E53" s="2048"/>
      <c r="F53" s="2048"/>
      <c r="G53" s="2048"/>
      <c r="H53" s="2048"/>
      <c r="I53" s="2048"/>
      <c r="J53" s="2048"/>
      <c r="K53" s="2048"/>
      <c r="L53" s="2048"/>
      <c r="M53" s="2048"/>
      <c r="N53" s="2048"/>
      <c r="O53" s="2048"/>
      <c r="P53" s="2048"/>
      <c r="Q53" s="2048"/>
      <c r="R53" s="2048"/>
      <c r="S53" s="2048"/>
      <c r="T53" s="2048"/>
      <c r="U53" s="2048"/>
      <c r="V53" s="2048"/>
      <c r="W53" s="2048"/>
      <c r="X53" s="2048"/>
      <c r="Y53" s="2048"/>
      <c r="Z53" s="2048"/>
      <c r="AA53" s="2048"/>
      <c r="AB53" s="2048"/>
      <c r="AC53" s="2048"/>
      <c r="AD53" s="2048"/>
      <c r="AE53" s="2048"/>
      <c r="AF53" s="2048"/>
      <c r="AG53" s="2048"/>
      <c r="AH53" s="2048"/>
      <c r="AI53" s="2048"/>
      <c r="AJ53" s="2048"/>
      <c r="AK53" s="2048"/>
      <c r="AL53" s="2048"/>
    </row>
    <row r="54" spans="1:38" ht="28.8" customHeight="1">
      <c r="A54" s="2056" t="s">
        <v>1213</v>
      </c>
      <c r="B54" s="2057"/>
      <c r="C54" s="2057"/>
      <c r="D54" s="2057"/>
      <c r="E54" s="2057"/>
      <c r="F54" s="2057"/>
      <c r="G54" s="2057"/>
      <c r="H54" s="2057"/>
      <c r="I54" s="2057"/>
      <c r="J54" s="2057"/>
      <c r="K54" s="2057"/>
      <c r="L54" s="2057"/>
      <c r="M54" s="2057"/>
      <c r="N54" s="2057"/>
      <c r="O54" s="2057"/>
      <c r="P54" s="2057"/>
      <c r="Q54" s="2057"/>
      <c r="R54" s="2057"/>
      <c r="S54" s="2057"/>
      <c r="T54" s="2057"/>
      <c r="U54" s="2057"/>
      <c r="V54" s="2057"/>
      <c r="W54" s="2057"/>
      <c r="X54" s="2057"/>
      <c r="Y54" s="2057"/>
      <c r="Z54" s="2057"/>
      <c r="AA54" s="2057"/>
      <c r="AB54" s="2057"/>
      <c r="AC54" s="2057"/>
      <c r="AD54" s="2057"/>
      <c r="AE54" s="2057"/>
      <c r="AF54" s="2057"/>
      <c r="AG54" s="2057"/>
      <c r="AH54" s="2057"/>
      <c r="AI54" s="2057"/>
      <c r="AJ54" s="2057"/>
      <c r="AK54" s="2057"/>
      <c r="AL54" s="2057"/>
    </row>
    <row r="55" spans="1:38" ht="21" customHeight="1">
      <c r="A55" s="2048" t="s">
        <v>624</v>
      </c>
      <c r="B55" s="2048"/>
      <c r="C55" s="2048"/>
      <c r="D55" s="2048"/>
      <c r="E55" s="2048"/>
      <c r="F55" s="2048"/>
      <c r="G55" s="2048"/>
      <c r="H55" s="2048"/>
      <c r="I55" s="2048"/>
      <c r="J55" s="2048"/>
      <c r="K55" s="2048"/>
      <c r="L55" s="2048"/>
      <c r="M55" s="2048"/>
      <c r="N55" s="2048"/>
      <c r="O55" s="2048"/>
      <c r="P55" s="2048"/>
      <c r="Q55" s="2048"/>
      <c r="R55" s="2048"/>
      <c r="S55" s="2048"/>
      <c r="T55" s="2048"/>
      <c r="U55" s="2048"/>
      <c r="V55" s="2048"/>
      <c r="W55" s="2048"/>
      <c r="X55" s="2048"/>
      <c r="Y55" s="2048"/>
      <c r="Z55" s="2048"/>
      <c r="AA55" s="2048"/>
      <c r="AB55" s="2048"/>
      <c r="AC55" s="2048"/>
      <c r="AD55" s="2048"/>
      <c r="AE55" s="2048"/>
      <c r="AF55" s="2048"/>
      <c r="AG55" s="2048"/>
      <c r="AH55" s="2048"/>
      <c r="AI55" s="2048"/>
      <c r="AJ55" s="2048"/>
      <c r="AK55" s="2048"/>
      <c r="AL55" s="2048"/>
    </row>
    <row r="56" spans="1:38" ht="21" customHeight="1">
      <c r="A56" s="495"/>
    </row>
    <row r="57" spans="1:38" ht="21" customHeight="1">
      <c r="A57" s="495"/>
    </row>
    <row r="58" spans="1:38" ht="21" customHeight="1">
      <c r="A58" s="495"/>
    </row>
    <row r="59" spans="1:38" ht="21" customHeight="1">
      <c r="A59" s="495"/>
    </row>
    <row r="60" spans="1:38" ht="21" customHeight="1">
      <c r="A60" s="495"/>
    </row>
    <row r="61" spans="1:38" ht="21" customHeight="1">
      <c r="A61" s="495"/>
    </row>
    <row r="62" spans="1:38" ht="21" customHeight="1">
      <c r="A62" s="495"/>
    </row>
    <row r="63" spans="1:38" ht="21" customHeight="1">
      <c r="A63" s="495"/>
    </row>
    <row r="64" spans="1:38" ht="21" customHeight="1">
      <c r="A64" s="505"/>
    </row>
    <row r="65" spans="1:1" ht="21" customHeight="1">
      <c r="A65" s="505"/>
    </row>
    <row r="66" spans="1:1" ht="21" customHeight="1">
      <c r="A66" s="505"/>
    </row>
    <row r="67" spans="1:1" ht="21" customHeight="1">
      <c r="A67" s="505"/>
    </row>
    <row r="68" spans="1:1" ht="21" customHeight="1">
      <c r="A68" s="505"/>
    </row>
  </sheetData>
  <mergeCells count="80">
    <mergeCell ref="A55:AL55"/>
    <mergeCell ref="A49:I49"/>
    <mergeCell ref="J49:AL49"/>
    <mergeCell ref="A50:AL51"/>
    <mergeCell ref="A52:AL52"/>
    <mergeCell ref="A53:AL53"/>
    <mergeCell ref="A54:AL54"/>
    <mergeCell ref="A44:K45"/>
    <mergeCell ref="L44:Q45"/>
    <mergeCell ref="R44:X45"/>
    <mergeCell ref="Y44:AE45"/>
    <mergeCell ref="AF44:AL45"/>
    <mergeCell ref="A46:A48"/>
    <mergeCell ref="B46:S46"/>
    <mergeCell ref="T46:AL46"/>
    <mergeCell ref="B47:S48"/>
    <mergeCell ref="T47:AL48"/>
    <mergeCell ref="A38:AL38"/>
    <mergeCell ref="A42:K43"/>
    <mergeCell ref="L42:Q43"/>
    <mergeCell ref="R42:X43"/>
    <mergeCell ref="Y42:AE43"/>
    <mergeCell ref="AF42:AL43"/>
    <mergeCell ref="B33:I33"/>
    <mergeCell ref="J33:N33"/>
    <mergeCell ref="O33:W33"/>
    <mergeCell ref="X33:AB33"/>
    <mergeCell ref="AC33:AL33"/>
    <mergeCell ref="B24:I27"/>
    <mergeCell ref="J24:AL24"/>
    <mergeCell ref="J25:AL25"/>
    <mergeCell ref="J26:AL26"/>
    <mergeCell ref="J27:AL27"/>
    <mergeCell ref="A28:A37"/>
    <mergeCell ref="B28:I31"/>
    <mergeCell ref="J28:AL28"/>
    <mergeCell ref="J29:AL29"/>
    <mergeCell ref="J30:AL30"/>
    <mergeCell ref="J31:AL31"/>
    <mergeCell ref="B32:I32"/>
    <mergeCell ref="J32:N32"/>
    <mergeCell ref="O32:W32"/>
    <mergeCell ref="X32:AB32"/>
    <mergeCell ref="AC32:AL32"/>
    <mergeCell ref="B34:I37"/>
    <mergeCell ref="J34:AL34"/>
    <mergeCell ref="J35:AL35"/>
    <mergeCell ref="J36:AL36"/>
    <mergeCell ref="J37:AL37"/>
    <mergeCell ref="B22:I22"/>
    <mergeCell ref="J22:T22"/>
    <mergeCell ref="U22:AB22"/>
    <mergeCell ref="AC22:AL22"/>
    <mergeCell ref="B23:I23"/>
    <mergeCell ref="J23:N23"/>
    <mergeCell ref="O23:W23"/>
    <mergeCell ref="X23:AB23"/>
    <mergeCell ref="AC23:AL23"/>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U10:AE10"/>
    <mergeCell ref="A1:AL1"/>
    <mergeCell ref="A2:AL2"/>
    <mergeCell ref="B6:J6"/>
    <mergeCell ref="U8:AH8"/>
    <mergeCell ref="U9:AH9"/>
  </mergeCells>
  <phoneticPr fontId="4"/>
  <dataValidations count="1">
    <dataValidation type="list" allowBlank="1" showInputMessage="1" showErrorMessage="1" sqref="R44:X45" xr:uid="{FE94643A-8729-4DED-A878-8FA26D1104F9}">
      <formula1>"選択下さい,１ 新規,２ 変更,３ 終了"</formula1>
    </dataValidation>
  </dataValidations>
  <pageMargins left="0.74803149606299213" right="0.74803149606299213" top="0.98425196850393704" bottom="0.98425196850393704" header="0.51181102362204722" footer="0.51181102362204722"/>
  <pageSetup paperSize="9" scale="38" fitToWidth="2" orientation="landscape" r:id="rId1"/>
  <headerFooter alignWithMargins="0"/>
  <rowBreaks count="1" manualBreakCount="1">
    <brk id="38"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3F0F7-830C-493A-82C4-10CB717725DF}">
  <sheetPr>
    <tabColor rgb="FFFF0000"/>
    <pageSetUpPr fitToPage="1"/>
  </sheetPr>
  <dimension ref="A1:IV119"/>
  <sheetViews>
    <sheetView view="pageBreakPreview" zoomScale="70" zoomScaleNormal="75" zoomScaleSheetLayoutView="70" workbookViewId="0">
      <selection activeCell="AQ81" sqref="AQ81:BI81"/>
    </sheetView>
  </sheetViews>
  <sheetFormatPr defaultColWidth="2.3984375" defaultRowHeight="13.2"/>
  <cols>
    <col min="1" max="1" width="2.8984375" style="506" customWidth="1"/>
    <col min="2" max="2" width="4.3984375" style="506" customWidth="1"/>
    <col min="3" max="9" width="2.09765625" style="506" customWidth="1"/>
    <col min="10" max="18" width="2.8984375" style="506" customWidth="1"/>
    <col min="19" max="25" width="3.59765625" style="506" customWidth="1"/>
    <col min="26" max="32" width="2.8984375" style="506" customWidth="1"/>
    <col min="33" max="59" width="3" style="506" customWidth="1"/>
    <col min="60" max="60" width="4.296875" style="506" customWidth="1"/>
    <col min="61" max="61" width="21.5" style="506" customWidth="1"/>
    <col min="62" max="65" width="4" style="506" customWidth="1"/>
    <col min="66" max="66" width="2.3984375" style="506" customWidth="1"/>
    <col min="67" max="246" width="8.09765625" style="506" customWidth="1"/>
    <col min="247" max="247" width="2.3984375" style="506" customWidth="1"/>
    <col min="248" max="248" width="4.8984375" style="506" customWidth="1"/>
    <col min="249" max="16384" width="2.3984375" style="506"/>
  </cols>
  <sheetData>
    <row r="1" spans="1:66" ht="28.65" customHeight="1">
      <c r="A1" s="2058" t="s">
        <v>625</v>
      </c>
      <c r="B1" s="2058"/>
      <c r="C1" s="2058"/>
      <c r="D1" s="2058"/>
      <c r="E1" s="2058"/>
      <c r="F1" s="2058"/>
      <c r="G1" s="2058"/>
      <c r="H1" s="2058"/>
      <c r="I1" s="2058"/>
      <c r="J1" s="2058"/>
      <c r="K1" s="2058"/>
      <c r="L1" s="2058"/>
      <c r="M1" s="2058"/>
      <c r="N1" s="2058"/>
      <c r="O1" s="2058"/>
      <c r="P1" s="2058"/>
      <c r="Q1" s="2058"/>
      <c r="R1" s="2058"/>
      <c r="S1" s="2058"/>
      <c r="T1" s="2058"/>
      <c r="U1" s="2058"/>
      <c r="V1" s="2058"/>
      <c r="W1" s="2058"/>
      <c r="X1" s="2058"/>
      <c r="Y1" s="2058"/>
      <c r="Z1" s="2058"/>
      <c r="AA1" s="2058"/>
      <c r="AB1" s="2058"/>
      <c r="AC1" s="2058"/>
      <c r="AD1" s="2058"/>
      <c r="AE1" s="2058"/>
      <c r="AF1" s="2058"/>
      <c r="AG1" s="2058"/>
      <c r="AH1" s="2058"/>
      <c r="AI1" s="2058"/>
      <c r="AJ1" s="2058"/>
      <c r="AK1" s="2058"/>
      <c r="AL1" s="2058"/>
      <c r="AM1" s="2058"/>
      <c r="AN1" s="2058"/>
      <c r="AO1" s="2058"/>
      <c r="AP1" s="2058"/>
      <c r="AQ1" s="2058"/>
      <c r="AR1" s="2058"/>
      <c r="AS1" s="2058"/>
      <c r="AT1" s="2058"/>
      <c r="AU1" s="2058"/>
      <c r="AV1" s="2058"/>
      <c r="AW1" s="2058"/>
      <c r="AX1" s="2058"/>
      <c r="AY1" s="2058"/>
      <c r="AZ1" s="2058"/>
      <c r="BA1" s="2058"/>
      <c r="BB1" s="2058"/>
      <c r="BC1" s="2058"/>
      <c r="BD1" s="2058"/>
      <c r="BE1" s="2058"/>
      <c r="BF1" s="2058"/>
      <c r="BG1" s="2058"/>
      <c r="BH1" s="2058"/>
      <c r="BI1" s="2058"/>
      <c r="BJ1" s="2058"/>
      <c r="BK1" s="2058"/>
      <c r="BL1" s="2058"/>
      <c r="BM1" s="2058"/>
      <c r="BN1" s="2058"/>
    </row>
    <row r="2" spans="1:66" ht="10.8" customHeight="1" thickBot="1"/>
    <row r="3" spans="1:66" ht="21.75" customHeight="1">
      <c r="A3" s="1999" t="s">
        <v>626</v>
      </c>
      <c r="B3" s="2000"/>
      <c r="C3" s="2000"/>
      <c r="D3" s="2000"/>
      <c r="E3" s="2000"/>
      <c r="F3" s="2000"/>
      <c r="G3" s="2000"/>
      <c r="H3" s="2000"/>
      <c r="I3" s="2001"/>
      <c r="J3" s="1987" t="s">
        <v>627</v>
      </c>
      <c r="K3" s="1988"/>
      <c r="L3" s="1988"/>
      <c r="M3" s="1988"/>
      <c r="N3" s="1989"/>
      <c r="O3" s="2065" t="s">
        <v>628</v>
      </c>
      <c r="P3" s="2066"/>
      <c r="Q3" s="2066"/>
      <c r="R3" s="2067"/>
      <c r="S3" s="2071" t="s">
        <v>629</v>
      </c>
      <c r="T3" s="2000"/>
      <c r="U3" s="2000"/>
      <c r="V3" s="2000"/>
      <c r="W3" s="2000"/>
      <c r="X3" s="2000"/>
      <c r="Y3" s="2001"/>
      <c r="Z3" s="2071" t="s">
        <v>630</v>
      </c>
      <c r="AA3" s="2000"/>
      <c r="AB3" s="2000"/>
      <c r="AC3" s="2000"/>
      <c r="AD3" s="2000"/>
      <c r="AE3" s="2000"/>
      <c r="AF3" s="2001"/>
      <c r="AG3" s="2071" t="s">
        <v>631</v>
      </c>
      <c r="AH3" s="2000"/>
      <c r="AI3" s="2000"/>
      <c r="AJ3" s="2000"/>
      <c r="AK3" s="2000"/>
      <c r="AL3" s="2000"/>
      <c r="AM3" s="2000"/>
      <c r="AN3" s="2000"/>
      <c r="AO3" s="2000"/>
      <c r="AP3" s="2000"/>
      <c r="AQ3" s="2000"/>
      <c r="AR3" s="2000"/>
      <c r="AS3" s="2000"/>
      <c r="AT3" s="2000"/>
      <c r="AU3" s="2000"/>
      <c r="AV3" s="2000"/>
      <c r="AW3" s="2000"/>
      <c r="AX3" s="2000"/>
      <c r="AY3" s="2000"/>
      <c r="AZ3" s="2000"/>
      <c r="BA3" s="2000"/>
      <c r="BB3" s="2000"/>
      <c r="BC3" s="2000"/>
      <c r="BD3" s="2000"/>
      <c r="BE3" s="2000"/>
      <c r="BF3" s="2000"/>
      <c r="BG3" s="2000"/>
      <c r="BH3" s="2000"/>
      <c r="BI3" s="2000"/>
      <c r="BJ3" s="507"/>
      <c r="BK3" s="507"/>
      <c r="BL3" s="507"/>
      <c r="BM3" s="508"/>
    </row>
    <row r="4" spans="1:66" ht="21.75" customHeight="1" thickBot="1">
      <c r="A4" s="2059"/>
      <c r="B4" s="2060"/>
      <c r="C4" s="2060"/>
      <c r="D4" s="2060"/>
      <c r="E4" s="2060"/>
      <c r="F4" s="2060"/>
      <c r="G4" s="2060"/>
      <c r="H4" s="2060"/>
      <c r="I4" s="2061"/>
      <c r="J4" s="2062"/>
      <c r="K4" s="2063"/>
      <c r="L4" s="2063"/>
      <c r="M4" s="2063"/>
      <c r="N4" s="2064"/>
      <c r="O4" s="2068"/>
      <c r="P4" s="2069"/>
      <c r="Q4" s="2069"/>
      <c r="R4" s="2070"/>
      <c r="S4" s="2072"/>
      <c r="T4" s="2060"/>
      <c r="U4" s="2060"/>
      <c r="V4" s="2060"/>
      <c r="W4" s="2060"/>
      <c r="X4" s="2060"/>
      <c r="Y4" s="2061"/>
      <c r="Z4" s="2072"/>
      <c r="AA4" s="2060"/>
      <c r="AB4" s="2060"/>
      <c r="AC4" s="2060"/>
      <c r="AD4" s="2060"/>
      <c r="AE4" s="2060"/>
      <c r="AF4" s="2061"/>
      <c r="AG4" s="2072"/>
      <c r="AH4" s="2060"/>
      <c r="AI4" s="2060"/>
      <c r="AJ4" s="2060"/>
      <c r="AK4" s="2060"/>
      <c r="AL4" s="2060"/>
      <c r="AM4" s="2060"/>
      <c r="AN4" s="2060"/>
      <c r="AO4" s="2060"/>
      <c r="AP4" s="2060"/>
      <c r="AQ4" s="2060"/>
      <c r="AR4" s="2060"/>
      <c r="AS4" s="2060"/>
      <c r="AT4" s="2060"/>
      <c r="AU4" s="2060"/>
      <c r="AV4" s="2060"/>
      <c r="AW4" s="2060"/>
      <c r="AX4" s="2060"/>
      <c r="AY4" s="2060"/>
      <c r="AZ4" s="2060"/>
      <c r="BA4" s="2060"/>
      <c r="BB4" s="2060"/>
      <c r="BC4" s="2060"/>
      <c r="BD4" s="2060"/>
      <c r="BE4" s="2060"/>
      <c r="BF4" s="2060"/>
      <c r="BG4" s="2060"/>
      <c r="BH4" s="2060"/>
      <c r="BI4" s="2060"/>
      <c r="BJ4" s="2073" t="s">
        <v>632</v>
      </c>
      <c r="BK4" s="2074"/>
      <c r="BL4" s="2074"/>
      <c r="BM4" s="2075"/>
    </row>
    <row r="5" spans="1:66" ht="46.8" customHeight="1" thickTop="1" thickBot="1">
      <c r="A5" s="2079" t="s">
        <v>633</v>
      </c>
      <c r="B5" s="2080"/>
      <c r="C5" s="2080"/>
      <c r="D5" s="2080"/>
      <c r="E5" s="2080"/>
      <c r="F5" s="2080"/>
      <c r="G5" s="2080"/>
      <c r="H5" s="2080"/>
      <c r="I5" s="2081"/>
      <c r="J5" s="2082"/>
      <c r="K5" s="2083"/>
      <c r="L5" s="2083"/>
      <c r="M5" s="2083"/>
      <c r="N5" s="2084"/>
      <c r="O5" s="2082"/>
      <c r="P5" s="2083"/>
      <c r="Q5" s="2083"/>
      <c r="R5" s="2084"/>
      <c r="S5" s="2082"/>
      <c r="T5" s="2083"/>
      <c r="U5" s="2083"/>
      <c r="V5" s="2083"/>
      <c r="W5" s="2083"/>
      <c r="X5" s="2083"/>
      <c r="Y5" s="2084"/>
      <c r="Z5" s="2082"/>
      <c r="AA5" s="2083"/>
      <c r="AB5" s="2083"/>
      <c r="AC5" s="2083"/>
      <c r="AD5" s="2083"/>
      <c r="AE5" s="2083"/>
      <c r="AF5" s="2084"/>
      <c r="AG5" s="2085" t="s">
        <v>634</v>
      </c>
      <c r="AH5" s="2086"/>
      <c r="AI5" s="2086"/>
      <c r="AJ5" s="2086"/>
      <c r="AK5" s="2086"/>
      <c r="AL5" s="2086"/>
      <c r="AM5" s="2086"/>
      <c r="AN5" s="2086"/>
      <c r="AO5" s="2086"/>
      <c r="AP5" s="2087"/>
      <c r="AQ5" s="2088" t="s">
        <v>1214</v>
      </c>
      <c r="AR5" s="2089"/>
      <c r="AS5" s="2089"/>
      <c r="AT5" s="2089"/>
      <c r="AU5" s="2089"/>
      <c r="AV5" s="2089"/>
      <c r="AW5" s="2089"/>
      <c r="AX5" s="2089"/>
      <c r="AY5" s="2089"/>
      <c r="AZ5" s="2089"/>
      <c r="BA5" s="2089"/>
      <c r="BB5" s="2089"/>
      <c r="BC5" s="2089"/>
      <c r="BD5" s="2089"/>
      <c r="BE5" s="2089"/>
      <c r="BF5" s="2089"/>
      <c r="BG5" s="2089"/>
      <c r="BH5" s="2089"/>
      <c r="BI5" s="2090"/>
      <c r="BJ5" s="2164"/>
      <c r="BK5" s="2165"/>
      <c r="BL5" s="2165"/>
      <c r="BM5" s="2166"/>
      <c r="BN5" s="509"/>
    </row>
    <row r="6" spans="1:66" ht="21.75" customHeight="1">
      <c r="A6" s="2091" t="s">
        <v>635</v>
      </c>
      <c r="B6" s="2094" t="s">
        <v>557</v>
      </c>
      <c r="C6" s="2095"/>
      <c r="D6" s="2095"/>
      <c r="E6" s="2095"/>
      <c r="F6" s="2095"/>
      <c r="G6" s="2095"/>
      <c r="H6" s="2095"/>
      <c r="I6" s="2096"/>
      <c r="J6" s="2102"/>
      <c r="K6" s="2103"/>
      <c r="L6" s="2103"/>
      <c r="M6" s="2103"/>
      <c r="N6" s="2104"/>
      <c r="O6" s="2111"/>
      <c r="P6" s="2112"/>
      <c r="Q6" s="2112"/>
      <c r="R6" s="2113"/>
      <c r="S6" s="2120" t="s">
        <v>636</v>
      </c>
      <c r="T6" s="2121"/>
      <c r="U6" s="2121"/>
      <c r="V6" s="2121"/>
      <c r="W6" s="2121"/>
      <c r="X6" s="2121"/>
      <c r="Y6" s="2122"/>
      <c r="Z6" s="2111" t="s">
        <v>1216</v>
      </c>
      <c r="AA6" s="2129"/>
      <c r="AB6" s="2129"/>
      <c r="AC6" s="2129"/>
      <c r="AD6" s="2129"/>
      <c r="AE6" s="2129"/>
      <c r="AF6" s="2130"/>
      <c r="AG6" s="2179" t="s">
        <v>637</v>
      </c>
      <c r="AH6" s="2180"/>
      <c r="AI6" s="2180"/>
      <c r="AJ6" s="2180"/>
      <c r="AK6" s="2180"/>
      <c r="AL6" s="2180"/>
      <c r="AM6" s="2180"/>
      <c r="AN6" s="2180"/>
      <c r="AO6" s="2180"/>
      <c r="AP6" s="2181"/>
      <c r="AQ6" s="2076" t="s">
        <v>636</v>
      </c>
      <c r="AR6" s="2077"/>
      <c r="AS6" s="2077"/>
      <c r="AT6" s="2077"/>
      <c r="AU6" s="2077"/>
      <c r="AV6" s="2077"/>
      <c r="AW6" s="2077"/>
      <c r="AX6" s="2077"/>
      <c r="AY6" s="2077"/>
      <c r="AZ6" s="2077"/>
      <c r="BA6" s="2077"/>
      <c r="BB6" s="2077"/>
      <c r="BC6" s="2077"/>
      <c r="BD6" s="2077"/>
      <c r="BE6" s="2077"/>
      <c r="BF6" s="2077"/>
      <c r="BG6" s="2077"/>
      <c r="BH6" s="2077"/>
      <c r="BI6" s="2078"/>
      <c r="BJ6" s="2170"/>
      <c r="BK6" s="2171"/>
      <c r="BL6" s="2171"/>
      <c r="BM6" s="2172"/>
      <c r="BN6" s="509"/>
    </row>
    <row r="7" spans="1:66" ht="22.65" customHeight="1">
      <c r="A7" s="2092"/>
      <c r="B7" s="2097"/>
      <c r="C7" s="1613"/>
      <c r="D7" s="1613"/>
      <c r="E7" s="1613"/>
      <c r="F7" s="1613"/>
      <c r="G7" s="1613"/>
      <c r="H7" s="1613"/>
      <c r="I7" s="2098"/>
      <c r="J7" s="2105"/>
      <c r="K7" s="2106"/>
      <c r="L7" s="2106"/>
      <c r="M7" s="2106"/>
      <c r="N7" s="2107"/>
      <c r="O7" s="2114"/>
      <c r="P7" s="2115"/>
      <c r="Q7" s="2115"/>
      <c r="R7" s="2116"/>
      <c r="S7" s="2123"/>
      <c r="T7" s="2124"/>
      <c r="U7" s="2124"/>
      <c r="V7" s="2124"/>
      <c r="W7" s="2124"/>
      <c r="X7" s="2124"/>
      <c r="Y7" s="2125"/>
      <c r="Z7" s="2131"/>
      <c r="AA7" s="2132"/>
      <c r="AB7" s="2132"/>
      <c r="AC7" s="2132"/>
      <c r="AD7" s="2132"/>
      <c r="AE7" s="2132"/>
      <c r="AF7" s="2133"/>
      <c r="AG7" s="2167" t="s">
        <v>638</v>
      </c>
      <c r="AH7" s="2168"/>
      <c r="AI7" s="2168"/>
      <c r="AJ7" s="2168"/>
      <c r="AK7" s="2168"/>
      <c r="AL7" s="2168"/>
      <c r="AM7" s="2168"/>
      <c r="AN7" s="2168"/>
      <c r="AO7" s="2168"/>
      <c r="AP7" s="2169"/>
      <c r="AQ7" s="2158" t="s">
        <v>1215</v>
      </c>
      <c r="AR7" s="2159"/>
      <c r="AS7" s="2159"/>
      <c r="AT7" s="2159"/>
      <c r="AU7" s="2159"/>
      <c r="AV7" s="2159"/>
      <c r="AW7" s="2159"/>
      <c r="AX7" s="2159"/>
      <c r="AY7" s="2159"/>
      <c r="AZ7" s="2159"/>
      <c r="BA7" s="2159"/>
      <c r="BB7" s="2159"/>
      <c r="BC7" s="2159"/>
      <c r="BD7" s="2159"/>
      <c r="BE7" s="2159"/>
      <c r="BF7" s="2159"/>
      <c r="BG7" s="2159"/>
      <c r="BH7" s="2159"/>
      <c r="BI7" s="2160"/>
      <c r="BJ7" s="2173"/>
      <c r="BK7" s="2174"/>
      <c r="BL7" s="2174"/>
      <c r="BM7" s="2175"/>
    </row>
    <row r="8" spans="1:66" ht="22.65" customHeight="1">
      <c r="A8" s="2092"/>
      <c r="B8" s="2097"/>
      <c r="C8" s="1613"/>
      <c r="D8" s="1613"/>
      <c r="E8" s="1613"/>
      <c r="F8" s="1613"/>
      <c r="G8" s="1613"/>
      <c r="H8" s="1613"/>
      <c r="I8" s="2098"/>
      <c r="J8" s="2105"/>
      <c r="K8" s="2106"/>
      <c r="L8" s="2106"/>
      <c r="M8" s="2106"/>
      <c r="N8" s="2107"/>
      <c r="O8" s="2114"/>
      <c r="P8" s="2115"/>
      <c r="Q8" s="2115"/>
      <c r="R8" s="2116"/>
      <c r="S8" s="2123"/>
      <c r="T8" s="2124"/>
      <c r="U8" s="2124"/>
      <c r="V8" s="2124"/>
      <c r="W8" s="2124"/>
      <c r="X8" s="2124"/>
      <c r="Y8" s="2125"/>
      <c r="Z8" s="2131"/>
      <c r="AA8" s="2132"/>
      <c r="AB8" s="2132"/>
      <c r="AC8" s="2132"/>
      <c r="AD8" s="2132"/>
      <c r="AE8" s="2132"/>
      <c r="AF8" s="2133"/>
      <c r="AG8" s="2176" t="s">
        <v>639</v>
      </c>
      <c r="AH8" s="2177"/>
      <c r="AI8" s="2177"/>
      <c r="AJ8" s="2177"/>
      <c r="AK8" s="2177"/>
      <c r="AL8" s="2177"/>
      <c r="AM8" s="2177"/>
      <c r="AN8" s="2177"/>
      <c r="AO8" s="2177"/>
      <c r="AP8" s="2178"/>
      <c r="AQ8" s="2158" t="s">
        <v>1215</v>
      </c>
      <c r="AR8" s="2159"/>
      <c r="AS8" s="2159"/>
      <c r="AT8" s="2159"/>
      <c r="AU8" s="2159"/>
      <c r="AV8" s="2159"/>
      <c r="AW8" s="2159"/>
      <c r="AX8" s="2159"/>
      <c r="AY8" s="2159"/>
      <c r="AZ8" s="2159"/>
      <c r="BA8" s="2159"/>
      <c r="BB8" s="2159"/>
      <c r="BC8" s="2159"/>
      <c r="BD8" s="2159"/>
      <c r="BE8" s="2159"/>
      <c r="BF8" s="2159"/>
      <c r="BG8" s="2159"/>
      <c r="BH8" s="2159"/>
      <c r="BI8" s="2160"/>
      <c r="BJ8" s="2161"/>
      <c r="BK8" s="2162"/>
      <c r="BL8" s="2162"/>
      <c r="BM8" s="2163"/>
    </row>
    <row r="9" spans="1:66" ht="22.65" customHeight="1">
      <c r="A9" s="2092"/>
      <c r="B9" s="2097"/>
      <c r="C9" s="1613"/>
      <c r="D9" s="1613"/>
      <c r="E9" s="1613"/>
      <c r="F9" s="1613"/>
      <c r="G9" s="1613"/>
      <c r="H9" s="1613"/>
      <c r="I9" s="2098"/>
      <c r="J9" s="2105"/>
      <c r="K9" s="2106"/>
      <c r="L9" s="2106"/>
      <c r="M9" s="2106"/>
      <c r="N9" s="2107"/>
      <c r="O9" s="2114"/>
      <c r="P9" s="2115"/>
      <c r="Q9" s="2115"/>
      <c r="R9" s="2116"/>
      <c r="S9" s="2123"/>
      <c r="T9" s="2124"/>
      <c r="U9" s="2124"/>
      <c r="V9" s="2124"/>
      <c r="W9" s="2124"/>
      <c r="X9" s="2124"/>
      <c r="Y9" s="2125"/>
      <c r="Z9" s="2131"/>
      <c r="AA9" s="2132"/>
      <c r="AB9" s="2132"/>
      <c r="AC9" s="2132"/>
      <c r="AD9" s="2132"/>
      <c r="AE9" s="2132"/>
      <c r="AF9" s="2133"/>
      <c r="AG9" s="2167" t="s">
        <v>640</v>
      </c>
      <c r="AH9" s="2168"/>
      <c r="AI9" s="2168"/>
      <c r="AJ9" s="2168"/>
      <c r="AK9" s="2168"/>
      <c r="AL9" s="2168"/>
      <c r="AM9" s="2168"/>
      <c r="AN9" s="2168"/>
      <c r="AO9" s="2168"/>
      <c r="AP9" s="2169"/>
      <c r="AQ9" s="2158" t="s">
        <v>1215</v>
      </c>
      <c r="AR9" s="2159"/>
      <c r="AS9" s="2159"/>
      <c r="AT9" s="2159"/>
      <c r="AU9" s="2159"/>
      <c r="AV9" s="2159"/>
      <c r="AW9" s="2159"/>
      <c r="AX9" s="2159"/>
      <c r="AY9" s="2159"/>
      <c r="AZ9" s="2159"/>
      <c r="BA9" s="2159"/>
      <c r="BB9" s="2159"/>
      <c r="BC9" s="2159"/>
      <c r="BD9" s="2159"/>
      <c r="BE9" s="2159"/>
      <c r="BF9" s="2159"/>
      <c r="BG9" s="2159"/>
      <c r="BH9" s="2159"/>
      <c r="BI9" s="2160"/>
      <c r="BJ9" s="2161"/>
      <c r="BK9" s="2162"/>
      <c r="BL9" s="2162"/>
      <c r="BM9" s="2163"/>
      <c r="BN9" s="510"/>
    </row>
    <row r="10" spans="1:66" ht="22.65" customHeight="1">
      <c r="A10" s="2092"/>
      <c r="B10" s="2097"/>
      <c r="C10" s="1613"/>
      <c r="D10" s="1613"/>
      <c r="E10" s="1613"/>
      <c r="F10" s="1613"/>
      <c r="G10" s="1613"/>
      <c r="H10" s="1613"/>
      <c r="I10" s="2098"/>
      <c r="J10" s="2105"/>
      <c r="K10" s="2106"/>
      <c r="L10" s="2106"/>
      <c r="M10" s="2106"/>
      <c r="N10" s="2107"/>
      <c r="O10" s="2114"/>
      <c r="P10" s="2115"/>
      <c r="Q10" s="2115"/>
      <c r="R10" s="2116"/>
      <c r="S10" s="2123"/>
      <c r="T10" s="2124"/>
      <c r="U10" s="2124"/>
      <c r="V10" s="2124"/>
      <c r="W10" s="2124"/>
      <c r="X10" s="2124"/>
      <c r="Y10" s="2125"/>
      <c r="Z10" s="2131"/>
      <c r="AA10" s="2132"/>
      <c r="AB10" s="2132"/>
      <c r="AC10" s="2132"/>
      <c r="AD10" s="2132"/>
      <c r="AE10" s="2132"/>
      <c r="AF10" s="2133"/>
      <c r="AG10" s="2155" t="s">
        <v>31</v>
      </c>
      <c r="AH10" s="2156"/>
      <c r="AI10" s="2156"/>
      <c r="AJ10" s="2156"/>
      <c r="AK10" s="2156"/>
      <c r="AL10" s="2156"/>
      <c r="AM10" s="2156"/>
      <c r="AN10" s="2156"/>
      <c r="AO10" s="2156"/>
      <c r="AP10" s="2157"/>
      <c r="AQ10" s="2158" t="s">
        <v>1215</v>
      </c>
      <c r="AR10" s="2159"/>
      <c r="AS10" s="2159"/>
      <c r="AT10" s="2159"/>
      <c r="AU10" s="2159"/>
      <c r="AV10" s="2159"/>
      <c r="AW10" s="2159"/>
      <c r="AX10" s="2159"/>
      <c r="AY10" s="2159"/>
      <c r="AZ10" s="2159"/>
      <c r="BA10" s="2159"/>
      <c r="BB10" s="2159"/>
      <c r="BC10" s="2159"/>
      <c r="BD10" s="2159"/>
      <c r="BE10" s="2159"/>
      <c r="BF10" s="2159"/>
      <c r="BG10" s="2159"/>
      <c r="BH10" s="2159"/>
      <c r="BI10" s="2160"/>
      <c r="BJ10" s="2161"/>
      <c r="BK10" s="2162"/>
      <c r="BL10" s="2162"/>
      <c r="BM10" s="2163"/>
    </row>
    <row r="11" spans="1:66" ht="22.65" customHeight="1">
      <c r="A11" s="2092"/>
      <c r="B11" s="2097"/>
      <c r="C11" s="1613"/>
      <c r="D11" s="1613"/>
      <c r="E11" s="1613"/>
      <c r="F11" s="1613"/>
      <c r="G11" s="1613"/>
      <c r="H11" s="1613"/>
      <c r="I11" s="2098"/>
      <c r="J11" s="2105"/>
      <c r="K11" s="2106"/>
      <c r="L11" s="2106"/>
      <c r="M11" s="2106"/>
      <c r="N11" s="2107"/>
      <c r="O11" s="2114"/>
      <c r="P11" s="2115"/>
      <c r="Q11" s="2115"/>
      <c r="R11" s="2116"/>
      <c r="S11" s="2123"/>
      <c r="T11" s="2124"/>
      <c r="U11" s="2124"/>
      <c r="V11" s="2124"/>
      <c r="W11" s="2124"/>
      <c r="X11" s="2124"/>
      <c r="Y11" s="2125"/>
      <c r="Z11" s="2131"/>
      <c r="AA11" s="2132"/>
      <c r="AB11" s="2132"/>
      <c r="AC11" s="2132"/>
      <c r="AD11" s="2132"/>
      <c r="AE11" s="2132"/>
      <c r="AF11" s="2133"/>
      <c r="AG11" s="2155" t="s">
        <v>641</v>
      </c>
      <c r="AH11" s="2156"/>
      <c r="AI11" s="2156"/>
      <c r="AJ11" s="2156"/>
      <c r="AK11" s="2156"/>
      <c r="AL11" s="2156"/>
      <c r="AM11" s="2156"/>
      <c r="AN11" s="2156"/>
      <c r="AO11" s="2156"/>
      <c r="AP11" s="2157"/>
      <c r="AQ11" s="2158" t="s">
        <v>1215</v>
      </c>
      <c r="AR11" s="2159"/>
      <c r="AS11" s="2159"/>
      <c r="AT11" s="2159"/>
      <c r="AU11" s="2159"/>
      <c r="AV11" s="2159"/>
      <c r="AW11" s="2159"/>
      <c r="AX11" s="2159"/>
      <c r="AY11" s="2159"/>
      <c r="AZ11" s="2159"/>
      <c r="BA11" s="2159"/>
      <c r="BB11" s="2159"/>
      <c r="BC11" s="2159"/>
      <c r="BD11" s="2159"/>
      <c r="BE11" s="2159"/>
      <c r="BF11" s="2159"/>
      <c r="BG11" s="2159"/>
      <c r="BH11" s="2159"/>
      <c r="BI11" s="2160"/>
      <c r="BJ11" s="2161"/>
      <c r="BK11" s="2162"/>
      <c r="BL11" s="2162"/>
      <c r="BM11" s="2163"/>
    </row>
    <row r="12" spans="1:66" ht="21.75" customHeight="1">
      <c r="A12" s="2092"/>
      <c r="B12" s="2097"/>
      <c r="C12" s="1613"/>
      <c r="D12" s="1613"/>
      <c r="E12" s="1613"/>
      <c r="F12" s="1613"/>
      <c r="G12" s="1613"/>
      <c r="H12" s="1613"/>
      <c r="I12" s="2098"/>
      <c r="J12" s="2105"/>
      <c r="K12" s="2106"/>
      <c r="L12" s="2106"/>
      <c r="M12" s="2106"/>
      <c r="N12" s="2107"/>
      <c r="O12" s="2114"/>
      <c r="P12" s="2115"/>
      <c r="Q12" s="2115"/>
      <c r="R12" s="2116"/>
      <c r="S12" s="2123"/>
      <c r="T12" s="2124"/>
      <c r="U12" s="2124"/>
      <c r="V12" s="2124"/>
      <c r="W12" s="2124"/>
      <c r="X12" s="2124"/>
      <c r="Y12" s="2125"/>
      <c r="Z12" s="2131"/>
      <c r="AA12" s="2132"/>
      <c r="AB12" s="2132"/>
      <c r="AC12" s="2132"/>
      <c r="AD12" s="2132"/>
      <c r="AE12" s="2132"/>
      <c r="AF12" s="2133"/>
      <c r="AG12" s="2155" t="s">
        <v>642</v>
      </c>
      <c r="AH12" s="2156"/>
      <c r="AI12" s="2156"/>
      <c r="AJ12" s="2156"/>
      <c r="AK12" s="2156"/>
      <c r="AL12" s="2156"/>
      <c r="AM12" s="2156"/>
      <c r="AN12" s="2156"/>
      <c r="AO12" s="2156"/>
      <c r="AP12" s="2157"/>
      <c r="AQ12" s="2158" t="s">
        <v>1215</v>
      </c>
      <c r="AR12" s="2159"/>
      <c r="AS12" s="2159"/>
      <c r="AT12" s="2159"/>
      <c r="AU12" s="2159"/>
      <c r="AV12" s="2159"/>
      <c r="AW12" s="2159"/>
      <c r="AX12" s="2159"/>
      <c r="AY12" s="2159"/>
      <c r="AZ12" s="2159"/>
      <c r="BA12" s="2159"/>
      <c r="BB12" s="2159"/>
      <c r="BC12" s="2159"/>
      <c r="BD12" s="2159"/>
      <c r="BE12" s="2159"/>
      <c r="BF12" s="2159"/>
      <c r="BG12" s="2159"/>
      <c r="BH12" s="2159"/>
      <c r="BI12" s="2160"/>
      <c r="BJ12" s="2161"/>
      <c r="BK12" s="2162"/>
      <c r="BL12" s="2162"/>
      <c r="BM12" s="2163"/>
      <c r="BN12" s="509"/>
    </row>
    <row r="13" spans="1:66" ht="21.75" customHeight="1">
      <c r="A13" s="2092"/>
      <c r="B13" s="2097"/>
      <c r="C13" s="1613"/>
      <c r="D13" s="1613"/>
      <c r="E13" s="1613"/>
      <c r="F13" s="1613"/>
      <c r="G13" s="1613"/>
      <c r="H13" s="1613"/>
      <c r="I13" s="2098"/>
      <c r="J13" s="2105"/>
      <c r="K13" s="2106"/>
      <c r="L13" s="2106"/>
      <c r="M13" s="2106"/>
      <c r="N13" s="2107"/>
      <c r="O13" s="2114"/>
      <c r="P13" s="2115"/>
      <c r="Q13" s="2115"/>
      <c r="R13" s="2116"/>
      <c r="S13" s="2123"/>
      <c r="T13" s="2124"/>
      <c r="U13" s="2124"/>
      <c r="V13" s="2124"/>
      <c r="W13" s="2124"/>
      <c r="X13" s="2124"/>
      <c r="Y13" s="2125"/>
      <c r="Z13" s="2131"/>
      <c r="AA13" s="2132"/>
      <c r="AB13" s="2132"/>
      <c r="AC13" s="2132"/>
      <c r="AD13" s="2132"/>
      <c r="AE13" s="2132"/>
      <c r="AF13" s="2133"/>
      <c r="AG13" s="2155" t="s">
        <v>643</v>
      </c>
      <c r="AH13" s="2156"/>
      <c r="AI13" s="2156"/>
      <c r="AJ13" s="2156"/>
      <c r="AK13" s="2156"/>
      <c r="AL13" s="2156"/>
      <c r="AM13" s="2156"/>
      <c r="AN13" s="2156"/>
      <c r="AO13" s="2156"/>
      <c r="AP13" s="2157"/>
      <c r="AQ13" s="2158" t="s">
        <v>1215</v>
      </c>
      <c r="AR13" s="2159"/>
      <c r="AS13" s="2159"/>
      <c r="AT13" s="2159"/>
      <c r="AU13" s="2159"/>
      <c r="AV13" s="2159"/>
      <c r="AW13" s="2159"/>
      <c r="AX13" s="2159"/>
      <c r="AY13" s="2159"/>
      <c r="AZ13" s="2159"/>
      <c r="BA13" s="2159"/>
      <c r="BB13" s="2159"/>
      <c r="BC13" s="2159"/>
      <c r="BD13" s="2159"/>
      <c r="BE13" s="2159"/>
      <c r="BF13" s="2159"/>
      <c r="BG13" s="2159"/>
      <c r="BH13" s="2159"/>
      <c r="BI13" s="2160"/>
      <c r="BJ13" s="2161"/>
      <c r="BK13" s="2162"/>
      <c r="BL13" s="2162"/>
      <c r="BM13" s="2163"/>
      <c r="BN13" s="509"/>
    </row>
    <row r="14" spans="1:66" ht="21.75" customHeight="1">
      <c r="A14" s="2092"/>
      <c r="B14" s="2097"/>
      <c r="C14" s="1613"/>
      <c r="D14" s="1613"/>
      <c r="E14" s="1613"/>
      <c r="F14" s="1613"/>
      <c r="G14" s="1613"/>
      <c r="H14" s="1613"/>
      <c r="I14" s="2098"/>
      <c r="J14" s="2105"/>
      <c r="K14" s="2106"/>
      <c r="L14" s="2106"/>
      <c r="M14" s="2106"/>
      <c r="N14" s="2107"/>
      <c r="O14" s="2114"/>
      <c r="P14" s="2115"/>
      <c r="Q14" s="2115"/>
      <c r="R14" s="2116"/>
      <c r="S14" s="2123"/>
      <c r="T14" s="2124"/>
      <c r="U14" s="2124"/>
      <c r="V14" s="2124"/>
      <c r="W14" s="2124"/>
      <c r="X14" s="2124"/>
      <c r="Y14" s="2125"/>
      <c r="Z14" s="2131"/>
      <c r="AA14" s="2132"/>
      <c r="AB14" s="2132"/>
      <c r="AC14" s="2132"/>
      <c r="AD14" s="2132"/>
      <c r="AE14" s="2132"/>
      <c r="AF14" s="2133"/>
      <c r="AG14" s="2155" t="s">
        <v>644</v>
      </c>
      <c r="AH14" s="2156"/>
      <c r="AI14" s="2156"/>
      <c r="AJ14" s="2156"/>
      <c r="AK14" s="2156"/>
      <c r="AL14" s="2156"/>
      <c r="AM14" s="2156"/>
      <c r="AN14" s="2156"/>
      <c r="AO14" s="2156"/>
      <c r="AP14" s="2157"/>
      <c r="AQ14" s="2158" t="s">
        <v>1215</v>
      </c>
      <c r="AR14" s="2159"/>
      <c r="AS14" s="2159"/>
      <c r="AT14" s="2159"/>
      <c r="AU14" s="2159"/>
      <c r="AV14" s="2159"/>
      <c r="AW14" s="2159"/>
      <c r="AX14" s="2159"/>
      <c r="AY14" s="2159"/>
      <c r="AZ14" s="2159"/>
      <c r="BA14" s="2159"/>
      <c r="BB14" s="2159"/>
      <c r="BC14" s="2159"/>
      <c r="BD14" s="2159"/>
      <c r="BE14" s="2159"/>
      <c r="BF14" s="2159"/>
      <c r="BG14" s="2159"/>
      <c r="BH14" s="2159"/>
      <c r="BI14" s="2160"/>
      <c r="BJ14" s="2161"/>
      <c r="BK14" s="2162"/>
      <c r="BL14" s="2162"/>
      <c r="BM14" s="2163"/>
      <c r="BN14" s="509"/>
    </row>
    <row r="15" spans="1:66" ht="21.75" customHeight="1">
      <c r="A15" s="2092"/>
      <c r="B15" s="2097"/>
      <c r="C15" s="1613"/>
      <c r="D15" s="1613"/>
      <c r="E15" s="1613"/>
      <c r="F15" s="1613"/>
      <c r="G15" s="1613"/>
      <c r="H15" s="1613"/>
      <c r="I15" s="2098"/>
      <c r="J15" s="2105"/>
      <c r="K15" s="2106"/>
      <c r="L15" s="2106"/>
      <c r="M15" s="2106"/>
      <c r="N15" s="2107"/>
      <c r="O15" s="2114"/>
      <c r="P15" s="2115"/>
      <c r="Q15" s="2115"/>
      <c r="R15" s="2116"/>
      <c r="S15" s="2123"/>
      <c r="T15" s="2124"/>
      <c r="U15" s="2124"/>
      <c r="V15" s="2124"/>
      <c r="W15" s="2124"/>
      <c r="X15" s="2124"/>
      <c r="Y15" s="2125"/>
      <c r="Z15" s="2131"/>
      <c r="AA15" s="2132"/>
      <c r="AB15" s="2132"/>
      <c r="AC15" s="2132"/>
      <c r="AD15" s="2132"/>
      <c r="AE15" s="2132"/>
      <c r="AF15" s="2133"/>
      <c r="AG15" s="2155" t="s">
        <v>645</v>
      </c>
      <c r="AH15" s="2156"/>
      <c r="AI15" s="2156"/>
      <c r="AJ15" s="2156"/>
      <c r="AK15" s="2156"/>
      <c r="AL15" s="2156"/>
      <c r="AM15" s="2156"/>
      <c r="AN15" s="2156"/>
      <c r="AO15" s="2156"/>
      <c r="AP15" s="2157"/>
      <c r="AQ15" s="2158" t="s">
        <v>1215</v>
      </c>
      <c r="AR15" s="2159"/>
      <c r="AS15" s="2159"/>
      <c r="AT15" s="2159"/>
      <c r="AU15" s="2159"/>
      <c r="AV15" s="2159"/>
      <c r="AW15" s="2159"/>
      <c r="AX15" s="2159"/>
      <c r="AY15" s="2159"/>
      <c r="AZ15" s="2159"/>
      <c r="BA15" s="2159"/>
      <c r="BB15" s="2159"/>
      <c r="BC15" s="2159"/>
      <c r="BD15" s="2159"/>
      <c r="BE15" s="2159"/>
      <c r="BF15" s="2159"/>
      <c r="BG15" s="2159"/>
      <c r="BH15" s="2159"/>
      <c r="BI15" s="2160"/>
      <c r="BJ15" s="2161"/>
      <c r="BK15" s="2162"/>
      <c r="BL15" s="2162"/>
      <c r="BM15" s="2163"/>
      <c r="BN15" s="509"/>
    </row>
    <row r="16" spans="1:66" ht="21.75" customHeight="1">
      <c r="A16" s="2092"/>
      <c r="B16" s="2097"/>
      <c r="C16" s="1613"/>
      <c r="D16" s="1613"/>
      <c r="E16" s="1613"/>
      <c r="F16" s="1613"/>
      <c r="G16" s="1613"/>
      <c r="H16" s="1613"/>
      <c r="I16" s="2098"/>
      <c r="J16" s="2105"/>
      <c r="K16" s="2106"/>
      <c r="L16" s="2106"/>
      <c r="M16" s="2106"/>
      <c r="N16" s="2107"/>
      <c r="O16" s="2114"/>
      <c r="P16" s="2115"/>
      <c r="Q16" s="2115"/>
      <c r="R16" s="2116"/>
      <c r="S16" s="2123"/>
      <c r="T16" s="2124"/>
      <c r="U16" s="2124"/>
      <c r="V16" s="2124"/>
      <c r="W16" s="2124"/>
      <c r="X16" s="2124"/>
      <c r="Y16" s="2125"/>
      <c r="Z16" s="2131"/>
      <c r="AA16" s="2132"/>
      <c r="AB16" s="2132"/>
      <c r="AC16" s="2132"/>
      <c r="AD16" s="2132"/>
      <c r="AE16" s="2132"/>
      <c r="AF16" s="2133"/>
      <c r="AG16" s="2155" t="s">
        <v>646</v>
      </c>
      <c r="AH16" s="2156"/>
      <c r="AI16" s="2156"/>
      <c r="AJ16" s="2156"/>
      <c r="AK16" s="2156"/>
      <c r="AL16" s="2156"/>
      <c r="AM16" s="2156"/>
      <c r="AN16" s="2156"/>
      <c r="AO16" s="2156"/>
      <c r="AP16" s="2157"/>
      <c r="AQ16" s="2158" t="s">
        <v>1215</v>
      </c>
      <c r="AR16" s="2159"/>
      <c r="AS16" s="2159"/>
      <c r="AT16" s="2159"/>
      <c r="AU16" s="2159"/>
      <c r="AV16" s="2159"/>
      <c r="AW16" s="2159"/>
      <c r="AX16" s="2159"/>
      <c r="AY16" s="2159"/>
      <c r="AZ16" s="2159"/>
      <c r="BA16" s="2159"/>
      <c r="BB16" s="2159"/>
      <c r="BC16" s="2159"/>
      <c r="BD16" s="2159"/>
      <c r="BE16" s="2159"/>
      <c r="BF16" s="2159"/>
      <c r="BG16" s="2159"/>
      <c r="BH16" s="2159"/>
      <c r="BI16" s="2160"/>
      <c r="BJ16" s="2161"/>
      <c r="BK16" s="2162"/>
      <c r="BL16" s="2162"/>
      <c r="BM16" s="2163"/>
      <c r="BN16" s="509"/>
    </row>
    <row r="17" spans="1:66" ht="21.75" customHeight="1">
      <c r="A17" s="2092"/>
      <c r="B17" s="2097"/>
      <c r="C17" s="1613"/>
      <c r="D17" s="1613"/>
      <c r="E17" s="1613"/>
      <c r="F17" s="1613"/>
      <c r="G17" s="1613"/>
      <c r="H17" s="1613"/>
      <c r="I17" s="2098"/>
      <c r="J17" s="2105"/>
      <c r="K17" s="2106"/>
      <c r="L17" s="2106"/>
      <c r="M17" s="2106"/>
      <c r="N17" s="2107"/>
      <c r="O17" s="2114"/>
      <c r="P17" s="2115"/>
      <c r="Q17" s="2115"/>
      <c r="R17" s="2116"/>
      <c r="S17" s="2123"/>
      <c r="T17" s="2124"/>
      <c r="U17" s="2124"/>
      <c r="V17" s="2124"/>
      <c r="W17" s="2124"/>
      <c r="X17" s="2124"/>
      <c r="Y17" s="2125"/>
      <c r="Z17" s="2131"/>
      <c r="AA17" s="2132"/>
      <c r="AB17" s="2132"/>
      <c r="AC17" s="2132"/>
      <c r="AD17" s="2132"/>
      <c r="AE17" s="2132"/>
      <c r="AF17" s="2133"/>
      <c r="AG17" s="2155" t="s">
        <v>647</v>
      </c>
      <c r="AH17" s="2156"/>
      <c r="AI17" s="2156"/>
      <c r="AJ17" s="2156"/>
      <c r="AK17" s="2156"/>
      <c r="AL17" s="2156"/>
      <c r="AM17" s="2156"/>
      <c r="AN17" s="2156"/>
      <c r="AO17" s="2156"/>
      <c r="AP17" s="2157"/>
      <c r="AQ17" s="2158" t="s">
        <v>1215</v>
      </c>
      <c r="AR17" s="2159"/>
      <c r="AS17" s="2159"/>
      <c r="AT17" s="2159"/>
      <c r="AU17" s="2159"/>
      <c r="AV17" s="2159"/>
      <c r="AW17" s="2159"/>
      <c r="AX17" s="2159"/>
      <c r="AY17" s="2159"/>
      <c r="AZ17" s="2159"/>
      <c r="BA17" s="2159"/>
      <c r="BB17" s="2159"/>
      <c r="BC17" s="2159"/>
      <c r="BD17" s="2159"/>
      <c r="BE17" s="2159"/>
      <c r="BF17" s="2159"/>
      <c r="BG17" s="2159"/>
      <c r="BH17" s="2159"/>
      <c r="BI17" s="2160"/>
      <c r="BJ17" s="2161"/>
      <c r="BK17" s="2162"/>
      <c r="BL17" s="2162"/>
      <c r="BM17" s="2163"/>
      <c r="BN17" s="509"/>
    </row>
    <row r="18" spans="1:66" ht="22.65" customHeight="1">
      <c r="A18" s="2092"/>
      <c r="B18" s="2097"/>
      <c r="C18" s="1613"/>
      <c r="D18" s="1613"/>
      <c r="E18" s="1613"/>
      <c r="F18" s="1613"/>
      <c r="G18" s="1613"/>
      <c r="H18" s="1613"/>
      <c r="I18" s="2098"/>
      <c r="J18" s="2105"/>
      <c r="K18" s="2106"/>
      <c r="L18" s="2106"/>
      <c r="M18" s="2106"/>
      <c r="N18" s="2107"/>
      <c r="O18" s="2114"/>
      <c r="P18" s="2115"/>
      <c r="Q18" s="2115"/>
      <c r="R18" s="2116"/>
      <c r="S18" s="2123"/>
      <c r="T18" s="2124"/>
      <c r="U18" s="2124"/>
      <c r="V18" s="2124"/>
      <c r="W18" s="2124"/>
      <c r="X18" s="2124"/>
      <c r="Y18" s="2125"/>
      <c r="Z18" s="2131"/>
      <c r="AA18" s="2132"/>
      <c r="AB18" s="2132"/>
      <c r="AC18" s="2132"/>
      <c r="AD18" s="2132"/>
      <c r="AE18" s="2132"/>
      <c r="AF18" s="2133"/>
      <c r="AG18" s="2155" t="s">
        <v>648</v>
      </c>
      <c r="AH18" s="2156"/>
      <c r="AI18" s="2156"/>
      <c r="AJ18" s="2156"/>
      <c r="AK18" s="2156"/>
      <c r="AL18" s="2156"/>
      <c r="AM18" s="2156"/>
      <c r="AN18" s="2156"/>
      <c r="AO18" s="2156"/>
      <c r="AP18" s="2157"/>
      <c r="AQ18" s="2182" t="s">
        <v>1215</v>
      </c>
      <c r="AR18" s="2159"/>
      <c r="AS18" s="2159"/>
      <c r="AT18" s="2159"/>
      <c r="AU18" s="2159"/>
      <c r="AV18" s="2159"/>
      <c r="AW18" s="2159"/>
      <c r="AX18" s="2159"/>
      <c r="AY18" s="2159"/>
      <c r="AZ18" s="2159"/>
      <c r="BA18" s="2159"/>
      <c r="BB18" s="2159"/>
      <c r="BC18" s="2159"/>
      <c r="BD18" s="2159"/>
      <c r="BE18" s="2159"/>
      <c r="BF18" s="2159"/>
      <c r="BG18" s="2159"/>
      <c r="BH18" s="2159"/>
      <c r="BI18" s="2160"/>
      <c r="BJ18" s="2161"/>
      <c r="BK18" s="2162"/>
      <c r="BL18" s="2162"/>
      <c r="BM18" s="2163"/>
      <c r="BN18" s="509"/>
    </row>
    <row r="19" spans="1:66" ht="22.65" customHeight="1">
      <c r="A19" s="2092"/>
      <c r="B19" s="2097"/>
      <c r="C19" s="1613"/>
      <c r="D19" s="1613"/>
      <c r="E19" s="1613"/>
      <c r="F19" s="1613"/>
      <c r="G19" s="1613"/>
      <c r="H19" s="1613"/>
      <c r="I19" s="2098"/>
      <c r="J19" s="2105"/>
      <c r="K19" s="2106"/>
      <c r="L19" s="2106"/>
      <c r="M19" s="2106"/>
      <c r="N19" s="2107"/>
      <c r="O19" s="2114"/>
      <c r="P19" s="2115"/>
      <c r="Q19" s="2115"/>
      <c r="R19" s="2116"/>
      <c r="S19" s="2123"/>
      <c r="T19" s="2124"/>
      <c r="U19" s="2124"/>
      <c r="V19" s="2124"/>
      <c r="W19" s="2124"/>
      <c r="X19" s="2124"/>
      <c r="Y19" s="2125"/>
      <c r="Z19" s="2131"/>
      <c r="AA19" s="2132"/>
      <c r="AB19" s="2132"/>
      <c r="AC19" s="2132"/>
      <c r="AD19" s="2132"/>
      <c r="AE19" s="2132"/>
      <c r="AF19" s="2133"/>
      <c r="AG19" s="2155" t="s">
        <v>649</v>
      </c>
      <c r="AH19" s="2156"/>
      <c r="AI19" s="2156"/>
      <c r="AJ19" s="2156"/>
      <c r="AK19" s="2156"/>
      <c r="AL19" s="2156"/>
      <c r="AM19" s="2156"/>
      <c r="AN19" s="2156"/>
      <c r="AO19" s="2156"/>
      <c r="AP19" s="2157"/>
      <c r="AQ19" s="2158" t="s">
        <v>1215</v>
      </c>
      <c r="AR19" s="2159"/>
      <c r="AS19" s="2159"/>
      <c r="AT19" s="2159"/>
      <c r="AU19" s="2159"/>
      <c r="AV19" s="2159"/>
      <c r="AW19" s="2159"/>
      <c r="AX19" s="2159"/>
      <c r="AY19" s="2159"/>
      <c r="AZ19" s="2159"/>
      <c r="BA19" s="2159"/>
      <c r="BB19" s="2159"/>
      <c r="BC19" s="2159"/>
      <c r="BD19" s="2159"/>
      <c r="BE19" s="2159"/>
      <c r="BF19" s="2159"/>
      <c r="BG19" s="2159"/>
      <c r="BH19" s="2159"/>
      <c r="BI19" s="2160"/>
      <c r="BJ19" s="2161"/>
      <c r="BK19" s="2162"/>
      <c r="BL19" s="2162"/>
      <c r="BM19" s="2163"/>
      <c r="BN19" s="509"/>
    </row>
    <row r="20" spans="1:66" ht="22.65" customHeight="1">
      <c r="A20" s="2092"/>
      <c r="B20" s="2097"/>
      <c r="C20" s="1613"/>
      <c r="D20" s="1613"/>
      <c r="E20" s="1613"/>
      <c r="F20" s="1613"/>
      <c r="G20" s="1613"/>
      <c r="H20" s="1613"/>
      <c r="I20" s="2098"/>
      <c r="J20" s="2105"/>
      <c r="K20" s="2106"/>
      <c r="L20" s="2106"/>
      <c r="M20" s="2106"/>
      <c r="N20" s="2107"/>
      <c r="O20" s="2114"/>
      <c r="P20" s="2115"/>
      <c r="Q20" s="2115"/>
      <c r="R20" s="2116"/>
      <c r="S20" s="2123"/>
      <c r="T20" s="2124"/>
      <c r="U20" s="2124"/>
      <c r="V20" s="2124"/>
      <c r="W20" s="2124"/>
      <c r="X20" s="2124"/>
      <c r="Y20" s="2125"/>
      <c r="Z20" s="2131"/>
      <c r="AA20" s="2132"/>
      <c r="AB20" s="2132"/>
      <c r="AC20" s="2132"/>
      <c r="AD20" s="2132"/>
      <c r="AE20" s="2132"/>
      <c r="AF20" s="2133"/>
      <c r="AG20" s="2155" t="s">
        <v>650</v>
      </c>
      <c r="AH20" s="2156"/>
      <c r="AI20" s="2156"/>
      <c r="AJ20" s="2156"/>
      <c r="AK20" s="2156"/>
      <c r="AL20" s="2156"/>
      <c r="AM20" s="2156"/>
      <c r="AN20" s="2156"/>
      <c r="AO20" s="2156"/>
      <c r="AP20" s="2157"/>
      <c r="AQ20" s="2158" t="s">
        <v>1215</v>
      </c>
      <c r="AR20" s="2159"/>
      <c r="AS20" s="2159"/>
      <c r="AT20" s="2159"/>
      <c r="AU20" s="2159"/>
      <c r="AV20" s="2159"/>
      <c r="AW20" s="2159"/>
      <c r="AX20" s="2159"/>
      <c r="AY20" s="2159"/>
      <c r="AZ20" s="2159"/>
      <c r="BA20" s="2159"/>
      <c r="BB20" s="2159"/>
      <c r="BC20" s="2159"/>
      <c r="BD20" s="2159"/>
      <c r="BE20" s="2159"/>
      <c r="BF20" s="2159"/>
      <c r="BG20" s="2159"/>
      <c r="BH20" s="2159"/>
      <c r="BI20" s="2160"/>
      <c r="BJ20" s="2161"/>
      <c r="BK20" s="2162"/>
      <c r="BL20" s="2162"/>
      <c r="BM20" s="2163"/>
    </row>
    <row r="21" spans="1:66" ht="22.65" customHeight="1">
      <c r="A21" s="2092"/>
      <c r="B21" s="2097"/>
      <c r="C21" s="1613"/>
      <c r="D21" s="1613"/>
      <c r="E21" s="1613"/>
      <c r="F21" s="1613"/>
      <c r="G21" s="1613"/>
      <c r="H21" s="1613"/>
      <c r="I21" s="2098"/>
      <c r="J21" s="2105"/>
      <c r="K21" s="2106"/>
      <c r="L21" s="2106"/>
      <c r="M21" s="2106"/>
      <c r="N21" s="2107"/>
      <c r="O21" s="2114"/>
      <c r="P21" s="2115"/>
      <c r="Q21" s="2115"/>
      <c r="R21" s="2116"/>
      <c r="S21" s="2123"/>
      <c r="T21" s="2124"/>
      <c r="U21" s="2124"/>
      <c r="V21" s="2124"/>
      <c r="W21" s="2124"/>
      <c r="X21" s="2124"/>
      <c r="Y21" s="2125"/>
      <c r="Z21" s="2131"/>
      <c r="AA21" s="2132"/>
      <c r="AB21" s="2132"/>
      <c r="AC21" s="2132"/>
      <c r="AD21" s="2132"/>
      <c r="AE21" s="2132"/>
      <c r="AF21" s="2133"/>
      <c r="AG21" s="2155" t="s">
        <v>651</v>
      </c>
      <c r="AH21" s="2156"/>
      <c r="AI21" s="2156"/>
      <c r="AJ21" s="2156"/>
      <c r="AK21" s="2156"/>
      <c r="AL21" s="2156"/>
      <c r="AM21" s="2156"/>
      <c r="AN21" s="2156"/>
      <c r="AO21" s="2156"/>
      <c r="AP21" s="2157"/>
      <c r="AQ21" s="2158" t="s">
        <v>1215</v>
      </c>
      <c r="AR21" s="2159"/>
      <c r="AS21" s="2159"/>
      <c r="AT21" s="2159"/>
      <c r="AU21" s="2159"/>
      <c r="AV21" s="2159"/>
      <c r="AW21" s="2159"/>
      <c r="AX21" s="2159"/>
      <c r="AY21" s="2159"/>
      <c r="AZ21" s="2159"/>
      <c r="BA21" s="2159"/>
      <c r="BB21" s="2159"/>
      <c r="BC21" s="2159"/>
      <c r="BD21" s="2159"/>
      <c r="BE21" s="2159"/>
      <c r="BF21" s="2159"/>
      <c r="BG21" s="2159"/>
      <c r="BH21" s="2159"/>
      <c r="BI21" s="2160"/>
      <c r="BJ21" s="2161"/>
      <c r="BK21" s="2162"/>
      <c r="BL21" s="2162"/>
      <c r="BM21" s="2163"/>
    </row>
    <row r="22" spans="1:66" ht="22.65" customHeight="1">
      <c r="A22" s="2092"/>
      <c r="B22" s="2097"/>
      <c r="C22" s="1613"/>
      <c r="D22" s="1613"/>
      <c r="E22" s="1613"/>
      <c r="F22" s="1613"/>
      <c r="G22" s="1613"/>
      <c r="H22" s="1613"/>
      <c r="I22" s="2098"/>
      <c r="J22" s="2105"/>
      <c r="K22" s="2106"/>
      <c r="L22" s="2106"/>
      <c r="M22" s="2106"/>
      <c r="N22" s="2107"/>
      <c r="O22" s="2114"/>
      <c r="P22" s="2115"/>
      <c r="Q22" s="2115"/>
      <c r="R22" s="2116"/>
      <c r="S22" s="2123"/>
      <c r="T22" s="2124"/>
      <c r="U22" s="2124"/>
      <c r="V22" s="2124"/>
      <c r="W22" s="2124"/>
      <c r="X22" s="2124"/>
      <c r="Y22" s="2125"/>
      <c r="Z22" s="2131"/>
      <c r="AA22" s="2132"/>
      <c r="AB22" s="2132"/>
      <c r="AC22" s="2132"/>
      <c r="AD22" s="2132"/>
      <c r="AE22" s="2132"/>
      <c r="AF22" s="2133"/>
      <c r="AG22" s="2155" t="s">
        <v>652</v>
      </c>
      <c r="AH22" s="2156"/>
      <c r="AI22" s="2156"/>
      <c r="AJ22" s="2156"/>
      <c r="AK22" s="2156"/>
      <c r="AL22" s="2156"/>
      <c r="AM22" s="2156"/>
      <c r="AN22" s="2156"/>
      <c r="AO22" s="2156"/>
      <c r="AP22" s="2157"/>
      <c r="AQ22" s="2158" t="s">
        <v>1215</v>
      </c>
      <c r="AR22" s="2159"/>
      <c r="AS22" s="2159"/>
      <c r="AT22" s="2159"/>
      <c r="AU22" s="2159"/>
      <c r="AV22" s="2159"/>
      <c r="AW22" s="2159"/>
      <c r="AX22" s="2159"/>
      <c r="AY22" s="2159"/>
      <c r="AZ22" s="2159"/>
      <c r="BA22" s="2159"/>
      <c r="BB22" s="2159"/>
      <c r="BC22" s="2159"/>
      <c r="BD22" s="2159"/>
      <c r="BE22" s="2159"/>
      <c r="BF22" s="2159"/>
      <c r="BG22" s="2159"/>
      <c r="BH22" s="2159"/>
      <c r="BI22" s="2160"/>
      <c r="BJ22" s="2161"/>
      <c r="BK22" s="2162"/>
      <c r="BL22" s="2162"/>
      <c r="BM22" s="2163"/>
      <c r="BN22" s="509"/>
    </row>
    <row r="23" spans="1:66" ht="22.65" customHeight="1">
      <c r="A23" s="2092"/>
      <c r="B23" s="2097"/>
      <c r="C23" s="1613"/>
      <c r="D23" s="1613"/>
      <c r="E23" s="1613"/>
      <c r="F23" s="1613"/>
      <c r="G23" s="1613"/>
      <c r="H23" s="1613"/>
      <c r="I23" s="2098"/>
      <c r="J23" s="2105"/>
      <c r="K23" s="2106"/>
      <c r="L23" s="2106"/>
      <c r="M23" s="2106"/>
      <c r="N23" s="2107"/>
      <c r="O23" s="2114"/>
      <c r="P23" s="2115"/>
      <c r="Q23" s="2115"/>
      <c r="R23" s="2116"/>
      <c r="S23" s="2123"/>
      <c r="T23" s="2124"/>
      <c r="U23" s="2124"/>
      <c r="V23" s="2124"/>
      <c r="W23" s="2124"/>
      <c r="X23" s="2124"/>
      <c r="Y23" s="2125"/>
      <c r="Z23" s="2131"/>
      <c r="AA23" s="2132"/>
      <c r="AB23" s="2132"/>
      <c r="AC23" s="2132"/>
      <c r="AD23" s="2132"/>
      <c r="AE23" s="2132"/>
      <c r="AF23" s="2133"/>
      <c r="AG23" s="2155" t="s">
        <v>1224</v>
      </c>
      <c r="AH23" s="2156"/>
      <c r="AI23" s="2156"/>
      <c r="AJ23" s="2156"/>
      <c r="AK23" s="2156"/>
      <c r="AL23" s="2156"/>
      <c r="AM23" s="2156"/>
      <c r="AN23" s="2156"/>
      <c r="AO23" s="2156"/>
      <c r="AP23" s="2157"/>
      <c r="AQ23" s="2158" t="s">
        <v>1215</v>
      </c>
      <c r="AR23" s="2159"/>
      <c r="AS23" s="2159"/>
      <c r="AT23" s="2159"/>
      <c r="AU23" s="2159"/>
      <c r="AV23" s="2159"/>
      <c r="AW23" s="2159"/>
      <c r="AX23" s="2159"/>
      <c r="AY23" s="2159"/>
      <c r="AZ23" s="2159"/>
      <c r="BA23" s="2159"/>
      <c r="BB23" s="2159"/>
      <c r="BC23" s="2159"/>
      <c r="BD23" s="2159"/>
      <c r="BE23" s="2159"/>
      <c r="BF23" s="2159"/>
      <c r="BG23" s="2159"/>
      <c r="BH23" s="2159"/>
      <c r="BI23" s="2160"/>
      <c r="BJ23" s="2161"/>
      <c r="BK23" s="2162"/>
      <c r="BL23" s="2162"/>
      <c r="BM23" s="2163"/>
    </row>
    <row r="24" spans="1:66" ht="22.65" customHeight="1">
      <c r="A24" s="2092"/>
      <c r="B24" s="2097"/>
      <c r="C24" s="1613"/>
      <c r="D24" s="1613"/>
      <c r="E24" s="1613"/>
      <c r="F24" s="1613"/>
      <c r="G24" s="1613"/>
      <c r="H24" s="1613"/>
      <c r="I24" s="2098"/>
      <c r="J24" s="2105"/>
      <c r="K24" s="2106"/>
      <c r="L24" s="2106"/>
      <c r="M24" s="2106"/>
      <c r="N24" s="2107"/>
      <c r="O24" s="2114"/>
      <c r="P24" s="2115"/>
      <c r="Q24" s="2115"/>
      <c r="R24" s="2116"/>
      <c r="S24" s="2123"/>
      <c r="T24" s="2124"/>
      <c r="U24" s="2124"/>
      <c r="V24" s="2124"/>
      <c r="W24" s="2124"/>
      <c r="X24" s="2124"/>
      <c r="Y24" s="2125"/>
      <c r="Z24" s="2131"/>
      <c r="AA24" s="2132"/>
      <c r="AB24" s="2132"/>
      <c r="AC24" s="2132"/>
      <c r="AD24" s="2132"/>
      <c r="AE24" s="2132"/>
      <c r="AF24" s="2133"/>
      <c r="AG24" s="2155" t="s">
        <v>1223</v>
      </c>
      <c r="AH24" s="2156"/>
      <c r="AI24" s="2156"/>
      <c r="AJ24" s="2156"/>
      <c r="AK24" s="2156"/>
      <c r="AL24" s="2156"/>
      <c r="AM24" s="2156"/>
      <c r="AN24" s="2156"/>
      <c r="AO24" s="2156"/>
      <c r="AP24" s="2157"/>
      <c r="AQ24" s="2158" t="s">
        <v>1215</v>
      </c>
      <c r="AR24" s="2159"/>
      <c r="AS24" s="2159"/>
      <c r="AT24" s="2159"/>
      <c r="AU24" s="2159"/>
      <c r="AV24" s="2159"/>
      <c r="AW24" s="2159"/>
      <c r="AX24" s="2159"/>
      <c r="AY24" s="2159"/>
      <c r="AZ24" s="2159"/>
      <c r="BA24" s="2159"/>
      <c r="BB24" s="2159"/>
      <c r="BC24" s="2159"/>
      <c r="BD24" s="2159"/>
      <c r="BE24" s="2159"/>
      <c r="BF24" s="2159"/>
      <c r="BG24" s="2159"/>
      <c r="BH24" s="2159"/>
      <c r="BI24" s="2160"/>
      <c r="BJ24" s="2161"/>
      <c r="BK24" s="2162"/>
      <c r="BL24" s="2162"/>
      <c r="BM24" s="2163"/>
    </row>
    <row r="25" spans="1:66" ht="22.65" customHeight="1">
      <c r="A25" s="2092"/>
      <c r="B25" s="2097"/>
      <c r="C25" s="1613"/>
      <c r="D25" s="1613"/>
      <c r="E25" s="1613"/>
      <c r="F25" s="1613"/>
      <c r="G25" s="1613"/>
      <c r="H25" s="1613"/>
      <c r="I25" s="2098"/>
      <c r="J25" s="2105"/>
      <c r="K25" s="2106"/>
      <c r="L25" s="2106"/>
      <c r="M25" s="2106"/>
      <c r="N25" s="2107"/>
      <c r="O25" s="2114"/>
      <c r="P25" s="2115"/>
      <c r="Q25" s="2115"/>
      <c r="R25" s="2116"/>
      <c r="S25" s="2123"/>
      <c r="T25" s="2124"/>
      <c r="U25" s="2124"/>
      <c r="V25" s="2124"/>
      <c r="W25" s="2124"/>
      <c r="X25" s="2124"/>
      <c r="Y25" s="2125"/>
      <c r="Z25" s="2131"/>
      <c r="AA25" s="2132"/>
      <c r="AB25" s="2132"/>
      <c r="AC25" s="2132"/>
      <c r="AD25" s="2132"/>
      <c r="AE25" s="2132"/>
      <c r="AF25" s="2133"/>
      <c r="AG25" s="2155" t="s">
        <v>653</v>
      </c>
      <c r="AH25" s="2156"/>
      <c r="AI25" s="2156"/>
      <c r="AJ25" s="2156"/>
      <c r="AK25" s="2156"/>
      <c r="AL25" s="2156"/>
      <c r="AM25" s="2156"/>
      <c r="AN25" s="2156"/>
      <c r="AO25" s="2156"/>
      <c r="AP25" s="2157"/>
      <c r="AQ25" s="2158" t="s">
        <v>1215</v>
      </c>
      <c r="AR25" s="2159"/>
      <c r="AS25" s="2159"/>
      <c r="AT25" s="2159"/>
      <c r="AU25" s="2159"/>
      <c r="AV25" s="2159"/>
      <c r="AW25" s="2159"/>
      <c r="AX25" s="2159"/>
      <c r="AY25" s="2159"/>
      <c r="AZ25" s="2159"/>
      <c r="BA25" s="2159"/>
      <c r="BB25" s="2159"/>
      <c r="BC25" s="2159"/>
      <c r="BD25" s="2159"/>
      <c r="BE25" s="2159"/>
      <c r="BF25" s="2159"/>
      <c r="BG25" s="2159"/>
      <c r="BH25" s="2159"/>
      <c r="BI25" s="2160"/>
      <c r="BJ25" s="2161"/>
      <c r="BK25" s="2162"/>
      <c r="BL25" s="2162"/>
      <c r="BM25" s="2163"/>
    </row>
    <row r="26" spans="1:66" ht="22.65" customHeight="1">
      <c r="A26" s="2092"/>
      <c r="B26" s="2097"/>
      <c r="C26" s="1613"/>
      <c r="D26" s="1613"/>
      <c r="E26" s="1613"/>
      <c r="F26" s="1613"/>
      <c r="G26" s="1613"/>
      <c r="H26" s="1613"/>
      <c r="I26" s="2098"/>
      <c r="J26" s="2105"/>
      <c r="K26" s="2106"/>
      <c r="L26" s="2106"/>
      <c r="M26" s="2106"/>
      <c r="N26" s="2107"/>
      <c r="O26" s="2114"/>
      <c r="P26" s="2115"/>
      <c r="Q26" s="2115"/>
      <c r="R26" s="2116"/>
      <c r="S26" s="2123"/>
      <c r="T26" s="2124"/>
      <c r="U26" s="2124"/>
      <c r="V26" s="2124"/>
      <c r="W26" s="2124"/>
      <c r="X26" s="2124"/>
      <c r="Y26" s="2125"/>
      <c r="Z26" s="2131"/>
      <c r="AA26" s="2132"/>
      <c r="AB26" s="2132"/>
      <c r="AC26" s="2132"/>
      <c r="AD26" s="2132"/>
      <c r="AE26" s="2132"/>
      <c r="AF26" s="2133"/>
      <c r="AG26" s="2155" t="s">
        <v>654</v>
      </c>
      <c r="AH26" s="2156"/>
      <c r="AI26" s="2156"/>
      <c r="AJ26" s="2156"/>
      <c r="AK26" s="2156"/>
      <c r="AL26" s="2156"/>
      <c r="AM26" s="2156"/>
      <c r="AN26" s="2156"/>
      <c r="AO26" s="2156"/>
      <c r="AP26" s="2157"/>
      <c r="AQ26" s="2158" t="s">
        <v>1215</v>
      </c>
      <c r="AR26" s="2159"/>
      <c r="AS26" s="2159"/>
      <c r="AT26" s="2159"/>
      <c r="AU26" s="2159"/>
      <c r="AV26" s="2159"/>
      <c r="AW26" s="2159"/>
      <c r="AX26" s="2159"/>
      <c r="AY26" s="2159"/>
      <c r="AZ26" s="2159"/>
      <c r="BA26" s="2159"/>
      <c r="BB26" s="2159"/>
      <c r="BC26" s="2159"/>
      <c r="BD26" s="2159"/>
      <c r="BE26" s="2159"/>
      <c r="BF26" s="2159"/>
      <c r="BG26" s="2159"/>
      <c r="BH26" s="2159"/>
      <c r="BI26" s="2160"/>
      <c r="BJ26" s="2161"/>
      <c r="BK26" s="2162"/>
      <c r="BL26" s="2162"/>
      <c r="BM26" s="2163"/>
    </row>
    <row r="27" spans="1:66" ht="22.65" customHeight="1">
      <c r="A27" s="2092"/>
      <c r="B27" s="2097"/>
      <c r="C27" s="1613"/>
      <c r="D27" s="1613"/>
      <c r="E27" s="1613"/>
      <c r="F27" s="1613"/>
      <c r="G27" s="1613"/>
      <c r="H27" s="1613"/>
      <c r="I27" s="2098"/>
      <c r="J27" s="2105"/>
      <c r="K27" s="2106"/>
      <c r="L27" s="2106"/>
      <c r="M27" s="2106"/>
      <c r="N27" s="2107"/>
      <c r="O27" s="2114"/>
      <c r="P27" s="2115"/>
      <c r="Q27" s="2115"/>
      <c r="R27" s="2116"/>
      <c r="S27" s="2123"/>
      <c r="T27" s="2124"/>
      <c r="U27" s="2124"/>
      <c r="V27" s="2124"/>
      <c r="W27" s="2124"/>
      <c r="X27" s="2124"/>
      <c r="Y27" s="2125"/>
      <c r="Z27" s="2131"/>
      <c r="AA27" s="2132"/>
      <c r="AB27" s="2132"/>
      <c r="AC27" s="2132"/>
      <c r="AD27" s="2132"/>
      <c r="AE27" s="2132"/>
      <c r="AF27" s="2133"/>
      <c r="AG27" s="2155" t="s">
        <v>655</v>
      </c>
      <c r="AH27" s="2156"/>
      <c r="AI27" s="2156"/>
      <c r="AJ27" s="2156"/>
      <c r="AK27" s="2156"/>
      <c r="AL27" s="2156"/>
      <c r="AM27" s="2156"/>
      <c r="AN27" s="2156"/>
      <c r="AO27" s="2156"/>
      <c r="AP27" s="2157"/>
      <c r="AQ27" s="2158" t="s">
        <v>1215</v>
      </c>
      <c r="AR27" s="2159"/>
      <c r="AS27" s="2159"/>
      <c r="AT27" s="2159"/>
      <c r="AU27" s="2159"/>
      <c r="AV27" s="2159"/>
      <c r="AW27" s="2159"/>
      <c r="AX27" s="2159"/>
      <c r="AY27" s="2159"/>
      <c r="AZ27" s="2159"/>
      <c r="BA27" s="2159"/>
      <c r="BB27" s="2159"/>
      <c r="BC27" s="2159"/>
      <c r="BD27" s="2159"/>
      <c r="BE27" s="2159"/>
      <c r="BF27" s="2159"/>
      <c r="BG27" s="2159"/>
      <c r="BH27" s="2159"/>
      <c r="BI27" s="2160"/>
      <c r="BJ27" s="2161"/>
      <c r="BK27" s="2162"/>
      <c r="BL27" s="2162"/>
      <c r="BM27" s="2163"/>
    </row>
    <row r="28" spans="1:66" ht="22.65" customHeight="1">
      <c r="A28" s="2092"/>
      <c r="B28" s="2097"/>
      <c r="C28" s="1613"/>
      <c r="D28" s="1613"/>
      <c r="E28" s="1613"/>
      <c r="F28" s="1613"/>
      <c r="G28" s="1613"/>
      <c r="H28" s="1613"/>
      <c r="I28" s="2098"/>
      <c r="J28" s="2105"/>
      <c r="K28" s="2106"/>
      <c r="L28" s="2106"/>
      <c r="M28" s="2106"/>
      <c r="N28" s="2107"/>
      <c r="O28" s="2114"/>
      <c r="P28" s="2115"/>
      <c r="Q28" s="2115"/>
      <c r="R28" s="2116"/>
      <c r="S28" s="2123"/>
      <c r="T28" s="2124"/>
      <c r="U28" s="2124"/>
      <c r="V28" s="2124"/>
      <c r="W28" s="2124"/>
      <c r="X28" s="2124"/>
      <c r="Y28" s="2125"/>
      <c r="Z28" s="2131"/>
      <c r="AA28" s="2132"/>
      <c r="AB28" s="2132"/>
      <c r="AC28" s="2132"/>
      <c r="AD28" s="2132"/>
      <c r="AE28" s="2132"/>
      <c r="AF28" s="2133"/>
      <c r="AG28" s="2155" t="s">
        <v>656</v>
      </c>
      <c r="AH28" s="2156"/>
      <c r="AI28" s="2156"/>
      <c r="AJ28" s="2156"/>
      <c r="AK28" s="2156"/>
      <c r="AL28" s="2156"/>
      <c r="AM28" s="2156"/>
      <c r="AN28" s="2156"/>
      <c r="AO28" s="2156"/>
      <c r="AP28" s="2157"/>
      <c r="AQ28" s="2158" t="s">
        <v>1215</v>
      </c>
      <c r="AR28" s="2159"/>
      <c r="AS28" s="2159"/>
      <c r="AT28" s="2159"/>
      <c r="AU28" s="2159"/>
      <c r="AV28" s="2159"/>
      <c r="AW28" s="2159"/>
      <c r="AX28" s="2159"/>
      <c r="AY28" s="2159"/>
      <c r="AZ28" s="2159"/>
      <c r="BA28" s="2159"/>
      <c r="BB28" s="2159"/>
      <c r="BC28" s="2159"/>
      <c r="BD28" s="2159"/>
      <c r="BE28" s="2159"/>
      <c r="BF28" s="2159"/>
      <c r="BG28" s="2159"/>
      <c r="BH28" s="2159"/>
      <c r="BI28" s="2160"/>
      <c r="BJ28" s="2161"/>
      <c r="BK28" s="2162"/>
      <c r="BL28" s="2162"/>
      <c r="BM28" s="2163"/>
    </row>
    <row r="29" spans="1:66" ht="22.65" customHeight="1">
      <c r="A29" s="2092"/>
      <c r="B29" s="2097"/>
      <c r="C29" s="1613"/>
      <c r="D29" s="1613"/>
      <c r="E29" s="1613"/>
      <c r="F29" s="1613"/>
      <c r="G29" s="1613"/>
      <c r="H29" s="1613"/>
      <c r="I29" s="2098"/>
      <c r="J29" s="2105"/>
      <c r="K29" s="2106"/>
      <c r="L29" s="2106"/>
      <c r="M29" s="2106"/>
      <c r="N29" s="2107"/>
      <c r="O29" s="2114"/>
      <c r="P29" s="2115"/>
      <c r="Q29" s="2115"/>
      <c r="R29" s="2116"/>
      <c r="S29" s="2123"/>
      <c r="T29" s="2124"/>
      <c r="U29" s="2124"/>
      <c r="V29" s="2124"/>
      <c r="W29" s="2124"/>
      <c r="X29" s="2124"/>
      <c r="Y29" s="2125"/>
      <c r="Z29" s="2131"/>
      <c r="AA29" s="2132"/>
      <c r="AB29" s="2132"/>
      <c r="AC29" s="2132"/>
      <c r="AD29" s="2132"/>
      <c r="AE29" s="2132"/>
      <c r="AF29" s="2133"/>
      <c r="AG29" s="2155" t="s">
        <v>657</v>
      </c>
      <c r="AH29" s="2156"/>
      <c r="AI29" s="2156"/>
      <c r="AJ29" s="2156"/>
      <c r="AK29" s="2156"/>
      <c r="AL29" s="2156"/>
      <c r="AM29" s="2156"/>
      <c r="AN29" s="2156"/>
      <c r="AO29" s="2156"/>
      <c r="AP29" s="2157"/>
      <c r="AQ29" s="2158" t="s">
        <v>1215</v>
      </c>
      <c r="AR29" s="2159"/>
      <c r="AS29" s="2159"/>
      <c r="AT29" s="2159"/>
      <c r="AU29" s="2159"/>
      <c r="AV29" s="2159"/>
      <c r="AW29" s="2159"/>
      <c r="AX29" s="2159"/>
      <c r="AY29" s="2159"/>
      <c r="AZ29" s="2159"/>
      <c r="BA29" s="2159"/>
      <c r="BB29" s="2159"/>
      <c r="BC29" s="2159"/>
      <c r="BD29" s="2159"/>
      <c r="BE29" s="2159"/>
      <c r="BF29" s="2159"/>
      <c r="BG29" s="2159"/>
      <c r="BH29" s="2159"/>
      <c r="BI29" s="2160"/>
      <c r="BJ29" s="2161"/>
      <c r="BK29" s="2162"/>
      <c r="BL29" s="2162"/>
      <c r="BM29" s="2163"/>
    </row>
    <row r="30" spans="1:66" ht="22.65" customHeight="1">
      <c r="A30" s="2092"/>
      <c r="B30" s="2097"/>
      <c r="C30" s="1613"/>
      <c r="D30" s="1613"/>
      <c r="E30" s="1613"/>
      <c r="F30" s="1613"/>
      <c r="G30" s="1613"/>
      <c r="H30" s="1613"/>
      <c r="I30" s="2098"/>
      <c r="J30" s="2105"/>
      <c r="K30" s="2106"/>
      <c r="L30" s="2106"/>
      <c r="M30" s="2106"/>
      <c r="N30" s="2107"/>
      <c r="O30" s="2114"/>
      <c r="P30" s="2115"/>
      <c r="Q30" s="2115"/>
      <c r="R30" s="2116"/>
      <c r="S30" s="2123"/>
      <c r="T30" s="2124"/>
      <c r="U30" s="2124"/>
      <c r="V30" s="2124"/>
      <c r="W30" s="2124"/>
      <c r="X30" s="2124"/>
      <c r="Y30" s="2125"/>
      <c r="Z30" s="2131"/>
      <c r="AA30" s="2132"/>
      <c r="AB30" s="2132"/>
      <c r="AC30" s="2132"/>
      <c r="AD30" s="2132"/>
      <c r="AE30" s="2132"/>
      <c r="AF30" s="2133"/>
      <c r="AG30" s="2155" t="s">
        <v>658</v>
      </c>
      <c r="AH30" s="2156"/>
      <c r="AI30" s="2156"/>
      <c r="AJ30" s="2156"/>
      <c r="AK30" s="2156"/>
      <c r="AL30" s="2156"/>
      <c r="AM30" s="2156"/>
      <c r="AN30" s="2156"/>
      <c r="AO30" s="2156"/>
      <c r="AP30" s="2157"/>
      <c r="AQ30" s="2158" t="s">
        <v>1215</v>
      </c>
      <c r="AR30" s="2159"/>
      <c r="AS30" s="2159"/>
      <c r="AT30" s="2159"/>
      <c r="AU30" s="2159"/>
      <c r="AV30" s="2159"/>
      <c r="AW30" s="2159"/>
      <c r="AX30" s="2159"/>
      <c r="AY30" s="2159"/>
      <c r="AZ30" s="2159"/>
      <c r="BA30" s="2159"/>
      <c r="BB30" s="2159"/>
      <c r="BC30" s="2159"/>
      <c r="BD30" s="2159"/>
      <c r="BE30" s="2159"/>
      <c r="BF30" s="2159"/>
      <c r="BG30" s="2159"/>
      <c r="BH30" s="2159"/>
      <c r="BI30" s="2160"/>
      <c r="BJ30" s="2161"/>
      <c r="BK30" s="2162"/>
      <c r="BL30" s="2162"/>
      <c r="BM30" s="2163"/>
    </row>
    <row r="31" spans="1:66" ht="22.65" customHeight="1">
      <c r="A31" s="2092"/>
      <c r="B31" s="2097"/>
      <c r="C31" s="1613"/>
      <c r="D31" s="1613"/>
      <c r="E31" s="1613"/>
      <c r="F31" s="1613"/>
      <c r="G31" s="1613"/>
      <c r="H31" s="1613"/>
      <c r="I31" s="2098"/>
      <c r="J31" s="2105"/>
      <c r="K31" s="2106"/>
      <c r="L31" s="2106"/>
      <c r="M31" s="2106"/>
      <c r="N31" s="2107"/>
      <c r="O31" s="2114"/>
      <c r="P31" s="2115"/>
      <c r="Q31" s="2115"/>
      <c r="R31" s="2116"/>
      <c r="S31" s="2123"/>
      <c r="T31" s="2124"/>
      <c r="U31" s="2124"/>
      <c r="V31" s="2124"/>
      <c r="W31" s="2124"/>
      <c r="X31" s="2124"/>
      <c r="Y31" s="2125"/>
      <c r="Z31" s="2131"/>
      <c r="AA31" s="2132"/>
      <c r="AB31" s="2132"/>
      <c r="AC31" s="2132"/>
      <c r="AD31" s="2132"/>
      <c r="AE31" s="2132"/>
      <c r="AF31" s="2133"/>
      <c r="AG31" s="2155" t="s">
        <v>659</v>
      </c>
      <c r="AH31" s="2156"/>
      <c r="AI31" s="2156"/>
      <c r="AJ31" s="2156"/>
      <c r="AK31" s="2156"/>
      <c r="AL31" s="2156"/>
      <c r="AM31" s="2156"/>
      <c r="AN31" s="2156"/>
      <c r="AO31" s="2156"/>
      <c r="AP31" s="2157"/>
      <c r="AQ31" s="2158" t="s">
        <v>1215</v>
      </c>
      <c r="AR31" s="2159"/>
      <c r="AS31" s="2159"/>
      <c r="AT31" s="2159"/>
      <c r="AU31" s="2159"/>
      <c r="AV31" s="2159"/>
      <c r="AW31" s="2159"/>
      <c r="AX31" s="2159"/>
      <c r="AY31" s="2159"/>
      <c r="AZ31" s="2159"/>
      <c r="BA31" s="2159"/>
      <c r="BB31" s="2159"/>
      <c r="BC31" s="2159"/>
      <c r="BD31" s="2159"/>
      <c r="BE31" s="2159"/>
      <c r="BF31" s="2159"/>
      <c r="BG31" s="2159"/>
      <c r="BH31" s="2159"/>
      <c r="BI31" s="2160"/>
      <c r="BJ31" s="2161"/>
      <c r="BK31" s="2162"/>
      <c r="BL31" s="2162"/>
      <c r="BM31" s="2163"/>
    </row>
    <row r="32" spans="1:66" ht="22.65" customHeight="1">
      <c r="A32" s="2092"/>
      <c r="B32" s="2097"/>
      <c r="C32" s="1613"/>
      <c r="D32" s="1613"/>
      <c r="E32" s="1613"/>
      <c r="F32" s="1613"/>
      <c r="G32" s="1613"/>
      <c r="H32" s="1613"/>
      <c r="I32" s="2098"/>
      <c r="J32" s="2105"/>
      <c r="K32" s="2106"/>
      <c r="L32" s="2106"/>
      <c r="M32" s="2106"/>
      <c r="N32" s="2107"/>
      <c r="O32" s="2114"/>
      <c r="P32" s="2115"/>
      <c r="Q32" s="2115"/>
      <c r="R32" s="2116"/>
      <c r="S32" s="2123"/>
      <c r="T32" s="2124"/>
      <c r="U32" s="2124"/>
      <c r="V32" s="2124"/>
      <c r="W32" s="2124"/>
      <c r="X32" s="2124"/>
      <c r="Y32" s="2125"/>
      <c r="Z32" s="2131"/>
      <c r="AA32" s="2132"/>
      <c r="AB32" s="2132"/>
      <c r="AC32" s="2132"/>
      <c r="AD32" s="2132"/>
      <c r="AE32" s="2132"/>
      <c r="AF32" s="2133"/>
      <c r="AG32" s="2155" t="s">
        <v>1222</v>
      </c>
      <c r="AH32" s="2156"/>
      <c r="AI32" s="2156"/>
      <c r="AJ32" s="2156"/>
      <c r="AK32" s="2156"/>
      <c r="AL32" s="2156"/>
      <c r="AM32" s="2156"/>
      <c r="AN32" s="2156"/>
      <c r="AO32" s="2156"/>
      <c r="AP32" s="2157"/>
      <c r="AQ32" s="2158" t="s">
        <v>1215</v>
      </c>
      <c r="AR32" s="2159"/>
      <c r="AS32" s="2159"/>
      <c r="AT32" s="2159"/>
      <c r="AU32" s="2159"/>
      <c r="AV32" s="2159"/>
      <c r="AW32" s="2159"/>
      <c r="AX32" s="2159"/>
      <c r="AY32" s="2159"/>
      <c r="AZ32" s="2159"/>
      <c r="BA32" s="2159"/>
      <c r="BB32" s="2159"/>
      <c r="BC32" s="2159"/>
      <c r="BD32" s="2159"/>
      <c r="BE32" s="2159"/>
      <c r="BF32" s="2159"/>
      <c r="BG32" s="2159"/>
      <c r="BH32" s="2159"/>
      <c r="BI32" s="2160"/>
      <c r="BJ32" s="2161"/>
      <c r="BK32" s="2162"/>
      <c r="BL32" s="2162"/>
      <c r="BM32" s="2163"/>
    </row>
    <row r="33" spans="1:66" ht="22.65" customHeight="1">
      <c r="A33" s="2092"/>
      <c r="B33" s="2097"/>
      <c r="C33" s="1613"/>
      <c r="D33" s="1613"/>
      <c r="E33" s="1613"/>
      <c r="F33" s="1613"/>
      <c r="G33" s="1613"/>
      <c r="H33" s="1613"/>
      <c r="I33" s="2098"/>
      <c r="J33" s="2105"/>
      <c r="K33" s="2106"/>
      <c r="L33" s="2106"/>
      <c r="M33" s="2106"/>
      <c r="N33" s="2107"/>
      <c r="O33" s="2114"/>
      <c r="P33" s="2115"/>
      <c r="Q33" s="2115"/>
      <c r="R33" s="2116"/>
      <c r="S33" s="2123"/>
      <c r="T33" s="2124"/>
      <c r="U33" s="2124"/>
      <c r="V33" s="2124"/>
      <c r="W33" s="2124"/>
      <c r="X33" s="2124"/>
      <c r="Y33" s="2125"/>
      <c r="Z33" s="2131"/>
      <c r="AA33" s="2132"/>
      <c r="AB33" s="2132"/>
      <c r="AC33" s="2132"/>
      <c r="AD33" s="2132"/>
      <c r="AE33" s="2132"/>
      <c r="AF33" s="2133"/>
      <c r="AG33" s="2155" t="s">
        <v>1221</v>
      </c>
      <c r="AH33" s="2156"/>
      <c r="AI33" s="2156"/>
      <c r="AJ33" s="2156"/>
      <c r="AK33" s="2156"/>
      <c r="AL33" s="2156"/>
      <c r="AM33" s="2156"/>
      <c r="AN33" s="2156"/>
      <c r="AO33" s="2156"/>
      <c r="AP33" s="2157"/>
      <c r="AQ33" s="2158" t="s">
        <v>1215</v>
      </c>
      <c r="AR33" s="2159"/>
      <c r="AS33" s="2159"/>
      <c r="AT33" s="2159"/>
      <c r="AU33" s="2159"/>
      <c r="AV33" s="2159"/>
      <c r="AW33" s="2159"/>
      <c r="AX33" s="2159"/>
      <c r="AY33" s="2159"/>
      <c r="AZ33" s="2159"/>
      <c r="BA33" s="2159"/>
      <c r="BB33" s="2159"/>
      <c r="BC33" s="2159"/>
      <c r="BD33" s="2159"/>
      <c r="BE33" s="2159"/>
      <c r="BF33" s="2159"/>
      <c r="BG33" s="2159"/>
      <c r="BH33" s="2159"/>
      <c r="BI33" s="2160"/>
      <c r="BJ33" s="2161"/>
      <c r="BK33" s="2162"/>
      <c r="BL33" s="2162"/>
      <c r="BM33" s="2163"/>
    </row>
    <row r="34" spans="1:66" ht="21.75" customHeight="1">
      <c r="A34" s="2092"/>
      <c r="B34" s="2097"/>
      <c r="C34" s="1613"/>
      <c r="D34" s="1613"/>
      <c r="E34" s="1613"/>
      <c r="F34" s="1613"/>
      <c r="G34" s="1613"/>
      <c r="H34" s="1613"/>
      <c r="I34" s="2098"/>
      <c r="J34" s="2105"/>
      <c r="K34" s="2106"/>
      <c r="L34" s="2106"/>
      <c r="M34" s="2106"/>
      <c r="N34" s="2107"/>
      <c r="O34" s="2114"/>
      <c r="P34" s="2115"/>
      <c r="Q34" s="2115"/>
      <c r="R34" s="2116"/>
      <c r="S34" s="2123"/>
      <c r="T34" s="2124"/>
      <c r="U34" s="2124"/>
      <c r="V34" s="2124"/>
      <c r="W34" s="2124"/>
      <c r="X34" s="2124"/>
      <c r="Y34" s="2125"/>
      <c r="Z34" s="2131"/>
      <c r="AA34" s="2132"/>
      <c r="AB34" s="2132"/>
      <c r="AC34" s="2132"/>
      <c r="AD34" s="2132"/>
      <c r="AE34" s="2132"/>
      <c r="AF34" s="2133"/>
      <c r="AG34" s="2155" t="s">
        <v>660</v>
      </c>
      <c r="AH34" s="2156"/>
      <c r="AI34" s="2156"/>
      <c r="AJ34" s="2156"/>
      <c r="AK34" s="2156"/>
      <c r="AL34" s="2156"/>
      <c r="AM34" s="2156"/>
      <c r="AN34" s="2156"/>
      <c r="AO34" s="2156"/>
      <c r="AP34" s="2157"/>
      <c r="AQ34" s="2158" t="s">
        <v>1215</v>
      </c>
      <c r="AR34" s="2159"/>
      <c r="AS34" s="2159"/>
      <c r="AT34" s="2159"/>
      <c r="AU34" s="2159"/>
      <c r="AV34" s="2159"/>
      <c r="AW34" s="2159"/>
      <c r="AX34" s="2159"/>
      <c r="AY34" s="2159"/>
      <c r="AZ34" s="2159"/>
      <c r="BA34" s="2159"/>
      <c r="BB34" s="2159"/>
      <c r="BC34" s="2159"/>
      <c r="BD34" s="2159"/>
      <c r="BE34" s="2159"/>
      <c r="BF34" s="2159"/>
      <c r="BG34" s="2159"/>
      <c r="BH34" s="2159"/>
      <c r="BI34" s="2160"/>
      <c r="BJ34" s="2161"/>
      <c r="BK34" s="2162"/>
      <c r="BL34" s="2162"/>
      <c r="BM34" s="2163"/>
    </row>
    <row r="35" spans="1:66" ht="21.75" customHeight="1">
      <c r="A35" s="2092"/>
      <c r="B35" s="2097"/>
      <c r="C35" s="1613"/>
      <c r="D35" s="1613"/>
      <c r="E35" s="1613"/>
      <c r="F35" s="1613"/>
      <c r="G35" s="1613"/>
      <c r="H35" s="1613"/>
      <c r="I35" s="2098"/>
      <c r="J35" s="2105"/>
      <c r="K35" s="2106"/>
      <c r="L35" s="2106"/>
      <c r="M35" s="2106"/>
      <c r="N35" s="2107"/>
      <c r="O35" s="2114"/>
      <c r="P35" s="2115"/>
      <c r="Q35" s="2115"/>
      <c r="R35" s="2116"/>
      <c r="S35" s="2123"/>
      <c r="T35" s="2124"/>
      <c r="U35" s="2124"/>
      <c r="V35" s="2124"/>
      <c r="W35" s="2124"/>
      <c r="X35" s="2124"/>
      <c r="Y35" s="2125"/>
      <c r="Z35" s="2131"/>
      <c r="AA35" s="2132"/>
      <c r="AB35" s="2132"/>
      <c r="AC35" s="2132"/>
      <c r="AD35" s="2132"/>
      <c r="AE35" s="2132"/>
      <c r="AF35" s="2133"/>
      <c r="AG35" s="2155" t="s">
        <v>661</v>
      </c>
      <c r="AH35" s="2156"/>
      <c r="AI35" s="2156"/>
      <c r="AJ35" s="2156"/>
      <c r="AK35" s="2156"/>
      <c r="AL35" s="2156"/>
      <c r="AM35" s="2156"/>
      <c r="AN35" s="2156"/>
      <c r="AO35" s="2156"/>
      <c r="AP35" s="2157"/>
      <c r="AQ35" s="2158" t="s">
        <v>1215</v>
      </c>
      <c r="AR35" s="2159"/>
      <c r="AS35" s="2159"/>
      <c r="AT35" s="2159"/>
      <c r="AU35" s="2159"/>
      <c r="AV35" s="2159"/>
      <c r="AW35" s="2159"/>
      <c r="AX35" s="2159"/>
      <c r="AY35" s="2159"/>
      <c r="AZ35" s="2159"/>
      <c r="BA35" s="2159"/>
      <c r="BB35" s="2159"/>
      <c r="BC35" s="2159"/>
      <c r="BD35" s="2159"/>
      <c r="BE35" s="2159"/>
      <c r="BF35" s="2159"/>
      <c r="BG35" s="2159"/>
      <c r="BH35" s="2159"/>
      <c r="BI35" s="2160"/>
      <c r="BJ35" s="2161"/>
      <c r="BK35" s="2162"/>
      <c r="BL35" s="2162"/>
      <c r="BM35" s="2163"/>
      <c r="BN35" s="509"/>
    </row>
    <row r="36" spans="1:66" ht="21.75" customHeight="1">
      <c r="A36" s="2092"/>
      <c r="B36" s="2097"/>
      <c r="C36" s="1613"/>
      <c r="D36" s="1613"/>
      <c r="E36" s="1613"/>
      <c r="F36" s="1613"/>
      <c r="G36" s="1613"/>
      <c r="H36" s="1613"/>
      <c r="I36" s="2098"/>
      <c r="J36" s="2105"/>
      <c r="K36" s="2106"/>
      <c r="L36" s="2106"/>
      <c r="M36" s="2106"/>
      <c r="N36" s="2107"/>
      <c r="O36" s="2114"/>
      <c r="P36" s="2115"/>
      <c r="Q36" s="2115"/>
      <c r="R36" s="2116"/>
      <c r="S36" s="2123"/>
      <c r="T36" s="2124"/>
      <c r="U36" s="2124"/>
      <c r="V36" s="2124"/>
      <c r="W36" s="2124"/>
      <c r="X36" s="2124"/>
      <c r="Y36" s="2125"/>
      <c r="Z36" s="2131"/>
      <c r="AA36" s="2132"/>
      <c r="AB36" s="2132"/>
      <c r="AC36" s="2132"/>
      <c r="AD36" s="2132"/>
      <c r="AE36" s="2132"/>
      <c r="AF36" s="2133"/>
      <c r="AG36" s="2155" t="s">
        <v>662</v>
      </c>
      <c r="AH36" s="2156"/>
      <c r="AI36" s="2156"/>
      <c r="AJ36" s="2156"/>
      <c r="AK36" s="2156"/>
      <c r="AL36" s="2156"/>
      <c r="AM36" s="2156"/>
      <c r="AN36" s="2156"/>
      <c r="AO36" s="2156"/>
      <c r="AP36" s="2157"/>
      <c r="AQ36" s="2158" t="s">
        <v>1215</v>
      </c>
      <c r="AR36" s="2159"/>
      <c r="AS36" s="2159"/>
      <c r="AT36" s="2159"/>
      <c r="AU36" s="2159"/>
      <c r="AV36" s="2159"/>
      <c r="AW36" s="2159"/>
      <c r="AX36" s="2159"/>
      <c r="AY36" s="2159"/>
      <c r="AZ36" s="2159"/>
      <c r="BA36" s="2159"/>
      <c r="BB36" s="2159"/>
      <c r="BC36" s="2159"/>
      <c r="BD36" s="2159"/>
      <c r="BE36" s="2159"/>
      <c r="BF36" s="2159"/>
      <c r="BG36" s="2159"/>
      <c r="BH36" s="2159"/>
      <c r="BI36" s="2160"/>
      <c r="BJ36" s="2161"/>
      <c r="BK36" s="2162"/>
      <c r="BL36" s="2162"/>
      <c r="BM36" s="2163"/>
      <c r="BN36" s="509"/>
    </row>
    <row r="37" spans="1:66" ht="21.75" customHeight="1">
      <c r="A37" s="2092"/>
      <c r="B37" s="2097"/>
      <c r="C37" s="1613"/>
      <c r="D37" s="1613"/>
      <c r="E37" s="1613"/>
      <c r="F37" s="1613"/>
      <c r="G37" s="1613"/>
      <c r="H37" s="1613"/>
      <c r="I37" s="2098"/>
      <c r="J37" s="2105"/>
      <c r="K37" s="2106"/>
      <c r="L37" s="2106"/>
      <c r="M37" s="2106"/>
      <c r="N37" s="2107"/>
      <c r="O37" s="2114"/>
      <c r="P37" s="2115"/>
      <c r="Q37" s="2115"/>
      <c r="R37" s="2116"/>
      <c r="S37" s="2123"/>
      <c r="T37" s="2124"/>
      <c r="U37" s="2124"/>
      <c r="V37" s="2124"/>
      <c r="W37" s="2124"/>
      <c r="X37" s="2124"/>
      <c r="Y37" s="2125"/>
      <c r="Z37" s="2131"/>
      <c r="AA37" s="2132"/>
      <c r="AB37" s="2132"/>
      <c r="AC37" s="2132"/>
      <c r="AD37" s="2132"/>
      <c r="AE37" s="2132"/>
      <c r="AF37" s="2133"/>
      <c r="AG37" s="2155" t="s">
        <v>663</v>
      </c>
      <c r="AH37" s="2183"/>
      <c r="AI37" s="2183"/>
      <c r="AJ37" s="2183"/>
      <c r="AK37" s="2183"/>
      <c r="AL37" s="2183"/>
      <c r="AM37" s="2183"/>
      <c r="AN37" s="2183"/>
      <c r="AO37" s="2183"/>
      <c r="AP37" s="2184"/>
      <c r="AQ37" s="2158" t="s">
        <v>636</v>
      </c>
      <c r="AR37" s="2159"/>
      <c r="AS37" s="2159"/>
      <c r="AT37" s="2159"/>
      <c r="AU37" s="2159"/>
      <c r="AV37" s="2159"/>
      <c r="AW37" s="2159"/>
      <c r="AX37" s="2159"/>
      <c r="AY37" s="2159"/>
      <c r="AZ37" s="2159"/>
      <c r="BA37" s="2159"/>
      <c r="BB37" s="2159"/>
      <c r="BC37" s="2159"/>
      <c r="BD37" s="2159"/>
      <c r="BE37" s="2159"/>
      <c r="BF37" s="2159"/>
      <c r="BG37" s="2159"/>
      <c r="BH37" s="2159"/>
      <c r="BI37" s="2160"/>
      <c r="BJ37" s="2161"/>
      <c r="BK37" s="2162"/>
      <c r="BL37" s="2162"/>
      <c r="BM37" s="2163"/>
      <c r="BN37" s="509"/>
    </row>
    <row r="38" spans="1:66" ht="21.75" customHeight="1">
      <c r="A38" s="2092"/>
      <c r="B38" s="2097"/>
      <c r="C38" s="1613"/>
      <c r="D38" s="1613"/>
      <c r="E38" s="1613"/>
      <c r="F38" s="1613"/>
      <c r="G38" s="1613"/>
      <c r="H38" s="1613"/>
      <c r="I38" s="2098"/>
      <c r="J38" s="2105"/>
      <c r="K38" s="2106"/>
      <c r="L38" s="2106"/>
      <c r="M38" s="2106"/>
      <c r="N38" s="2107"/>
      <c r="O38" s="2114"/>
      <c r="P38" s="2115"/>
      <c r="Q38" s="2115"/>
      <c r="R38" s="2116"/>
      <c r="S38" s="2123"/>
      <c r="T38" s="2124"/>
      <c r="U38" s="2124"/>
      <c r="V38" s="2124"/>
      <c r="W38" s="2124"/>
      <c r="X38" s="2124"/>
      <c r="Y38" s="2125"/>
      <c r="Z38" s="2131"/>
      <c r="AA38" s="2132"/>
      <c r="AB38" s="2132"/>
      <c r="AC38" s="2132"/>
      <c r="AD38" s="2132"/>
      <c r="AE38" s="2132"/>
      <c r="AF38" s="2133"/>
      <c r="AG38" s="2155" t="s">
        <v>664</v>
      </c>
      <c r="AH38" s="2156"/>
      <c r="AI38" s="2156"/>
      <c r="AJ38" s="2156"/>
      <c r="AK38" s="2156"/>
      <c r="AL38" s="2156"/>
      <c r="AM38" s="2156"/>
      <c r="AN38" s="2156"/>
      <c r="AO38" s="2156"/>
      <c r="AP38" s="2157"/>
      <c r="AQ38" s="2158" t="s">
        <v>636</v>
      </c>
      <c r="AR38" s="2159"/>
      <c r="AS38" s="2159"/>
      <c r="AT38" s="2159"/>
      <c r="AU38" s="2159"/>
      <c r="AV38" s="2159"/>
      <c r="AW38" s="2159"/>
      <c r="AX38" s="2159"/>
      <c r="AY38" s="2159"/>
      <c r="AZ38" s="2159"/>
      <c r="BA38" s="2159"/>
      <c r="BB38" s="2159"/>
      <c r="BC38" s="2159"/>
      <c r="BD38" s="2159"/>
      <c r="BE38" s="2159"/>
      <c r="BF38" s="2159"/>
      <c r="BG38" s="2159"/>
      <c r="BH38" s="2159"/>
      <c r="BI38" s="2160"/>
      <c r="BJ38" s="2161"/>
      <c r="BK38" s="2162"/>
      <c r="BL38" s="2162"/>
      <c r="BM38" s="2163"/>
      <c r="BN38" s="509"/>
    </row>
    <row r="39" spans="1:66" ht="21.75" customHeight="1">
      <c r="A39" s="2092"/>
      <c r="B39" s="2099"/>
      <c r="C39" s="2100"/>
      <c r="D39" s="2100"/>
      <c r="E39" s="2100"/>
      <c r="F39" s="2100"/>
      <c r="G39" s="2100"/>
      <c r="H39" s="2100"/>
      <c r="I39" s="2101"/>
      <c r="J39" s="2108"/>
      <c r="K39" s="2109"/>
      <c r="L39" s="2109"/>
      <c r="M39" s="2109"/>
      <c r="N39" s="2110"/>
      <c r="O39" s="2117"/>
      <c r="P39" s="2118"/>
      <c r="Q39" s="2118"/>
      <c r="R39" s="2119"/>
      <c r="S39" s="2126"/>
      <c r="T39" s="2127"/>
      <c r="U39" s="2127"/>
      <c r="V39" s="2127"/>
      <c r="W39" s="2127"/>
      <c r="X39" s="2127"/>
      <c r="Y39" s="2128"/>
      <c r="Z39" s="2134"/>
      <c r="AA39" s="2135"/>
      <c r="AB39" s="2135"/>
      <c r="AC39" s="2135"/>
      <c r="AD39" s="2135"/>
      <c r="AE39" s="2135"/>
      <c r="AF39" s="2136"/>
      <c r="AG39" s="2155" t="s">
        <v>665</v>
      </c>
      <c r="AH39" s="2156"/>
      <c r="AI39" s="2156"/>
      <c r="AJ39" s="2156"/>
      <c r="AK39" s="2156"/>
      <c r="AL39" s="2156"/>
      <c r="AM39" s="2156"/>
      <c r="AN39" s="2156"/>
      <c r="AO39" s="2156"/>
      <c r="AP39" s="2157"/>
      <c r="AQ39" s="2158" t="s">
        <v>636</v>
      </c>
      <c r="AR39" s="2159"/>
      <c r="AS39" s="2159"/>
      <c r="AT39" s="2159"/>
      <c r="AU39" s="2159"/>
      <c r="AV39" s="2159"/>
      <c r="AW39" s="2159"/>
      <c r="AX39" s="2159"/>
      <c r="AY39" s="2159"/>
      <c r="AZ39" s="2159"/>
      <c r="BA39" s="2159"/>
      <c r="BB39" s="2159"/>
      <c r="BC39" s="2159"/>
      <c r="BD39" s="2159"/>
      <c r="BE39" s="2159"/>
      <c r="BF39" s="2159"/>
      <c r="BG39" s="2159"/>
      <c r="BH39" s="2159"/>
      <c r="BI39" s="2160"/>
      <c r="BJ39" s="2161"/>
      <c r="BK39" s="2162"/>
      <c r="BL39" s="2162"/>
      <c r="BM39" s="2163"/>
      <c r="BN39" s="510"/>
    </row>
    <row r="40" spans="1:66" ht="21" customHeight="1">
      <c r="A40" s="2092"/>
      <c r="B40" s="2137" t="s">
        <v>666</v>
      </c>
      <c r="C40" s="2138"/>
      <c r="D40" s="2138"/>
      <c r="E40" s="2138"/>
      <c r="F40" s="2138"/>
      <c r="G40" s="2138"/>
      <c r="H40" s="2138"/>
      <c r="I40" s="2139"/>
      <c r="J40" s="2143"/>
      <c r="K40" s="2144"/>
      <c r="L40" s="2144"/>
      <c r="M40" s="2144"/>
      <c r="N40" s="2145"/>
      <c r="O40" s="2114"/>
      <c r="P40" s="2115"/>
      <c r="Q40" s="2115"/>
      <c r="R40" s="2116"/>
      <c r="S40" s="2152"/>
      <c r="T40" s="2153"/>
      <c r="U40" s="2153"/>
      <c r="V40" s="2153"/>
      <c r="W40" s="2153"/>
      <c r="X40" s="2153"/>
      <c r="Y40" s="2154"/>
      <c r="Z40" s="2114" t="s">
        <v>636</v>
      </c>
      <c r="AA40" s="2115"/>
      <c r="AB40" s="2115"/>
      <c r="AC40" s="2115"/>
      <c r="AD40" s="2115"/>
      <c r="AE40" s="2115"/>
      <c r="AF40" s="2116"/>
      <c r="AG40" s="2155" t="s">
        <v>638</v>
      </c>
      <c r="AH40" s="2156"/>
      <c r="AI40" s="2156"/>
      <c r="AJ40" s="2156"/>
      <c r="AK40" s="2156"/>
      <c r="AL40" s="2156"/>
      <c r="AM40" s="2156"/>
      <c r="AN40" s="2156"/>
      <c r="AO40" s="2156"/>
      <c r="AP40" s="2157"/>
      <c r="AQ40" s="2158" t="s">
        <v>1215</v>
      </c>
      <c r="AR40" s="2159"/>
      <c r="AS40" s="2159"/>
      <c r="AT40" s="2159"/>
      <c r="AU40" s="2159"/>
      <c r="AV40" s="2159"/>
      <c r="AW40" s="2159"/>
      <c r="AX40" s="2159"/>
      <c r="AY40" s="2159"/>
      <c r="AZ40" s="2159"/>
      <c r="BA40" s="2159"/>
      <c r="BB40" s="2159"/>
      <c r="BC40" s="2159"/>
      <c r="BD40" s="2159"/>
      <c r="BE40" s="2159"/>
      <c r="BF40" s="2159"/>
      <c r="BG40" s="2159"/>
      <c r="BH40" s="2159"/>
      <c r="BI40" s="2160"/>
      <c r="BJ40" s="2173"/>
      <c r="BK40" s="2174"/>
      <c r="BL40" s="2174"/>
      <c r="BM40" s="2175"/>
      <c r="BN40" s="509"/>
    </row>
    <row r="41" spans="1:66" ht="22.65" customHeight="1">
      <c r="A41" s="2092"/>
      <c r="B41" s="2137"/>
      <c r="C41" s="2138"/>
      <c r="D41" s="2138"/>
      <c r="E41" s="2138"/>
      <c r="F41" s="2138"/>
      <c r="G41" s="2138"/>
      <c r="H41" s="2138"/>
      <c r="I41" s="2139"/>
      <c r="J41" s="2143"/>
      <c r="K41" s="2144"/>
      <c r="L41" s="2144"/>
      <c r="M41" s="2144"/>
      <c r="N41" s="2145"/>
      <c r="O41" s="2114"/>
      <c r="P41" s="2115"/>
      <c r="Q41" s="2115"/>
      <c r="R41" s="2116"/>
      <c r="S41" s="2152"/>
      <c r="T41" s="2153"/>
      <c r="U41" s="2153"/>
      <c r="V41" s="2153"/>
      <c r="W41" s="2153"/>
      <c r="X41" s="2153"/>
      <c r="Y41" s="2154"/>
      <c r="Z41" s="2114"/>
      <c r="AA41" s="2115"/>
      <c r="AB41" s="2115"/>
      <c r="AC41" s="2115"/>
      <c r="AD41" s="2115"/>
      <c r="AE41" s="2115"/>
      <c r="AF41" s="2116"/>
      <c r="AG41" s="2155" t="s">
        <v>31</v>
      </c>
      <c r="AH41" s="2156"/>
      <c r="AI41" s="2156"/>
      <c r="AJ41" s="2156"/>
      <c r="AK41" s="2156"/>
      <c r="AL41" s="2156"/>
      <c r="AM41" s="2156"/>
      <c r="AN41" s="2156"/>
      <c r="AO41" s="2156"/>
      <c r="AP41" s="2157"/>
      <c r="AQ41" s="2158" t="s">
        <v>1215</v>
      </c>
      <c r="AR41" s="2159"/>
      <c r="AS41" s="2159"/>
      <c r="AT41" s="2159"/>
      <c r="AU41" s="2159"/>
      <c r="AV41" s="2159"/>
      <c r="AW41" s="2159"/>
      <c r="AX41" s="2159"/>
      <c r="AY41" s="2159"/>
      <c r="AZ41" s="2159"/>
      <c r="BA41" s="2159"/>
      <c r="BB41" s="2159"/>
      <c r="BC41" s="2159"/>
      <c r="BD41" s="2159"/>
      <c r="BE41" s="2159"/>
      <c r="BF41" s="2159"/>
      <c r="BG41" s="2159"/>
      <c r="BH41" s="2159"/>
      <c r="BI41" s="2160"/>
      <c r="BJ41" s="2161"/>
      <c r="BK41" s="2162"/>
      <c r="BL41" s="2162"/>
      <c r="BM41" s="2163"/>
    </row>
    <row r="42" spans="1:66" ht="22.65" customHeight="1">
      <c r="A42" s="2092"/>
      <c r="B42" s="2137"/>
      <c r="C42" s="2138"/>
      <c r="D42" s="2138"/>
      <c r="E42" s="2138"/>
      <c r="F42" s="2138"/>
      <c r="G42" s="2138"/>
      <c r="H42" s="2138"/>
      <c r="I42" s="2139"/>
      <c r="J42" s="2143"/>
      <c r="K42" s="2144"/>
      <c r="L42" s="2144"/>
      <c r="M42" s="2144"/>
      <c r="N42" s="2145"/>
      <c r="O42" s="2114"/>
      <c r="P42" s="2115"/>
      <c r="Q42" s="2115"/>
      <c r="R42" s="2116"/>
      <c r="S42" s="2152"/>
      <c r="T42" s="2153"/>
      <c r="U42" s="2153"/>
      <c r="V42" s="2153"/>
      <c r="W42" s="2153"/>
      <c r="X42" s="2153"/>
      <c r="Y42" s="2154"/>
      <c r="Z42" s="2114"/>
      <c r="AA42" s="2115"/>
      <c r="AB42" s="2115"/>
      <c r="AC42" s="2115"/>
      <c r="AD42" s="2115"/>
      <c r="AE42" s="2115"/>
      <c r="AF42" s="2116"/>
      <c r="AG42" s="2155" t="s">
        <v>641</v>
      </c>
      <c r="AH42" s="2156"/>
      <c r="AI42" s="2156"/>
      <c r="AJ42" s="2156"/>
      <c r="AK42" s="2156"/>
      <c r="AL42" s="2156"/>
      <c r="AM42" s="2156"/>
      <c r="AN42" s="2156"/>
      <c r="AO42" s="2156"/>
      <c r="AP42" s="2157"/>
      <c r="AQ42" s="2158" t="s">
        <v>1215</v>
      </c>
      <c r="AR42" s="2159"/>
      <c r="AS42" s="2159"/>
      <c r="AT42" s="2159"/>
      <c r="AU42" s="2159"/>
      <c r="AV42" s="2159"/>
      <c r="AW42" s="2159"/>
      <c r="AX42" s="2159"/>
      <c r="AY42" s="2159"/>
      <c r="AZ42" s="2159"/>
      <c r="BA42" s="2159"/>
      <c r="BB42" s="2159"/>
      <c r="BC42" s="2159"/>
      <c r="BD42" s="2159"/>
      <c r="BE42" s="2159"/>
      <c r="BF42" s="2159"/>
      <c r="BG42" s="2159"/>
      <c r="BH42" s="2159"/>
      <c r="BI42" s="2160"/>
      <c r="BJ42" s="2161"/>
      <c r="BK42" s="2162"/>
      <c r="BL42" s="2162"/>
      <c r="BM42" s="2163"/>
    </row>
    <row r="43" spans="1:66" ht="22.65" customHeight="1">
      <c r="A43" s="2092"/>
      <c r="B43" s="2137"/>
      <c r="C43" s="2138"/>
      <c r="D43" s="2138"/>
      <c r="E43" s="2138"/>
      <c r="F43" s="2138"/>
      <c r="G43" s="2138"/>
      <c r="H43" s="2138"/>
      <c r="I43" s="2139"/>
      <c r="J43" s="2143"/>
      <c r="K43" s="2144"/>
      <c r="L43" s="2144"/>
      <c r="M43" s="2144"/>
      <c r="N43" s="2145"/>
      <c r="O43" s="2114"/>
      <c r="P43" s="2115"/>
      <c r="Q43" s="2115"/>
      <c r="R43" s="2116"/>
      <c r="S43" s="2152"/>
      <c r="T43" s="2153"/>
      <c r="U43" s="2153"/>
      <c r="V43" s="2153"/>
      <c r="W43" s="2153"/>
      <c r="X43" s="2153"/>
      <c r="Y43" s="2154"/>
      <c r="Z43" s="2114"/>
      <c r="AA43" s="2115"/>
      <c r="AB43" s="2115"/>
      <c r="AC43" s="2115"/>
      <c r="AD43" s="2115"/>
      <c r="AE43" s="2115"/>
      <c r="AF43" s="2116"/>
      <c r="AG43" s="2155" t="s">
        <v>639</v>
      </c>
      <c r="AH43" s="2156"/>
      <c r="AI43" s="2156"/>
      <c r="AJ43" s="2156"/>
      <c r="AK43" s="2156"/>
      <c r="AL43" s="2156"/>
      <c r="AM43" s="2156"/>
      <c r="AN43" s="2156"/>
      <c r="AO43" s="2156"/>
      <c r="AP43" s="2157"/>
      <c r="AQ43" s="2158" t="s">
        <v>1215</v>
      </c>
      <c r="AR43" s="2159"/>
      <c r="AS43" s="2159"/>
      <c r="AT43" s="2159"/>
      <c r="AU43" s="2159"/>
      <c r="AV43" s="2159"/>
      <c r="AW43" s="2159"/>
      <c r="AX43" s="2159"/>
      <c r="AY43" s="2159"/>
      <c r="AZ43" s="2159"/>
      <c r="BA43" s="2159"/>
      <c r="BB43" s="2159"/>
      <c r="BC43" s="2159"/>
      <c r="BD43" s="2159"/>
      <c r="BE43" s="2159"/>
      <c r="BF43" s="2159"/>
      <c r="BG43" s="2159"/>
      <c r="BH43" s="2159"/>
      <c r="BI43" s="2160"/>
      <c r="BJ43" s="2161"/>
      <c r="BK43" s="2162"/>
      <c r="BL43" s="2162"/>
      <c r="BM43" s="2163"/>
    </row>
    <row r="44" spans="1:66" ht="22.65" customHeight="1">
      <c r="A44" s="2092"/>
      <c r="B44" s="2137"/>
      <c r="C44" s="2138"/>
      <c r="D44" s="2138"/>
      <c r="E44" s="2138"/>
      <c r="F44" s="2138"/>
      <c r="G44" s="2138"/>
      <c r="H44" s="2138"/>
      <c r="I44" s="2139"/>
      <c r="J44" s="2143"/>
      <c r="K44" s="2144"/>
      <c r="L44" s="2144"/>
      <c r="M44" s="2144"/>
      <c r="N44" s="2145"/>
      <c r="O44" s="2114"/>
      <c r="P44" s="2115"/>
      <c r="Q44" s="2115"/>
      <c r="R44" s="2116"/>
      <c r="S44" s="2152"/>
      <c r="T44" s="2153"/>
      <c r="U44" s="2153"/>
      <c r="V44" s="2153"/>
      <c r="W44" s="2153"/>
      <c r="X44" s="2153"/>
      <c r="Y44" s="2154"/>
      <c r="Z44" s="2114"/>
      <c r="AA44" s="2115"/>
      <c r="AB44" s="2115"/>
      <c r="AC44" s="2115"/>
      <c r="AD44" s="2115"/>
      <c r="AE44" s="2115"/>
      <c r="AF44" s="2116"/>
      <c r="AG44" s="2155" t="s">
        <v>667</v>
      </c>
      <c r="AH44" s="2156"/>
      <c r="AI44" s="2156"/>
      <c r="AJ44" s="2156"/>
      <c r="AK44" s="2156"/>
      <c r="AL44" s="2156"/>
      <c r="AM44" s="2156"/>
      <c r="AN44" s="2156"/>
      <c r="AO44" s="2156"/>
      <c r="AP44" s="2157"/>
      <c r="AQ44" s="2158" t="s">
        <v>1215</v>
      </c>
      <c r="AR44" s="2159"/>
      <c r="AS44" s="2159"/>
      <c r="AT44" s="2159"/>
      <c r="AU44" s="2159"/>
      <c r="AV44" s="2159"/>
      <c r="AW44" s="2159"/>
      <c r="AX44" s="2159"/>
      <c r="AY44" s="2159"/>
      <c r="AZ44" s="2159"/>
      <c r="BA44" s="2159"/>
      <c r="BB44" s="2159"/>
      <c r="BC44" s="2159"/>
      <c r="BD44" s="2159"/>
      <c r="BE44" s="2159"/>
      <c r="BF44" s="2159"/>
      <c r="BG44" s="2159"/>
      <c r="BH44" s="2159"/>
      <c r="BI44" s="2160"/>
      <c r="BJ44" s="2161"/>
      <c r="BK44" s="2162"/>
      <c r="BL44" s="2162"/>
      <c r="BM44" s="2163"/>
    </row>
    <row r="45" spans="1:66" ht="22.65" customHeight="1">
      <c r="A45" s="2092"/>
      <c r="B45" s="2137"/>
      <c r="C45" s="2138"/>
      <c r="D45" s="2138"/>
      <c r="E45" s="2138"/>
      <c r="F45" s="2138"/>
      <c r="G45" s="2138"/>
      <c r="H45" s="2138"/>
      <c r="I45" s="2139"/>
      <c r="J45" s="2143"/>
      <c r="K45" s="2144"/>
      <c r="L45" s="2144"/>
      <c r="M45" s="2144"/>
      <c r="N45" s="2145"/>
      <c r="O45" s="2114"/>
      <c r="P45" s="2115"/>
      <c r="Q45" s="2115"/>
      <c r="R45" s="2116"/>
      <c r="S45" s="2152"/>
      <c r="T45" s="2153"/>
      <c r="U45" s="2153"/>
      <c r="V45" s="2153"/>
      <c r="W45" s="2153"/>
      <c r="X45" s="2153"/>
      <c r="Y45" s="2154"/>
      <c r="Z45" s="2114"/>
      <c r="AA45" s="2115"/>
      <c r="AB45" s="2115"/>
      <c r="AC45" s="2115"/>
      <c r="AD45" s="2115"/>
      <c r="AE45" s="2115"/>
      <c r="AF45" s="2116"/>
      <c r="AG45" s="2155" t="s">
        <v>642</v>
      </c>
      <c r="AH45" s="2156"/>
      <c r="AI45" s="2156"/>
      <c r="AJ45" s="2156"/>
      <c r="AK45" s="2156"/>
      <c r="AL45" s="2156"/>
      <c r="AM45" s="2156"/>
      <c r="AN45" s="2156"/>
      <c r="AO45" s="2156"/>
      <c r="AP45" s="2157"/>
      <c r="AQ45" s="2158" t="s">
        <v>1215</v>
      </c>
      <c r="AR45" s="2159"/>
      <c r="AS45" s="2159"/>
      <c r="AT45" s="2159"/>
      <c r="AU45" s="2159"/>
      <c r="AV45" s="2159"/>
      <c r="AW45" s="2159"/>
      <c r="AX45" s="2159"/>
      <c r="AY45" s="2159"/>
      <c r="AZ45" s="2159"/>
      <c r="BA45" s="2159"/>
      <c r="BB45" s="2159"/>
      <c r="BC45" s="2159"/>
      <c r="BD45" s="2159"/>
      <c r="BE45" s="2159"/>
      <c r="BF45" s="2159"/>
      <c r="BG45" s="2159"/>
      <c r="BH45" s="2159"/>
      <c r="BI45" s="2160"/>
      <c r="BJ45" s="2161"/>
      <c r="BK45" s="2162"/>
      <c r="BL45" s="2162"/>
      <c r="BM45" s="2163"/>
      <c r="BN45" s="510"/>
    </row>
    <row r="46" spans="1:66" ht="22.65" customHeight="1">
      <c r="A46" s="2092"/>
      <c r="B46" s="2137"/>
      <c r="C46" s="2138"/>
      <c r="D46" s="2138"/>
      <c r="E46" s="2138"/>
      <c r="F46" s="2138"/>
      <c r="G46" s="2138"/>
      <c r="H46" s="2138"/>
      <c r="I46" s="2139"/>
      <c r="J46" s="2143"/>
      <c r="K46" s="2144"/>
      <c r="L46" s="2144"/>
      <c r="M46" s="2144"/>
      <c r="N46" s="2145"/>
      <c r="O46" s="2114"/>
      <c r="P46" s="2115"/>
      <c r="Q46" s="2115"/>
      <c r="R46" s="2116"/>
      <c r="S46" s="2152"/>
      <c r="T46" s="2153"/>
      <c r="U46" s="2153"/>
      <c r="V46" s="2153"/>
      <c r="W46" s="2153"/>
      <c r="X46" s="2153"/>
      <c r="Y46" s="2154"/>
      <c r="Z46" s="2114"/>
      <c r="AA46" s="2115"/>
      <c r="AB46" s="2115"/>
      <c r="AC46" s="2115"/>
      <c r="AD46" s="2115"/>
      <c r="AE46" s="2115"/>
      <c r="AF46" s="2116"/>
      <c r="AG46" s="2155" t="s">
        <v>668</v>
      </c>
      <c r="AH46" s="2156"/>
      <c r="AI46" s="2156"/>
      <c r="AJ46" s="2156"/>
      <c r="AK46" s="2156"/>
      <c r="AL46" s="2156"/>
      <c r="AM46" s="2156"/>
      <c r="AN46" s="2156"/>
      <c r="AO46" s="2156"/>
      <c r="AP46" s="2157"/>
      <c r="AQ46" s="2158" t="s">
        <v>1215</v>
      </c>
      <c r="AR46" s="2159"/>
      <c r="AS46" s="2159"/>
      <c r="AT46" s="2159"/>
      <c r="AU46" s="2159"/>
      <c r="AV46" s="2159"/>
      <c r="AW46" s="2159"/>
      <c r="AX46" s="2159"/>
      <c r="AY46" s="2159"/>
      <c r="AZ46" s="2159"/>
      <c r="BA46" s="2159"/>
      <c r="BB46" s="2159"/>
      <c r="BC46" s="2159"/>
      <c r="BD46" s="2159"/>
      <c r="BE46" s="2159"/>
      <c r="BF46" s="2159"/>
      <c r="BG46" s="2159"/>
      <c r="BH46" s="2159"/>
      <c r="BI46" s="2160"/>
      <c r="BJ46" s="2161"/>
      <c r="BK46" s="2162"/>
      <c r="BL46" s="2162"/>
      <c r="BM46" s="2163"/>
      <c r="BN46" s="510"/>
    </row>
    <row r="47" spans="1:66" ht="22.65" customHeight="1">
      <c r="A47" s="2092"/>
      <c r="B47" s="2137"/>
      <c r="C47" s="2138"/>
      <c r="D47" s="2138"/>
      <c r="E47" s="2138"/>
      <c r="F47" s="2138"/>
      <c r="G47" s="2138"/>
      <c r="H47" s="2138"/>
      <c r="I47" s="2139"/>
      <c r="J47" s="2143"/>
      <c r="K47" s="2144"/>
      <c r="L47" s="2144"/>
      <c r="M47" s="2144"/>
      <c r="N47" s="2145"/>
      <c r="O47" s="2114"/>
      <c r="P47" s="2115"/>
      <c r="Q47" s="2115"/>
      <c r="R47" s="2116"/>
      <c r="S47" s="2152"/>
      <c r="T47" s="2153"/>
      <c r="U47" s="2153"/>
      <c r="V47" s="2153"/>
      <c r="W47" s="2153"/>
      <c r="X47" s="2153"/>
      <c r="Y47" s="2154"/>
      <c r="Z47" s="2114"/>
      <c r="AA47" s="2115"/>
      <c r="AB47" s="2115"/>
      <c r="AC47" s="2115"/>
      <c r="AD47" s="2115"/>
      <c r="AE47" s="2115"/>
      <c r="AF47" s="2116"/>
      <c r="AG47" s="2155" t="s">
        <v>644</v>
      </c>
      <c r="AH47" s="2156"/>
      <c r="AI47" s="2156"/>
      <c r="AJ47" s="2156"/>
      <c r="AK47" s="2156"/>
      <c r="AL47" s="2156"/>
      <c r="AM47" s="2156"/>
      <c r="AN47" s="2156"/>
      <c r="AO47" s="2156"/>
      <c r="AP47" s="2157"/>
      <c r="AQ47" s="2158" t="s">
        <v>1215</v>
      </c>
      <c r="AR47" s="2159"/>
      <c r="AS47" s="2159"/>
      <c r="AT47" s="2159"/>
      <c r="AU47" s="2159"/>
      <c r="AV47" s="2159"/>
      <c r="AW47" s="2159"/>
      <c r="AX47" s="2159"/>
      <c r="AY47" s="2159"/>
      <c r="AZ47" s="2159"/>
      <c r="BA47" s="2159"/>
      <c r="BB47" s="2159"/>
      <c r="BC47" s="2159"/>
      <c r="BD47" s="2159"/>
      <c r="BE47" s="2159"/>
      <c r="BF47" s="2159"/>
      <c r="BG47" s="2159"/>
      <c r="BH47" s="2159"/>
      <c r="BI47" s="2160"/>
      <c r="BJ47" s="2161"/>
      <c r="BK47" s="2162"/>
      <c r="BL47" s="2162"/>
      <c r="BM47" s="2163"/>
      <c r="BN47" s="510"/>
    </row>
    <row r="48" spans="1:66" ht="22.65" customHeight="1">
      <c r="A48" s="2092"/>
      <c r="B48" s="2137"/>
      <c r="C48" s="2138"/>
      <c r="D48" s="2138"/>
      <c r="E48" s="2138"/>
      <c r="F48" s="2138"/>
      <c r="G48" s="2138"/>
      <c r="H48" s="2138"/>
      <c r="I48" s="2139"/>
      <c r="J48" s="2143"/>
      <c r="K48" s="2144"/>
      <c r="L48" s="2144"/>
      <c r="M48" s="2144"/>
      <c r="N48" s="2145"/>
      <c r="O48" s="2114"/>
      <c r="P48" s="2115"/>
      <c r="Q48" s="2115"/>
      <c r="R48" s="2116"/>
      <c r="S48" s="2152"/>
      <c r="T48" s="2153"/>
      <c r="U48" s="2153"/>
      <c r="V48" s="2153"/>
      <c r="W48" s="2153"/>
      <c r="X48" s="2153"/>
      <c r="Y48" s="2154"/>
      <c r="Z48" s="2114"/>
      <c r="AA48" s="2115"/>
      <c r="AB48" s="2115"/>
      <c r="AC48" s="2115"/>
      <c r="AD48" s="2115"/>
      <c r="AE48" s="2115"/>
      <c r="AF48" s="2116"/>
      <c r="AG48" s="2155" t="s">
        <v>645</v>
      </c>
      <c r="AH48" s="2156"/>
      <c r="AI48" s="2156"/>
      <c r="AJ48" s="2156"/>
      <c r="AK48" s="2156"/>
      <c r="AL48" s="2156"/>
      <c r="AM48" s="2156"/>
      <c r="AN48" s="2156"/>
      <c r="AO48" s="2156"/>
      <c r="AP48" s="2157"/>
      <c r="AQ48" s="2158" t="s">
        <v>1215</v>
      </c>
      <c r="AR48" s="2159"/>
      <c r="AS48" s="2159"/>
      <c r="AT48" s="2159"/>
      <c r="AU48" s="2159"/>
      <c r="AV48" s="2159"/>
      <c r="AW48" s="2159"/>
      <c r="AX48" s="2159"/>
      <c r="AY48" s="2159"/>
      <c r="AZ48" s="2159"/>
      <c r="BA48" s="2159"/>
      <c r="BB48" s="2159"/>
      <c r="BC48" s="2159"/>
      <c r="BD48" s="2159"/>
      <c r="BE48" s="2159"/>
      <c r="BF48" s="2159"/>
      <c r="BG48" s="2159"/>
      <c r="BH48" s="2159"/>
      <c r="BI48" s="2160"/>
      <c r="BJ48" s="2161"/>
      <c r="BK48" s="2162"/>
      <c r="BL48" s="2162"/>
      <c r="BM48" s="2163"/>
      <c r="BN48" s="510"/>
    </row>
    <row r="49" spans="1:66" ht="22.65" customHeight="1">
      <c r="A49" s="2092"/>
      <c r="B49" s="2137"/>
      <c r="C49" s="2138"/>
      <c r="D49" s="2138"/>
      <c r="E49" s="2138"/>
      <c r="F49" s="2138"/>
      <c r="G49" s="2138"/>
      <c r="H49" s="2138"/>
      <c r="I49" s="2139"/>
      <c r="J49" s="2143"/>
      <c r="K49" s="2144"/>
      <c r="L49" s="2144"/>
      <c r="M49" s="2144"/>
      <c r="N49" s="2145"/>
      <c r="O49" s="2114"/>
      <c r="P49" s="2115"/>
      <c r="Q49" s="2115"/>
      <c r="R49" s="2116"/>
      <c r="S49" s="2152"/>
      <c r="T49" s="2153"/>
      <c r="U49" s="2153"/>
      <c r="V49" s="2153"/>
      <c r="W49" s="2153"/>
      <c r="X49" s="2153"/>
      <c r="Y49" s="2154"/>
      <c r="Z49" s="2114"/>
      <c r="AA49" s="2115"/>
      <c r="AB49" s="2115"/>
      <c r="AC49" s="2115"/>
      <c r="AD49" s="2115"/>
      <c r="AE49" s="2115"/>
      <c r="AF49" s="2116"/>
      <c r="AG49" s="2155" t="s">
        <v>646</v>
      </c>
      <c r="AH49" s="2156"/>
      <c r="AI49" s="2156"/>
      <c r="AJ49" s="2156"/>
      <c r="AK49" s="2156"/>
      <c r="AL49" s="2156"/>
      <c r="AM49" s="2156"/>
      <c r="AN49" s="2156"/>
      <c r="AO49" s="2156"/>
      <c r="AP49" s="2157"/>
      <c r="AQ49" s="2158" t="s">
        <v>1215</v>
      </c>
      <c r="AR49" s="2159"/>
      <c r="AS49" s="2159"/>
      <c r="AT49" s="2159"/>
      <c r="AU49" s="2159"/>
      <c r="AV49" s="2159"/>
      <c r="AW49" s="2159"/>
      <c r="AX49" s="2159"/>
      <c r="AY49" s="2159"/>
      <c r="AZ49" s="2159"/>
      <c r="BA49" s="2159"/>
      <c r="BB49" s="2159"/>
      <c r="BC49" s="2159"/>
      <c r="BD49" s="2159"/>
      <c r="BE49" s="2159"/>
      <c r="BF49" s="2159"/>
      <c r="BG49" s="2159"/>
      <c r="BH49" s="2159"/>
      <c r="BI49" s="2160"/>
      <c r="BJ49" s="2161"/>
      <c r="BK49" s="2162"/>
      <c r="BL49" s="2162"/>
      <c r="BM49" s="2163"/>
      <c r="BN49" s="510"/>
    </row>
    <row r="50" spans="1:66" ht="21.75" customHeight="1">
      <c r="A50" s="2092"/>
      <c r="B50" s="2137"/>
      <c r="C50" s="2138"/>
      <c r="D50" s="2138"/>
      <c r="E50" s="2138"/>
      <c r="F50" s="2138"/>
      <c r="G50" s="2138"/>
      <c r="H50" s="2138"/>
      <c r="I50" s="2139"/>
      <c r="J50" s="2143"/>
      <c r="K50" s="2144"/>
      <c r="L50" s="2144"/>
      <c r="M50" s="2144"/>
      <c r="N50" s="2145"/>
      <c r="O50" s="2114"/>
      <c r="P50" s="2115"/>
      <c r="Q50" s="2115"/>
      <c r="R50" s="2116"/>
      <c r="S50" s="2152"/>
      <c r="T50" s="2153"/>
      <c r="U50" s="2153"/>
      <c r="V50" s="2153"/>
      <c r="W50" s="2153"/>
      <c r="X50" s="2153"/>
      <c r="Y50" s="2154"/>
      <c r="Z50" s="2114"/>
      <c r="AA50" s="2115"/>
      <c r="AB50" s="2115"/>
      <c r="AC50" s="2115"/>
      <c r="AD50" s="2115"/>
      <c r="AE50" s="2115"/>
      <c r="AF50" s="2116"/>
      <c r="AG50" s="2155" t="s">
        <v>669</v>
      </c>
      <c r="AH50" s="2156"/>
      <c r="AI50" s="2156"/>
      <c r="AJ50" s="2156"/>
      <c r="AK50" s="2156"/>
      <c r="AL50" s="2156"/>
      <c r="AM50" s="2156"/>
      <c r="AN50" s="2156"/>
      <c r="AO50" s="2156"/>
      <c r="AP50" s="2157"/>
      <c r="AQ50" s="2158" t="s">
        <v>1215</v>
      </c>
      <c r="AR50" s="2159"/>
      <c r="AS50" s="2159"/>
      <c r="AT50" s="2159"/>
      <c r="AU50" s="2159"/>
      <c r="AV50" s="2159"/>
      <c r="AW50" s="2159"/>
      <c r="AX50" s="2159"/>
      <c r="AY50" s="2159"/>
      <c r="AZ50" s="2159"/>
      <c r="BA50" s="2159"/>
      <c r="BB50" s="2159"/>
      <c r="BC50" s="2159"/>
      <c r="BD50" s="2159"/>
      <c r="BE50" s="2159"/>
      <c r="BF50" s="2159"/>
      <c r="BG50" s="2159"/>
      <c r="BH50" s="2159"/>
      <c r="BI50" s="2160"/>
      <c r="BJ50" s="2161"/>
      <c r="BK50" s="2162"/>
      <c r="BL50" s="2162"/>
      <c r="BM50" s="2163"/>
      <c r="BN50" s="509"/>
    </row>
    <row r="51" spans="1:66" ht="31.2" customHeight="1">
      <c r="A51" s="2092"/>
      <c r="B51" s="2137"/>
      <c r="C51" s="2138"/>
      <c r="D51" s="2138"/>
      <c r="E51" s="2138"/>
      <c r="F51" s="2138"/>
      <c r="G51" s="2138"/>
      <c r="H51" s="2138"/>
      <c r="I51" s="2139"/>
      <c r="J51" s="2143"/>
      <c r="K51" s="2144"/>
      <c r="L51" s="2144"/>
      <c r="M51" s="2144"/>
      <c r="N51" s="2145"/>
      <c r="O51" s="2114"/>
      <c r="P51" s="2115"/>
      <c r="Q51" s="2115"/>
      <c r="R51" s="2116"/>
      <c r="S51" s="2152"/>
      <c r="T51" s="2153"/>
      <c r="U51" s="2153"/>
      <c r="V51" s="2153"/>
      <c r="W51" s="2153"/>
      <c r="X51" s="2153"/>
      <c r="Y51" s="2154"/>
      <c r="Z51" s="2114"/>
      <c r="AA51" s="2115"/>
      <c r="AB51" s="2115"/>
      <c r="AC51" s="2115"/>
      <c r="AD51" s="2115"/>
      <c r="AE51" s="2115"/>
      <c r="AF51" s="2116"/>
      <c r="AG51" s="2155" t="s">
        <v>648</v>
      </c>
      <c r="AH51" s="2156"/>
      <c r="AI51" s="2156"/>
      <c r="AJ51" s="2156"/>
      <c r="AK51" s="2156"/>
      <c r="AL51" s="2156"/>
      <c r="AM51" s="2156"/>
      <c r="AN51" s="2156"/>
      <c r="AO51" s="2156"/>
      <c r="AP51" s="2157"/>
      <c r="AQ51" s="2182" t="s">
        <v>1215</v>
      </c>
      <c r="AR51" s="2159"/>
      <c r="AS51" s="2159"/>
      <c r="AT51" s="2159"/>
      <c r="AU51" s="2159"/>
      <c r="AV51" s="2159"/>
      <c r="AW51" s="2159"/>
      <c r="AX51" s="2159"/>
      <c r="AY51" s="2159"/>
      <c r="AZ51" s="2159"/>
      <c r="BA51" s="2159"/>
      <c r="BB51" s="2159"/>
      <c r="BC51" s="2159"/>
      <c r="BD51" s="2159"/>
      <c r="BE51" s="2159"/>
      <c r="BF51" s="2159"/>
      <c r="BG51" s="2159"/>
      <c r="BH51" s="2159"/>
      <c r="BI51" s="2160"/>
      <c r="BJ51" s="2161"/>
      <c r="BK51" s="2162"/>
      <c r="BL51" s="2162"/>
      <c r="BM51" s="2163"/>
      <c r="BN51" s="509"/>
    </row>
    <row r="52" spans="1:66" ht="22.65" customHeight="1">
      <c r="A52" s="2092"/>
      <c r="B52" s="2137"/>
      <c r="C52" s="2138"/>
      <c r="D52" s="2138"/>
      <c r="E52" s="2138"/>
      <c r="F52" s="2138"/>
      <c r="G52" s="2138"/>
      <c r="H52" s="2138"/>
      <c r="I52" s="2139"/>
      <c r="J52" s="2143"/>
      <c r="K52" s="2144"/>
      <c r="L52" s="2144"/>
      <c r="M52" s="2144"/>
      <c r="N52" s="2145"/>
      <c r="O52" s="2114"/>
      <c r="P52" s="2115"/>
      <c r="Q52" s="2115"/>
      <c r="R52" s="2116"/>
      <c r="S52" s="2152"/>
      <c r="T52" s="2153"/>
      <c r="U52" s="2153"/>
      <c r="V52" s="2153"/>
      <c r="W52" s="2153"/>
      <c r="X52" s="2153"/>
      <c r="Y52" s="2154"/>
      <c r="Z52" s="2114"/>
      <c r="AA52" s="2115"/>
      <c r="AB52" s="2115"/>
      <c r="AC52" s="2115"/>
      <c r="AD52" s="2115"/>
      <c r="AE52" s="2115"/>
      <c r="AF52" s="2116"/>
      <c r="AG52" s="2155" t="s">
        <v>649</v>
      </c>
      <c r="AH52" s="2156"/>
      <c r="AI52" s="2156"/>
      <c r="AJ52" s="2156"/>
      <c r="AK52" s="2156"/>
      <c r="AL52" s="2156"/>
      <c r="AM52" s="2156"/>
      <c r="AN52" s="2156"/>
      <c r="AO52" s="2156"/>
      <c r="AP52" s="2157"/>
      <c r="AQ52" s="2158" t="s">
        <v>1215</v>
      </c>
      <c r="AR52" s="2159"/>
      <c r="AS52" s="2159"/>
      <c r="AT52" s="2159"/>
      <c r="AU52" s="2159"/>
      <c r="AV52" s="2159"/>
      <c r="AW52" s="2159"/>
      <c r="AX52" s="2159"/>
      <c r="AY52" s="2159"/>
      <c r="AZ52" s="2159"/>
      <c r="BA52" s="2159"/>
      <c r="BB52" s="2159"/>
      <c r="BC52" s="2159"/>
      <c r="BD52" s="2159"/>
      <c r="BE52" s="2159"/>
      <c r="BF52" s="2159"/>
      <c r="BG52" s="2159"/>
      <c r="BH52" s="2159"/>
      <c r="BI52" s="2160"/>
      <c r="BJ52" s="2161"/>
      <c r="BK52" s="2162"/>
      <c r="BL52" s="2162"/>
      <c r="BM52" s="2163"/>
      <c r="BN52" s="509"/>
    </row>
    <row r="53" spans="1:66" ht="22.65" customHeight="1">
      <c r="A53" s="2092"/>
      <c r="B53" s="2137"/>
      <c r="C53" s="2138"/>
      <c r="D53" s="2138"/>
      <c r="E53" s="2138"/>
      <c r="F53" s="2138"/>
      <c r="G53" s="2138"/>
      <c r="H53" s="2138"/>
      <c r="I53" s="2139"/>
      <c r="J53" s="2143"/>
      <c r="K53" s="2144"/>
      <c r="L53" s="2144"/>
      <c r="M53" s="2144"/>
      <c r="N53" s="2145"/>
      <c r="O53" s="2114"/>
      <c r="P53" s="2115"/>
      <c r="Q53" s="2115"/>
      <c r="R53" s="2116"/>
      <c r="S53" s="2152"/>
      <c r="T53" s="2153"/>
      <c r="U53" s="2153"/>
      <c r="V53" s="2153"/>
      <c r="W53" s="2153"/>
      <c r="X53" s="2153"/>
      <c r="Y53" s="2154"/>
      <c r="Z53" s="2114"/>
      <c r="AA53" s="2115"/>
      <c r="AB53" s="2115"/>
      <c r="AC53" s="2115"/>
      <c r="AD53" s="2115"/>
      <c r="AE53" s="2115"/>
      <c r="AF53" s="2116"/>
      <c r="AG53" s="2155" t="s">
        <v>650</v>
      </c>
      <c r="AH53" s="2156"/>
      <c r="AI53" s="2156"/>
      <c r="AJ53" s="2156"/>
      <c r="AK53" s="2156"/>
      <c r="AL53" s="2156"/>
      <c r="AM53" s="2156"/>
      <c r="AN53" s="2156"/>
      <c r="AO53" s="2156"/>
      <c r="AP53" s="2157"/>
      <c r="AQ53" s="2158" t="s">
        <v>1215</v>
      </c>
      <c r="AR53" s="2159"/>
      <c r="AS53" s="2159"/>
      <c r="AT53" s="2159"/>
      <c r="AU53" s="2159"/>
      <c r="AV53" s="2159"/>
      <c r="AW53" s="2159"/>
      <c r="AX53" s="2159"/>
      <c r="AY53" s="2159"/>
      <c r="AZ53" s="2159"/>
      <c r="BA53" s="2159"/>
      <c r="BB53" s="2159"/>
      <c r="BC53" s="2159"/>
      <c r="BD53" s="2159"/>
      <c r="BE53" s="2159"/>
      <c r="BF53" s="2159"/>
      <c r="BG53" s="2159"/>
      <c r="BH53" s="2159"/>
      <c r="BI53" s="2160"/>
      <c r="BJ53" s="2161"/>
      <c r="BK53" s="2162"/>
      <c r="BL53" s="2162"/>
      <c r="BM53" s="2163"/>
    </row>
    <row r="54" spans="1:66" ht="22.65" customHeight="1">
      <c r="A54" s="2092"/>
      <c r="B54" s="2137"/>
      <c r="C54" s="2138"/>
      <c r="D54" s="2138"/>
      <c r="E54" s="2138"/>
      <c r="F54" s="2138"/>
      <c r="G54" s="2138"/>
      <c r="H54" s="2138"/>
      <c r="I54" s="2139"/>
      <c r="J54" s="2143"/>
      <c r="K54" s="2144"/>
      <c r="L54" s="2144"/>
      <c r="M54" s="2144"/>
      <c r="N54" s="2145"/>
      <c r="O54" s="2114"/>
      <c r="P54" s="2115"/>
      <c r="Q54" s="2115"/>
      <c r="R54" s="2116"/>
      <c r="S54" s="2152"/>
      <c r="T54" s="2153"/>
      <c r="U54" s="2153"/>
      <c r="V54" s="2153"/>
      <c r="W54" s="2153"/>
      <c r="X54" s="2153"/>
      <c r="Y54" s="2154"/>
      <c r="Z54" s="2114"/>
      <c r="AA54" s="2115"/>
      <c r="AB54" s="2115"/>
      <c r="AC54" s="2115"/>
      <c r="AD54" s="2115"/>
      <c r="AE54" s="2115"/>
      <c r="AF54" s="2116"/>
      <c r="AG54" s="2155" t="s">
        <v>652</v>
      </c>
      <c r="AH54" s="2156"/>
      <c r="AI54" s="2156"/>
      <c r="AJ54" s="2156"/>
      <c r="AK54" s="2156"/>
      <c r="AL54" s="2156"/>
      <c r="AM54" s="2156"/>
      <c r="AN54" s="2156"/>
      <c r="AO54" s="2156"/>
      <c r="AP54" s="2157"/>
      <c r="AQ54" s="2158" t="s">
        <v>1215</v>
      </c>
      <c r="AR54" s="2159"/>
      <c r="AS54" s="2159"/>
      <c r="AT54" s="2159"/>
      <c r="AU54" s="2159"/>
      <c r="AV54" s="2159"/>
      <c r="AW54" s="2159"/>
      <c r="AX54" s="2159"/>
      <c r="AY54" s="2159"/>
      <c r="AZ54" s="2159"/>
      <c r="BA54" s="2159"/>
      <c r="BB54" s="2159"/>
      <c r="BC54" s="2159"/>
      <c r="BD54" s="2159"/>
      <c r="BE54" s="2159"/>
      <c r="BF54" s="2159"/>
      <c r="BG54" s="2159"/>
      <c r="BH54" s="2159"/>
      <c r="BI54" s="2160"/>
      <c r="BJ54" s="2161"/>
      <c r="BK54" s="2162"/>
      <c r="BL54" s="2162"/>
      <c r="BM54" s="2163"/>
    </row>
    <row r="55" spans="1:66" ht="22.65" customHeight="1">
      <c r="A55" s="2092"/>
      <c r="B55" s="2137"/>
      <c r="C55" s="2138"/>
      <c r="D55" s="2138"/>
      <c r="E55" s="2138"/>
      <c r="F55" s="2138"/>
      <c r="G55" s="2138"/>
      <c r="H55" s="2138"/>
      <c r="I55" s="2139"/>
      <c r="J55" s="2143"/>
      <c r="K55" s="2144"/>
      <c r="L55" s="2144"/>
      <c r="M55" s="2144"/>
      <c r="N55" s="2145"/>
      <c r="O55" s="2114"/>
      <c r="P55" s="2115"/>
      <c r="Q55" s="2115"/>
      <c r="R55" s="2116"/>
      <c r="S55" s="2152"/>
      <c r="T55" s="2153"/>
      <c r="U55" s="2153"/>
      <c r="V55" s="2153"/>
      <c r="W55" s="2153"/>
      <c r="X55" s="2153"/>
      <c r="Y55" s="2154"/>
      <c r="Z55" s="2114"/>
      <c r="AA55" s="2115"/>
      <c r="AB55" s="2115"/>
      <c r="AC55" s="2115"/>
      <c r="AD55" s="2115"/>
      <c r="AE55" s="2115"/>
      <c r="AF55" s="2116"/>
      <c r="AG55" s="2155" t="s">
        <v>1224</v>
      </c>
      <c r="AH55" s="2156"/>
      <c r="AI55" s="2156"/>
      <c r="AJ55" s="2156"/>
      <c r="AK55" s="2156"/>
      <c r="AL55" s="2156"/>
      <c r="AM55" s="2156"/>
      <c r="AN55" s="2156"/>
      <c r="AO55" s="2156"/>
      <c r="AP55" s="2157"/>
      <c r="AQ55" s="2158" t="s">
        <v>1215</v>
      </c>
      <c r="AR55" s="2159"/>
      <c r="AS55" s="2159"/>
      <c r="AT55" s="2159"/>
      <c r="AU55" s="2159"/>
      <c r="AV55" s="2159"/>
      <c r="AW55" s="2159"/>
      <c r="AX55" s="2159"/>
      <c r="AY55" s="2159"/>
      <c r="AZ55" s="2159"/>
      <c r="BA55" s="2159"/>
      <c r="BB55" s="2159"/>
      <c r="BC55" s="2159"/>
      <c r="BD55" s="2159"/>
      <c r="BE55" s="2159"/>
      <c r="BF55" s="2159"/>
      <c r="BG55" s="2159"/>
      <c r="BH55" s="2159"/>
      <c r="BI55" s="2160"/>
      <c r="BJ55" s="2161"/>
      <c r="BK55" s="2162"/>
      <c r="BL55" s="2162"/>
      <c r="BM55" s="2163"/>
      <c r="BN55" s="509"/>
    </row>
    <row r="56" spans="1:66" ht="22.65" customHeight="1">
      <c r="A56" s="2092"/>
      <c r="B56" s="2137"/>
      <c r="C56" s="2138"/>
      <c r="D56" s="2138"/>
      <c r="E56" s="2138"/>
      <c r="F56" s="2138"/>
      <c r="G56" s="2138"/>
      <c r="H56" s="2138"/>
      <c r="I56" s="2139"/>
      <c r="J56" s="2143"/>
      <c r="K56" s="2144"/>
      <c r="L56" s="2144"/>
      <c r="M56" s="2144"/>
      <c r="N56" s="2145"/>
      <c r="O56" s="2114"/>
      <c r="P56" s="2115"/>
      <c r="Q56" s="2115"/>
      <c r="R56" s="2116"/>
      <c r="S56" s="2152"/>
      <c r="T56" s="2153"/>
      <c r="U56" s="2153"/>
      <c r="V56" s="2153"/>
      <c r="W56" s="2153"/>
      <c r="X56" s="2153"/>
      <c r="Y56" s="2154"/>
      <c r="Z56" s="2114"/>
      <c r="AA56" s="2115"/>
      <c r="AB56" s="2115"/>
      <c r="AC56" s="2115"/>
      <c r="AD56" s="2115"/>
      <c r="AE56" s="2115"/>
      <c r="AF56" s="2116"/>
      <c r="AG56" s="2155" t="s">
        <v>1223</v>
      </c>
      <c r="AH56" s="2156"/>
      <c r="AI56" s="2156"/>
      <c r="AJ56" s="2156"/>
      <c r="AK56" s="2156"/>
      <c r="AL56" s="2156"/>
      <c r="AM56" s="2156"/>
      <c r="AN56" s="2156"/>
      <c r="AO56" s="2156"/>
      <c r="AP56" s="2157"/>
      <c r="AQ56" s="2158" t="s">
        <v>1215</v>
      </c>
      <c r="AR56" s="2159"/>
      <c r="AS56" s="2159"/>
      <c r="AT56" s="2159"/>
      <c r="AU56" s="2159"/>
      <c r="AV56" s="2159"/>
      <c r="AW56" s="2159"/>
      <c r="AX56" s="2159"/>
      <c r="AY56" s="2159"/>
      <c r="AZ56" s="2159"/>
      <c r="BA56" s="2159"/>
      <c r="BB56" s="2159"/>
      <c r="BC56" s="2159"/>
      <c r="BD56" s="2159"/>
      <c r="BE56" s="2159"/>
      <c r="BF56" s="2159"/>
      <c r="BG56" s="2159"/>
      <c r="BH56" s="2159"/>
      <c r="BI56" s="2160"/>
      <c r="BJ56" s="2161"/>
      <c r="BK56" s="2162"/>
      <c r="BL56" s="2162"/>
      <c r="BM56" s="2163"/>
    </row>
    <row r="57" spans="1:66" ht="22.65" customHeight="1">
      <c r="A57" s="2092"/>
      <c r="B57" s="2137"/>
      <c r="C57" s="2138"/>
      <c r="D57" s="2138"/>
      <c r="E57" s="2138"/>
      <c r="F57" s="2138"/>
      <c r="G57" s="2138"/>
      <c r="H57" s="2138"/>
      <c r="I57" s="2139"/>
      <c r="J57" s="2143"/>
      <c r="K57" s="2144"/>
      <c r="L57" s="2144"/>
      <c r="M57" s="2144"/>
      <c r="N57" s="2145"/>
      <c r="O57" s="2114"/>
      <c r="P57" s="2115"/>
      <c r="Q57" s="2115"/>
      <c r="R57" s="2116"/>
      <c r="S57" s="2152"/>
      <c r="T57" s="2153"/>
      <c r="U57" s="2153"/>
      <c r="V57" s="2153"/>
      <c r="W57" s="2153"/>
      <c r="X57" s="2153"/>
      <c r="Y57" s="2154"/>
      <c r="Z57" s="2114"/>
      <c r="AA57" s="2115"/>
      <c r="AB57" s="2115"/>
      <c r="AC57" s="2115"/>
      <c r="AD57" s="2115"/>
      <c r="AE57" s="2115"/>
      <c r="AF57" s="2116"/>
      <c r="AG57" s="2155" t="s">
        <v>653</v>
      </c>
      <c r="AH57" s="2156"/>
      <c r="AI57" s="2156"/>
      <c r="AJ57" s="2156"/>
      <c r="AK57" s="2156"/>
      <c r="AL57" s="2156"/>
      <c r="AM57" s="2156"/>
      <c r="AN57" s="2156"/>
      <c r="AO57" s="2156"/>
      <c r="AP57" s="2157"/>
      <c r="AQ57" s="2158" t="s">
        <v>1215</v>
      </c>
      <c r="AR57" s="2159"/>
      <c r="AS57" s="2159"/>
      <c r="AT57" s="2159"/>
      <c r="AU57" s="2159"/>
      <c r="AV57" s="2159"/>
      <c r="AW57" s="2159"/>
      <c r="AX57" s="2159"/>
      <c r="AY57" s="2159"/>
      <c r="AZ57" s="2159"/>
      <c r="BA57" s="2159"/>
      <c r="BB57" s="2159"/>
      <c r="BC57" s="2159"/>
      <c r="BD57" s="2159"/>
      <c r="BE57" s="2159"/>
      <c r="BF57" s="2159"/>
      <c r="BG57" s="2159"/>
      <c r="BH57" s="2159"/>
      <c r="BI57" s="2160"/>
      <c r="BJ57" s="900"/>
      <c r="BK57" s="901"/>
      <c r="BL57" s="901"/>
      <c r="BM57" s="902"/>
    </row>
    <row r="58" spans="1:66" ht="22.65" customHeight="1">
      <c r="A58" s="2092"/>
      <c r="B58" s="2137"/>
      <c r="C58" s="2138"/>
      <c r="D58" s="2138"/>
      <c r="E58" s="2138"/>
      <c r="F58" s="2138"/>
      <c r="G58" s="2138"/>
      <c r="H58" s="2138"/>
      <c r="I58" s="2139"/>
      <c r="J58" s="2143"/>
      <c r="K58" s="2144"/>
      <c r="L58" s="2144"/>
      <c r="M58" s="2144"/>
      <c r="N58" s="2145"/>
      <c r="O58" s="2114"/>
      <c r="P58" s="2115"/>
      <c r="Q58" s="2115"/>
      <c r="R58" s="2116"/>
      <c r="S58" s="2152"/>
      <c r="T58" s="2153"/>
      <c r="U58" s="2153"/>
      <c r="V58" s="2153"/>
      <c r="W58" s="2153"/>
      <c r="X58" s="2153"/>
      <c r="Y58" s="2154"/>
      <c r="Z58" s="2114"/>
      <c r="AA58" s="2115"/>
      <c r="AB58" s="2115"/>
      <c r="AC58" s="2115"/>
      <c r="AD58" s="2115"/>
      <c r="AE58" s="2115"/>
      <c r="AF58" s="2116"/>
      <c r="AG58" s="2155" t="s">
        <v>654</v>
      </c>
      <c r="AH58" s="2156"/>
      <c r="AI58" s="2156"/>
      <c r="AJ58" s="2156"/>
      <c r="AK58" s="2156"/>
      <c r="AL58" s="2156"/>
      <c r="AM58" s="2156"/>
      <c r="AN58" s="2156"/>
      <c r="AO58" s="2156"/>
      <c r="AP58" s="2157"/>
      <c r="AQ58" s="2158" t="s">
        <v>1215</v>
      </c>
      <c r="AR58" s="2159"/>
      <c r="AS58" s="2159"/>
      <c r="AT58" s="2159"/>
      <c r="AU58" s="2159"/>
      <c r="AV58" s="2159"/>
      <c r="AW58" s="2159"/>
      <c r="AX58" s="2159"/>
      <c r="AY58" s="2159"/>
      <c r="AZ58" s="2159"/>
      <c r="BA58" s="2159"/>
      <c r="BB58" s="2159"/>
      <c r="BC58" s="2159"/>
      <c r="BD58" s="2159"/>
      <c r="BE58" s="2159"/>
      <c r="BF58" s="2159"/>
      <c r="BG58" s="2159"/>
      <c r="BH58" s="2159"/>
      <c r="BI58" s="2160"/>
      <c r="BJ58" s="2161"/>
      <c r="BK58" s="2162"/>
      <c r="BL58" s="2162"/>
      <c r="BM58" s="2163"/>
      <c r="BN58" s="509"/>
    </row>
    <row r="59" spans="1:66" ht="22.65" customHeight="1">
      <c r="A59" s="2092"/>
      <c r="B59" s="2137"/>
      <c r="C59" s="2138"/>
      <c r="D59" s="2138"/>
      <c r="E59" s="2138"/>
      <c r="F59" s="2138"/>
      <c r="G59" s="2138"/>
      <c r="H59" s="2138"/>
      <c r="I59" s="2139"/>
      <c r="J59" s="2143"/>
      <c r="K59" s="2144"/>
      <c r="L59" s="2144"/>
      <c r="M59" s="2144"/>
      <c r="N59" s="2145"/>
      <c r="O59" s="2114"/>
      <c r="P59" s="2115"/>
      <c r="Q59" s="2115"/>
      <c r="R59" s="2116"/>
      <c r="S59" s="2152"/>
      <c r="T59" s="2153"/>
      <c r="U59" s="2153"/>
      <c r="V59" s="2153"/>
      <c r="W59" s="2153"/>
      <c r="X59" s="2153"/>
      <c r="Y59" s="2154"/>
      <c r="Z59" s="2114"/>
      <c r="AA59" s="2115"/>
      <c r="AB59" s="2115"/>
      <c r="AC59" s="2115"/>
      <c r="AD59" s="2115"/>
      <c r="AE59" s="2115"/>
      <c r="AF59" s="2116"/>
      <c r="AG59" s="2155" t="s">
        <v>656</v>
      </c>
      <c r="AH59" s="2156"/>
      <c r="AI59" s="2156"/>
      <c r="AJ59" s="2156"/>
      <c r="AK59" s="2156"/>
      <c r="AL59" s="2156"/>
      <c r="AM59" s="2156"/>
      <c r="AN59" s="2156"/>
      <c r="AO59" s="2156"/>
      <c r="AP59" s="2157"/>
      <c r="AQ59" s="2158" t="s">
        <v>1215</v>
      </c>
      <c r="AR59" s="2159"/>
      <c r="AS59" s="2159"/>
      <c r="AT59" s="2159"/>
      <c r="AU59" s="2159"/>
      <c r="AV59" s="2159"/>
      <c r="AW59" s="2159"/>
      <c r="AX59" s="2159"/>
      <c r="AY59" s="2159"/>
      <c r="AZ59" s="2159"/>
      <c r="BA59" s="2159"/>
      <c r="BB59" s="2159"/>
      <c r="BC59" s="2159"/>
      <c r="BD59" s="2159"/>
      <c r="BE59" s="2159"/>
      <c r="BF59" s="2159"/>
      <c r="BG59" s="2159"/>
      <c r="BH59" s="2159"/>
      <c r="BI59" s="2160"/>
      <c r="BJ59" s="2161"/>
      <c r="BK59" s="2162"/>
      <c r="BL59" s="2162"/>
      <c r="BM59" s="2163"/>
      <c r="BN59" s="509"/>
    </row>
    <row r="60" spans="1:66" ht="22.65" customHeight="1">
      <c r="A60" s="2092"/>
      <c r="B60" s="2137"/>
      <c r="C60" s="2138"/>
      <c r="D60" s="2138"/>
      <c r="E60" s="2138"/>
      <c r="F60" s="2138"/>
      <c r="G60" s="2138"/>
      <c r="H60" s="2138"/>
      <c r="I60" s="2139"/>
      <c r="J60" s="2143"/>
      <c r="K60" s="2144"/>
      <c r="L60" s="2144"/>
      <c r="M60" s="2144"/>
      <c r="N60" s="2145"/>
      <c r="O60" s="2114"/>
      <c r="P60" s="2115"/>
      <c r="Q60" s="2115"/>
      <c r="R60" s="2116"/>
      <c r="S60" s="2152"/>
      <c r="T60" s="2153"/>
      <c r="U60" s="2153"/>
      <c r="V60" s="2153"/>
      <c r="W60" s="2153"/>
      <c r="X60" s="2153"/>
      <c r="Y60" s="2154"/>
      <c r="Z60" s="2114"/>
      <c r="AA60" s="2115"/>
      <c r="AB60" s="2115"/>
      <c r="AC60" s="2115"/>
      <c r="AD60" s="2115"/>
      <c r="AE60" s="2115"/>
      <c r="AF60" s="2116"/>
      <c r="AG60" s="2155" t="s">
        <v>670</v>
      </c>
      <c r="AH60" s="2156"/>
      <c r="AI60" s="2156"/>
      <c r="AJ60" s="2156"/>
      <c r="AK60" s="2156"/>
      <c r="AL60" s="2156"/>
      <c r="AM60" s="2156"/>
      <c r="AN60" s="2156"/>
      <c r="AO60" s="2156"/>
      <c r="AP60" s="2157"/>
      <c r="AQ60" s="2158" t="s">
        <v>1215</v>
      </c>
      <c r="AR60" s="2159"/>
      <c r="AS60" s="2159"/>
      <c r="AT60" s="2159"/>
      <c r="AU60" s="2159"/>
      <c r="AV60" s="2159"/>
      <c r="AW60" s="2159"/>
      <c r="AX60" s="2159"/>
      <c r="AY60" s="2159"/>
      <c r="AZ60" s="2159"/>
      <c r="BA60" s="2159"/>
      <c r="BB60" s="2159"/>
      <c r="BC60" s="2159"/>
      <c r="BD60" s="2159"/>
      <c r="BE60" s="2159"/>
      <c r="BF60" s="2159"/>
      <c r="BG60" s="2159"/>
      <c r="BH60" s="2159"/>
      <c r="BI60" s="2160"/>
      <c r="BJ60" s="2161"/>
      <c r="BK60" s="2162"/>
      <c r="BL60" s="2162"/>
      <c r="BM60" s="2163"/>
      <c r="BN60" s="509"/>
    </row>
    <row r="61" spans="1:66" ht="22.65" customHeight="1">
      <c r="A61" s="2092"/>
      <c r="B61" s="2137"/>
      <c r="C61" s="2138"/>
      <c r="D61" s="2138"/>
      <c r="E61" s="2138"/>
      <c r="F61" s="2138"/>
      <c r="G61" s="2138"/>
      <c r="H61" s="2138"/>
      <c r="I61" s="2139"/>
      <c r="J61" s="2143"/>
      <c r="K61" s="2144"/>
      <c r="L61" s="2144"/>
      <c r="M61" s="2144"/>
      <c r="N61" s="2145"/>
      <c r="O61" s="2114"/>
      <c r="P61" s="2115"/>
      <c r="Q61" s="2115"/>
      <c r="R61" s="2116"/>
      <c r="S61" s="2152"/>
      <c r="T61" s="2153"/>
      <c r="U61" s="2153"/>
      <c r="V61" s="2153"/>
      <c r="W61" s="2153"/>
      <c r="X61" s="2153"/>
      <c r="Y61" s="2154"/>
      <c r="Z61" s="2114"/>
      <c r="AA61" s="2115"/>
      <c r="AB61" s="2115"/>
      <c r="AC61" s="2115"/>
      <c r="AD61" s="2115"/>
      <c r="AE61" s="2115"/>
      <c r="AF61" s="2116"/>
      <c r="AG61" s="2155" t="s">
        <v>657</v>
      </c>
      <c r="AH61" s="2156"/>
      <c r="AI61" s="2156"/>
      <c r="AJ61" s="2156"/>
      <c r="AK61" s="2156"/>
      <c r="AL61" s="2156"/>
      <c r="AM61" s="2156"/>
      <c r="AN61" s="2156"/>
      <c r="AO61" s="2156"/>
      <c r="AP61" s="2157"/>
      <c r="AQ61" s="2158" t="s">
        <v>1215</v>
      </c>
      <c r="AR61" s="2159"/>
      <c r="AS61" s="2159"/>
      <c r="AT61" s="2159"/>
      <c r="AU61" s="2159"/>
      <c r="AV61" s="2159"/>
      <c r="AW61" s="2159"/>
      <c r="AX61" s="2159"/>
      <c r="AY61" s="2159"/>
      <c r="AZ61" s="2159"/>
      <c r="BA61" s="2159"/>
      <c r="BB61" s="2159"/>
      <c r="BC61" s="2159"/>
      <c r="BD61" s="2159"/>
      <c r="BE61" s="2159"/>
      <c r="BF61" s="2159"/>
      <c r="BG61" s="2159"/>
      <c r="BH61" s="2159"/>
      <c r="BI61" s="2160"/>
      <c r="BJ61" s="2161"/>
      <c r="BK61" s="2162"/>
      <c r="BL61" s="2162"/>
      <c r="BM61" s="2163"/>
      <c r="BN61" s="509"/>
    </row>
    <row r="62" spans="1:66" ht="22.65" customHeight="1">
      <c r="A62" s="2092"/>
      <c r="B62" s="2137"/>
      <c r="C62" s="2138"/>
      <c r="D62" s="2138"/>
      <c r="E62" s="2138"/>
      <c r="F62" s="2138"/>
      <c r="G62" s="2138"/>
      <c r="H62" s="2138"/>
      <c r="I62" s="2139"/>
      <c r="J62" s="2143"/>
      <c r="K62" s="2144"/>
      <c r="L62" s="2144"/>
      <c r="M62" s="2144"/>
      <c r="N62" s="2145"/>
      <c r="O62" s="2114"/>
      <c r="P62" s="2115"/>
      <c r="Q62" s="2115"/>
      <c r="R62" s="2116"/>
      <c r="S62" s="2152"/>
      <c r="T62" s="2153"/>
      <c r="U62" s="2153"/>
      <c r="V62" s="2153"/>
      <c r="W62" s="2153"/>
      <c r="X62" s="2153"/>
      <c r="Y62" s="2154"/>
      <c r="Z62" s="2114"/>
      <c r="AA62" s="2115"/>
      <c r="AB62" s="2115"/>
      <c r="AC62" s="2115"/>
      <c r="AD62" s="2115"/>
      <c r="AE62" s="2115"/>
      <c r="AF62" s="2116"/>
      <c r="AG62" s="2155" t="s">
        <v>658</v>
      </c>
      <c r="AH62" s="2156"/>
      <c r="AI62" s="2156"/>
      <c r="AJ62" s="2156"/>
      <c r="AK62" s="2156"/>
      <c r="AL62" s="2156"/>
      <c r="AM62" s="2156"/>
      <c r="AN62" s="2156"/>
      <c r="AO62" s="2156"/>
      <c r="AP62" s="2157"/>
      <c r="AQ62" s="2158" t="s">
        <v>1215</v>
      </c>
      <c r="AR62" s="2159"/>
      <c r="AS62" s="2159"/>
      <c r="AT62" s="2159"/>
      <c r="AU62" s="2159"/>
      <c r="AV62" s="2159"/>
      <c r="AW62" s="2159"/>
      <c r="AX62" s="2159"/>
      <c r="AY62" s="2159"/>
      <c r="AZ62" s="2159"/>
      <c r="BA62" s="2159"/>
      <c r="BB62" s="2159"/>
      <c r="BC62" s="2159"/>
      <c r="BD62" s="2159"/>
      <c r="BE62" s="2159"/>
      <c r="BF62" s="2159"/>
      <c r="BG62" s="2159"/>
      <c r="BH62" s="2159"/>
      <c r="BI62" s="2160"/>
      <c r="BJ62" s="2161"/>
      <c r="BK62" s="2162"/>
      <c r="BL62" s="2162"/>
      <c r="BM62" s="2163"/>
    </row>
    <row r="63" spans="1:66" ht="22.65" customHeight="1">
      <c r="A63" s="2092"/>
      <c r="B63" s="2137"/>
      <c r="C63" s="2138"/>
      <c r="D63" s="2138"/>
      <c r="E63" s="2138"/>
      <c r="F63" s="2138"/>
      <c r="G63" s="2138"/>
      <c r="H63" s="2138"/>
      <c r="I63" s="2139"/>
      <c r="J63" s="2143"/>
      <c r="K63" s="2144"/>
      <c r="L63" s="2144"/>
      <c r="M63" s="2144"/>
      <c r="N63" s="2145"/>
      <c r="O63" s="2114"/>
      <c r="P63" s="2115"/>
      <c r="Q63" s="2115"/>
      <c r="R63" s="2116"/>
      <c r="S63" s="2152"/>
      <c r="T63" s="2153"/>
      <c r="U63" s="2153"/>
      <c r="V63" s="2153"/>
      <c r="W63" s="2153"/>
      <c r="X63" s="2153"/>
      <c r="Y63" s="2154"/>
      <c r="Z63" s="2114"/>
      <c r="AA63" s="2115"/>
      <c r="AB63" s="2115"/>
      <c r="AC63" s="2115"/>
      <c r="AD63" s="2115"/>
      <c r="AE63" s="2115"/>
      <c r="AF63" s="2116"/>
      <c r="AG63" s="2155" t="s">
        <v>659</v>
      </c>
      <c r="AH63" s="2156"/>
      <c r="AI63" s="2156"/>
      <c r="AJ63" s="2156"/>
      <c r="AK63" s="2156"/>
      <c r="AL63" s="2156"/>
      <c r="AM63" s="2156"/>
      <c r="AN63" s="2156"/>
      <c r="AO63" s="2156"/>
      <c r="AP63" s="2157"/>
      <c r="AQ63" s="2158" t="s">
        <v>1215</v>
      </c>
      <c r="AR63" s="2159"/>
      <c r="AS63" s="2159"/>
      <c r="AT63" s="2159"/>
      <c r="AU63" s="2159"/>
      <c r="AV63" s="2159"/>
      <c r="AW63" s="2159"/>
      <c r="AX63" s="2159"/>
      <c r="AY63" s="2159"/>
      <c r="AZ63" s="2159"/>
      <c r="BA63" s="2159"/>
      <c r="BB63" s="2159"/>
      <c r="BC63" s="2159"/>
      <c r="BD63" s="2159"/>
      <c r="BE63" s="2159"/>
      <c r="BF63" s="2159"/>
      <c r="BG63" s="2159"/>
      <c r="BH63" s="2159"/>
      <c r="BI63" s="2160"/>
      <c r="BJ63" s="2185"/>
      <c r="BK63" s="2186"/>
      <c r="BL63" s="2186"/>
      <c r="BM63" s="2187"/>
    </row>
    <row r="64" spans="1:66" ht="22.65" customHeight="1">
      <c r="A64" s="2092"/>
      <c r="B64" s="2137"/>
      <c r="C64" s="2138"/>
      <c r="D64" s="2138"/>
      <c r="E64" s="2138"/>
      <c r="F64" s="2138"/>
      <c r="G64" s="2138"/>
      <c r="H64" s="2138"/>
      <c r="I64" s="2139"/>
      <c r="J64" s="2143"/>
      <c r="K64" s="2144"/>
      <c r="L64" s="2144"/>
      <c r="M64" s="2144"/>
      <c r="N64" s="2145"/>
      <c r="O64" s="2114"/>
      <c r="P64" s="2115"/>
      <c r="Q64" s="2115"/>
      <c r="R64" s="2116"/>
      <c r="S64" s="2152"/>
      <c r="T64" s="2153"/>
      <c r="U64" s="2153"/>
      <c r="V64" s="2153"/>
      <c r="W64" s="2153"/>
      <c r="X64" s="2153"/>
      <c r="Y64" s="2154"/>
      <c r="Z64" s="2114"/>
      <c r="AA64" s="2115"/>
      <c r="AB64" s="2115"/>
      <c r="AC64" s="2115"/>
      <c r="AD64" s="2115"/>
      <c r="AE64" s="2115"/>
      <c r="AF64" s="2116"/>
      <c r="AG64" s="2155" t="s">
        <v>1222</v>
      </c>
      <c r="AH64" s="2156"/>
      <c r="AI64" s="2156"/>
      <c r="AJ64" s="2156"/>
      <c r="AK64" s="2156"/>
      <c r="AL64" s="2156"/>
      <c r="AM64" s="2156"/>
      <c r="AN64" s="2156"/>
      <c r="AO64" s="2156"/>
      <c r="AP64" s="2157"/>
      <c r="AQ64" s="2158" t="s">
        <v>1215</v>
      </c>
      <c r="AR64" s="2159"/>
      <c r="AS64" s="2159"/>
      <c r="AT64" s="2159"/>
      <c r="AU64" s="2159"/>
      <c r="AV64" s="2159"/>
      <c r="AW64" s="2159"/>
      <c r="AX64" s="2159"/>
      <c r="AY64" s="2159"/>
      <c r="AZ64" s="2159"/>
      <c r="BA64" s="2159"/>
      <c r="BB64" s="2159"/>
      <c r="BC64" s="2159"/>
      <c r="BD64" s="2159"/>
      <c r="BE64" s="2159"/>
      <c r="BF64" s="2159"/>
      <c r="BG64" s="2159"/>
      <c r="BH64" s="2159"/>
      <c r="BI64" s="2160"/>
      <c r="BJ64" s="2161"/>
      <c r="BK64" s="2162"/>
      <c r="BL64" s="2162"/>
      <c r="BM64" s="2163"/>
    </row>
    <row r="65" spans="1:66" ht="22.65" customHeight="1">
      <c r="A65" s="2092"/>
      <c r="B65" s="2137"/>
      <c r="C65" s="2138"/>
      <c r="D65" s="2138"/>
      <c r="E65" s="2138"/>
      <c r="F65" s="2138"/>
      <c r="G65" s="2138"/>
      <c r="H65" s="2138"/>
      <c r="I65" s="2139"/>
      <c r="J65" s="2143"/>
      <c r="K65" s="2144"/>
      <c r="L65" s="2144"/>
      <c r="M65" s="2144"/>
      <c r="N65" s="2145"/>
      <c r="O65" s="2114"/>
      <c r="P65" s="2115"/>
      <c r="Q65" s="2115"/>
      <c r="R65" s="2116"/>
      <c r="S65" s="2152"/>
      <c r="T65" s="2153"/>
      <c r="U65" s="2153"/>
      <c r="V65" s="2153"/>
      <c r="W65" s="2153"/>
      <c r="X65" s="2153"/>
      <c r="Y65" s="2154"/>
      <c r="Z65" s="2114"/>
      <c r="AA65" s="2115"/>
      <c r="AB65" s="2115"/>
      <c r="AC65" s="2115"/>
      <c r="AD65" s="2115"/>
      <c r="AE65" s="2115"/>
      <c r="AF65" s="2116"/>
      <c r="AG65" s="2155" t="s">
        <v>1221</v>
      </c>
      <c r="AH65" s="2156"/>
      <c r="AI65" s="2156"/>
      <c r="AJ65" s="2156"/>
      <c r="AK65" s="2156"/>
      <c r="AL65" s="2156"/>
      <c r="AM65" s="2156"/>
      <c r="AN65" s="2156"/>
      <c r="AO65" s="2156"/>
      <c r="AP65" s="2157"/>
      <c r="AQ65" s="2158" t="s">
        <v>1215</v>
      </c>
      <c r="AR65" s="2159"/>
      <c r="AS65" s="2159"/>
      <c r="AT65" s="2159"/>
      <c r="AU65" s="2159"/>
      <c r="AV65" s="2159"/>
      <c r="AW65" s="2159"/>
      <c r="AX65" s="2159"/>
      <c r="AY65" s="2159"/>
      <c r="AZ65" s="2159"/>
      <c r="BA65" s="2159"/>
      <c r="BB65" s="2159"/>
      <c r="BC65" s="2159"/>
      <c r="BD65" s="2159"/>
      <c r="BE65" s="2159"/>
      <c r="BF65" s="2159"/>
      <c r="BG65" s="2159"/>
      <c r="BH65" s="2159"/>
      <c r="BI65" s="2160"/>
      <c r="BJ65" s="2161"/>
      <c r="BK65" s="2162"/>
      <c r="BL65" s="2162"/>
      <c r="BM65" s="2163"/>
    </row>
    <row r="66" spans="1:66" ht="21.75" customHeight="1">
      <c r="A66" s="2092"/>
      <c r="B66" s="2137"/>
      <c r="C66" s="2138"/>
      <c r="D66" s="2138"/>
      <c r="E66" s="2138"/>
      <c r="F66" s="2138"/>
      <c r="G66" s="2138"/>
      <c r="H66" s="2138"/>
      <c r="I66" s="2139"/>
      <c r="J66" s="2143"/>
      <c r="K66" s="2144"/>
      <c r="L66" s="2144"/>
      <c r="M66" s="2144"/>
      <c r="N66" s="2145"/>
      <c r="O66" s="2114"/>
      <c r="P66" s="2115"/>
      <c r="Q66" s="2115"/>
      <c r="R66" s="2116"/>
      <c r="S66" s="2152"/>
      <c r="T66" s="2153"/>
      <c r="U66" s="2153"/>
      <c r="V66" s="2153"/>
      <c r="W66" s="2153"/>
      <c r="X66" s="2153"/>
      <c r="Y66" s="2154"/>
      <c r="Z66" s="2114"/>
      <c r="AA66" s="2115"/>
      <c r="AB66" s="2115"/>
      <c r="AC66" s="2115"/>
      <c r="AD66" s="2115"/>
      <c r="AE66" s="2115"/>
      <c r="AF66" s="2116"/>
      <c r="AG66" s="2155" t="s">
        <v>660</v>
      </c>
      <c r="AH66" s="2156"/>
      <c r="AI66" s="2156"/>
      <c r="AJ66" s="2156"/>
      <c r="AK66" s="2156"/>
      <c r="AL66" s="2156"/>
      <c r="AM66" s="2156"/>
      <c r="AN66" s="2156"/>
      <c r="AO66" s="2156"/>
      <c r="AP66" s="2157"/>
      <c r="AQ66" s="2158" t="s">
        <v>1215</v>
      </c>
      <c r="AR66" s="2159"/>
      <c r="AS66" s="2159"/>
      <c r="AT66" s="2159"/>
      <c r="AU66" s="2159"/>
      <c r="AV66" s="2159"/>
      <c r="AW66" s="2159"/>
      <c r="AX66" s="2159"/>
      <c r="AY66" s="2159"/>
      <c r="AZ66" s="2159"/>
      <c r="BA66" s="2159"/>
      <c r="BB66" s="2159"/>
      <c r="BC66" s="2159"/>
      <c r="BD66" s="2159"/>
      <c r="BE66" s="2159"/>
      <c r="BF66" s="2159"/>
      <c r="BG66" s="2159"/>
      <c r="BH66" s="2159"/>
      <c r="BI66" s="2160"/>
      <c r="BJ66" s="2161"/>
      <c r="BK66" s="2162"/>
      <c r="BL66" s="2162"/>
      <c r="BM66" s="2163"/>
    </row>
    <row r="67" spans="1:66" ht="21.75" customHeight="1">
      <c r="A67" s="2092"/>
      <c r="B67" s="2137"/>
      <c r="C67" s="2138"/>
      <c r="D67" s="2138"/>
      <c r="E67" s="2138"/>
      <c r="F67" s="2138"/>
      <c r="G67" s="2138"/>
      <c r="H67" s="2138"/>
      <c r="I67" s="2139"/>
      <c r="J67" s="2143"/>
      <c r="K67" s="2144"/>
      <c r="L67" s="2144"/>
      <c r="M67" s="2144"/>
      <c r="N67" s="2145"/>
      <c r="O67" s="2114"/>
      <c r="P67" s="2115"/>
      <c r="Q67" s="2115"/>
      <c r="R67" s="2116"/>
      <c r="S67" s="2152"/>
      <c r="T67" s="2153"/>
      <c r="U67" s="2153"/>
      <c r="V67" s="2153"/>
      <c r="W67" s="2153"/>
      <c r="X67" s="2153"/>
      <c r="Y67" s="2154"/>
      <c r="Z67" s="2114"/>
      <c r="AA67" s="2115"/>
      <c r="AB67" s="2115"/>
      <c r="AC67" s="2115"/>
      <c r="AD67" s="2115"/>
      <c r="AE67" s="2115"/>
      <c r="AF67" s="2116"/>
      <c r="AG67" s="2155" t="s">
        <v>661</v>
      </c>
      <c r="AH67" s="2156"/>
      <c r="AI67" s="2156"/>
      <c r="AJ67" s="2156"/>
      <c r="AK67" s="2156"/>
      <c r="AL67" s="2156"/>
      <c r="AM67" s="2156"/>
      <c r="AN67" s="2156"/>
      <c r="AO67" s="2156"/>
      <c r="AP67" s="2157"/>
      <c r="AQ67" s="2158" t="s">
        <v>1215</v>
      </c>
      <c r="AR67" s="2159"/>
      <c r="AS67" s="2159"/>
      <c r="AT67" s="2159"/>
      <c r="AU67" s="2159"/>
      <c r="AV67" s="2159"/>
      <c r="AW67" s="2159"/>
      <c r="AX67" s="2159"/>
      <c r="AY67" s="2159"/>
      <c r="AZ67" s="2159"/>
      <c r="BA67" s="2159"/>
      <c r="BB67" s="2159"/>
      <c r="BC67" s="2159"/>
      <c r="BD67" s="2159"/>
      <c r="BE67" s="2159"/>
      <c r="BF67" s="2159"/>
      <c r="BG67" s="2159"/>
      <c r="BH67" s="2159"/>
      <c r="BI67" s="2160"/>
      <c r="BJ67" s="2161"/>
      <c r="BK67" s="2162"/>
      <c r="BL67" s="2162"/>
      <c r="BM67" s="2163"/>
      <c r="BN67" s="509"/>
    </row>
    <row r="68" spans="1:66" ht="21.75" customHeight="1">
      <c r="A68" s="2092"/>
      <c r="B68" s="2137"/>
      <c r="C68" s="2138"/>
      <c r="D68" s="2138"/>
      <c r="E68" s="2138"/>
      <c r="F68" s="2138"/>
      <c r="G68" s="2138"/>
      <c r="H68" s="2138"/>
      <c r="I68" s="2139"/>
      <c r="J68" s="2143"/>
      <c r="K68" s="2144"/>
      <c r="L68" s="2144"/>
      <c r="M68" s="2144"/>
      <c r="N68" s="2145"/>
      <c r="O68" s="2114"/>
      <c r="P68" s="2115"/>
      <c r="Q68" s="2115"/>
      <c r="R68" s="2116"/>
      <c r="S68" s="2152"/>
      <c r="T68" s="2153"/>
      <c r="U68" s="2153"/>
      <c r="V68" s="2153"/>
      <c r="W68" s="2153"/>
      <c r="X68" s="2153"/>
      <c r="Y68" s="2154"/>
      <c r="Z68" s="2114"/>
      <c r="AA68" s="2115"/>
      <c r="AB68" s="2115"/>
      <c r="AC68" s="2115"/>
      <c r="AD68" s="2115"/>
      <c r="AE68" s="2115"/>
      <c r="AF68" s="2116"/>
      <c r="AG68" s="2155" t="s">
        <v>662</v>
      </c>
      <c r="AH68" s="2156"/>
      <c r="AI68" s="2156"/>
      <c r="AJ68" s="2156"/>
      <c r="AK68" s="2156"/>
      <c r="AL68" s="2156"/>
      <c r="AM68" s="2156"/>
      <c r="AN68" s="2156"/>
      <c r="AO68" s="2156"/>
      <c r="AP68" s="2157"/>
      <c r="AQ68" s="2158" t="s">
        <v>1215</v>
      </c>
      <c r="AR68" s="2159"/>
      <c r="AS68" s="2159"/>
      <c r="AT68" s="2159"/>
      <c r="AU68" s="2159"/>
      <c r="AV68" s="2159"/>
      <c r="AW68" s="2159"/>
      <c r="AX68" s="2159"/>
      <c r="AY68" s="2159"/>
      <c r="AZ68" s="2159"/>
      <c r="BA68" s="2159"/>
      <c r="BB68" s="2159"/>
      <c r="BC68" s="2159"/>
      <c r="BD68" s="2159"/>
      <c r="BE68" s="2159"/>
      <c r="BF68" s="2159"/>
      <c r="BG68" s="2159"/>
      <c r="BH68" s="2159"/>
      <c r="BI68" s="2160"/>
      <c r="BJ68" s="2161"/>
      <c r="BK68" s="2162"/>
      <c r="BL68" s="2162"/>
      <c r="BM68" s="2163"/>
      <c r="BN68" s="509"/>
    </row>
    <row r="69" spans="1:66" ht="21.75" customHeight="1">
      <c r="A69" s="2092"/>
      <c r="B69" s="2137"/>
      <c r="C69" s="2138"/>
      <c r="D69" s="2138"/>
      <c r="E69" s="2138"/>
      <c r="F69" s="2138"/>
      <c r="G69" s="2138"/>
      <c r="H69" s="2138"/>
      <c r="I69" s="2139"/>
      <c r="J69" s="2143"/>
      <c r="K69" s="2144"/>
      <c r="L69" s="2144"/>
      <c r="M69" s="2144"/>
      <c r="N69" s="2145"/>
      <c r="O69" s="2114"/>
      <c r="P69" s="2115"/>
      <c r="Q69" s="2115"/>
      <c r="R69" s="2116"/>
      <c r="S69" s="2152"/>
      <c r="T69" s="2153"/>
      <c r="U69" s="2153"/>
      <c r="V69" s="2153"/>
      <c r="W69" s="2153"/>
      <c r="X69" s="2153"/>
      <c r="Y69" s="2154"/>
      <c r="Z69" s="2114"/>
      <c r="AA69" s="2115"/>
      <c r="AB69" s="2115"/>
      <c r="AC69" s="2115"/>
      <c r="AD69" s="2115"/>
      <c r="AE69" s="2115"/>
      <c r="AF69" s="2116"/>
      <c r="AG69" s="2155" t="s">
        <v>663</v>
      </c>
      <c r="AH69" s="2156"/>
      <c r="AI69" s="2156"/>
      <c r="AJ69" s="2156"/>
      <c r="AK69" s="2156"/>
      <c r="AL69" s="2156"/>
      <c r="AM69" s="2156"/>
      <c r="AN69" s="2156"/>
      <c r="AO69" s="2156"/>
      <c r="AP69" s="2157"/>
      <c r="AQ69" s="2188" t="s">
        <v>1215</v>
      </c>
      <c r="AR69" s="2189"/>
      <c r="AS69" s="2189"/>
      <c r="AT69" s="2189"/>
      <c r="AU69" s="2189"/>
      <c r="AV69" s="2189"/>
      <c r="AW69" s="2189"/>
      <c r="AX69" s="2189"/>
      <c r="AY69" s="2189"/>
      <c r="AZ69" s="2189"/>
      <c r="BA69" s="2189"/>
      <c r="BB69" s="2189"/>
      <c r="BC69" s="2189"/>
      <c r="BD69" s="2189"/>
      <c r="BE69" s="2189"/>
      <c r="BF69" s="2189"/>
      <c r="BG69" s="2189"/>
      <c r="BH69" s="2189"/>
      <c r="BI69" s="2190"/>
      <c r="BJ69" s="2161"/>
      <c r="BK69" s="2162"/>
      <c r="BL69" s="2162"/>
      <c r="BM69" s="2163"/>
      <c r="BN69" s="509"/>
    </row>
    <row r="70" spans="1:66" ht="21.75" customHeight="1">
      <c r="A70" s="2092"/>
      <c r="B70" s="2140"/>
      <c r="C70" s="2141"/>
      <c r="D70" s="2141"/>
      <c r="E70" s="2141"/>
      <c r="F70" s="2141"/>
      <c r="G70" s="2141"/>
      <c r="H70" s="2141"/>
      <c r="I70" s="2142"/>
      <c r="J70" s="2146"/>
      <c r="K70" s="2147"/>
      <c r="L70" s="2147"/>
      <c r="M70" s="2147"/>
      <c r="N70" s="2148"/>
      <c r="O70" s="2149"/>
      <c r="P70" s="2150"/>
      <c r="Q70" s="2150"/>
      <c r="R70" s="2151"/>
      <c r="S70" s="2146"/>
      <c r="T70" s="2147"/>
      <c r="U70" s="2147"/>
      <c r="V70" s="2147"/>
      <c r="W70" s="2147"/>
      <c r="X70" s="2147"/>
      <c r="Y70" s="2148"/>
      <c r="Z70" s="2149"/>
      <c r="AA70" s="2150"/>
      <c r="AB70" s="2150"/>
      <c r="AC70" s="2150"/>
      <c r="AD70" s="2150"/>
      <c r="AE70" s="2150"/>
      <c r="AF70" s="2151"/>
      <c r="AG70" s="2155" t="s">
        <v>664</v>
      </c>
      <c r="AH70" s="2156"/>
      <c r="AI70" s="2156"/>
      <c r="AJ70" s="2156"/>
      <c r="AK70" s="2156"/>
      <c r="AL70" s="2156"/>
      <c r="AM70" s="2156"/>
      <c r="AN70" s="2156"/>
      <c r="AO70" s="2156"/>
      <c r="AP70" s="2157"/>
      <c r="AQ70" s="2158" t="s">
        <v>1215</v>
      </c>
      <c r="AR70" s="2159"/>
      <c r="AS70" s="2159"/>
      <c r="AT70" s="2159"/>
      <c r="AU70" s="2159"/>
      <c r="AV70" s="2159"/>
      <c r="AW70" s="2159"/>
      <c r="AX70" s="2159"/>
      <c r="AY70" s="2159"/>
      <c r="AZ70" s="2159"/>
      <c r="BA70" s="2159"/>
      <c r="BB70" s="2159"/>
      <c r="BC70" s="2159"/>
      <c r="BD70" s="2159"/>
      <c r="BE70" s="2159"/>
      <c r="BF70" s="2159"/>
      <c r="BG70" s="2159"/>
      <c r="BH70" s="2159"/>
      <c r="BI70" s="2160"/>
      <c r="BJ70" s="2161"/>
      <c r="BK70" s="2162"/>
      <c r="BL70" s="2162"/>
      <c r="BM70" s="2163"/>
      <c r="BN70" s="510"/>
    </row>
    <row r="71" spans="1:66" ht="22.65" customHeight="1">
      <c r="A71" s="2092"/>
      <c r="B71" s="2097" t="s">
        <v>671</v>
      </c>
      <c r="C71" s="1613"/>
      <c r="D71" s="1613"/>
      <c r="E71" s="1613"/>
      <c r="F71" s="1613"/>
      <c r="G71" s="1613"/>
      <c r="H71" s="1613"/>
      <c r="I71" s="2098"/>
      <c r="J71" s="2105"/>
      <c r="K71" s="2106"/>
      <c r="L71" s="2106"/>
      <c r="M71" s="2106"/>
      <c r="N71" s="2107"/>
      <c r="O71" s="2197"/>
      <c r="P71" s="2198"/>
      <c r="Q71" s="2198"/>
      <c r="R71" s="2199"/>
      <c r="S71" s="2206"/>
      <c r="T71" s="2207"/>
      <c r="U71" s="2207"/>
      <c r="V71" s="2207"/>
      <c r="W71" s="2207"/>
      <c r="X71" s="2207"/>
      <c r="Y71" s="2208"/>
      <c r="Z71" s="2212"/>
      <c r="AA71" s="2213"/>
      <c r="AB71" s="2213"/>
      <c r="AC71" s="2213"/>
      <c r="AD71" s="2213"/>
      <c r="AE71" s="2213"/>
      <c r="AF71" s="2214"/>
      <c r="AG71" s="2140" t="s">
        <v>672</v>
      </c>
      <c r="AH71" s="2100"/>
      <c r="AI71" s="2100"/>
      <c r="AJ71" s="2100"/>
      <c r="AK71" s="2100"/>
      <c r="AL71" s="2100"/>
      <c r="AM71" s="2100"/>
      <c r="AN71" s="2100"/>
      <c r="AO71" s="2100"/>
      <c r="AP71" s="2101"/>
      <c r="AQ71" s="2188" t="s">
        <v>1215</v>
      </c>
      <c r="AR71" s="2189"/>
      <c r="AS71" s="2189"/>
      <c r="AT71" s="2189"/>
      <c r="AU71" s="2189"/>
      <c r="AV71" s="2189"/>
      <c r="AW71" s="2189"/>
      <c r="AX71" s="2189"/>
      <c r="AY71" s="2189"/>
      <c r="AZ71" s="2189"/>
      <c r="BA71" s="2189"/>
      <c r="BB71" s="2189"/>
      <c r="BC71" s="2189"/>
      <c r="BD71" s="2189"/>
      <c r="BE71" s="2189"/>
      <c r="BF71" s="2189"/>
      <c r="BG71" s="2189"/>
      <c r="BH71" s="2189"/>
      <c r="BI71" s="2190"/>
      <c r="BJ71" s="2173"/>
      <c r="BK71" s="2174"/>
      <c r="BL71" s="2174"/>
      <c r="BM71" s="2175"/>
    </row>
    <row r="72" spans="1:66" ht="22.65" customHeight="1">
      <c r="A72" s="2092"/>
      <c r="B72" s="2097"/>
      <c r="C72" s="1613"/>
      <c r="D72" s="1613"/>
      <c r="E72" s="1613"/>
      <c r="F72" s="1613"/>
      <c r="G72" s="1613"/>
      <c r="H72" s="1613"/>
      <c r="I72" s="2098"/>
      <c r="J72" s="2105"/>
      <c r="K72" s="2106"/>
      <c r="L72" s="2106"/>
      <c r="M72" s="2106"/>
      <c r="N72" s="2107"/>
      <c r="O72" s="2200"/>
      <c r="P72" s="2201"/>
      <c r="Q72" s="2201"/>
      <c r="R72" s="2202"/>
      <c r="S72" s="2206"/>
      <c r="T72" s="2207"/>
      <c r="U72" s="2207"/>
      <c r="V72" s="2207"/>
      <c r="W72" s="2207"/>
      <c r="X72" s="2207"/>
      <c r="Y72" s="2208"/>
      <c r="Z72" s="2212"/>
      <c r="AA72" s="2213"/>
      <c r="AB72" s="2213"/>
      <c r="AC72" s="2213"/>
      <c r="AD72" s="2213"/>
      <c r="AE72" s="2213"/>
      <c r="AF72" s="2214"/>
      <c r="AG72" s="2099" t="s">
        <v>667</v>
      </c>
      <c r="AH72" s="2100"/>
      <c r="AI72" s="2100"/>
      <c r="AJ72" s="2100"/>
      <c r="AK72" s="2100"/>
      <c r="AL72" s="2100"/>
      <c r="AM72" s="2100"/>
      <c r="AN72" s="2100"/>
      <c r="AO72" s="2100"/>
      <c r="AP72" s="2101"/>
      <c r="AQ72" s="2188" t="s">
        <v>1215</v>
      </c>
      <c r="AR72" s="2189"/>
      <c r="AS72" s="2189"/>
      <c r="AT72" s="2189"/>
      <c r="AU72" s="2189"/>
      <c r="AV72" s="2189"/>
      <c r="AW72" s="2189"/>
      <c r="AX72" s="2189"/>
      <c r="AY72" s="2189"/>
      <c r="AZ72" s="2189"/>
      <c r="BA72" s="2189"/>
      <c r="BB72" s="2189"/>
      <c r="BC72" s="2189"/>
      <c r="BD72" s="2189"/>
      <c r="BE72" s="2189"/>
      <c r="BF72" s="2189"/>
      <c r="BG72" s="2189"/>
      <c r="BH72" s="2189"/>
      <c r="BI72" s="2190"/>
      <c r="BJ72" s="2191"/>
      <c r="BK72" s="2192"/>
      <c r="BL72" s="2192"/>
      <c r="BM72" s="2193"/>
      <c r="BN72" s="510"/>
    </row>
    <row r="73" spans="1:66" ht="22.65" customHeight="1">
      <c r="A73" s="2092"/>
      <c r="B73" s="2097"/>
      <c r="C73" s="1613"/>
      <c r="D73" s="1613"/>
      <c r="E73" s="1613"/>
      <c r="F73" s="1613"/>
      <c r="G73" s="1613"/>
      <c r="H73" s="1613"/>
      <c r="I73" s="2098"/>
      <c r="J73" s="2105"/>
      <c r="K73" s="2106"/>
      <c r="L73" s="2106"/>
      <c r="M73" s="2106"/>
      <c r="N73" s="2107"/>
      <c r="O73" s="2200"/>
      <c r="P73" s="2201"/>
      <c r="Q73" s="2201"/>
      <c r="R73" s="2202"/>
      <c r="S73" s="2206"/>
      <c r="T73" s="2207"/>
      <c r="U73" s="2207"/>
      <c r="V73" s="2207"/>
      <c r="W73" s="2207"/>
      <c r="X73" s="2207"/>
      <c r="Y73" s="2208"/>
      <c r="Z73" s="2212"/>
      <c r="AA73" s="2213"/>
      <c r="AB73" s="2213"/>
      <c r="AC73" s="2213"/>
      <c r="AD73" s="2213"/>
      <c r="AE73" s="2213"/>
      <c r="AF73" s="2214"/>
      <c r="AG73" s="2155" t="s">
        <v>673</v>
      </c>
      <c r="AH73" s="2156"/>
      <c r="AI73" s="2156"/>
      <c r="AJ73" s="2156"/>
      <c r="AK73" s="2156"/>
      <c r="AL73" s="2156"/>
      <c r="AM73" s="2156"/>
      <c r="AN73" s="2156"/>
      <c r="AO73" s="2156"/>
      <c r="AP73" s="2157"/>
      <c r="AQ73" s="2188" t="s">
        <v>1215</v>
      </c>
      <c r="AR73" s="2189"/>
      <c r="AS73" s="2189"/>
      <c r="AT73" s="2189"/>
      <c r="AU73" s="2189"/>
      <c r="AV73" s="2189"/>
      <c r="AW73" s="2189"/>
      <c r="AX73" s="2189"/>
      <c r="AY73" s="2189"/>
      <c r="AZ73" s="2189"/>
      <c r="BA73" s="2189"/>
      <c r="BB73" s="2189"/>
      <c r="BC73" s="2189"/>
      <c r="BD73" s="2189"/>
      <c r="BE73" s="2189"/>
      <c r="BF73" s="2189"/>
      <c r="BG73" s="2189"/>
      <c r="BH73" s="2189"/>
      <c r="BI73" s="2190"/>
      <c r="BJ73" s="2191"/>
      <c r="BK73" s="2192"/>
      <c r="BL73" s="2192"/>
      <c r="BM73" s="2193"/>
      <c r="BN73" s="510"/>
    </row>
    <row r="74" spans="1:66" ht="22.65" customHeight="1">
      <c r="A74" s="2092"/>
      <c r="B74" s="2097"/>
      <c r="C74" s="1613"/>
      <c r="D74" s="1613"/>
      <c r="E74" s="1613"/>
      <c r="F74" s="1613"/>
      <c r="G74" s="1613"/>
      <c r="H74" s="1613"/>
      <c r="I74" s="2098"/>
      <c r="J74" s="2105"/>
      <c r="K74" s="2106"/>
      <c r="L74" s="2106"/>
      <c r="M74" s="2106"/>
      <c r="N74" s="2107"/>
      <c r="O74" s="2200"/>
      <c r="P74" s="2201"/>
      <c r="Q74" s="2201"/>
      <c r="R74" s="2202"/>
      <c r="S74" s="2206"/>
      <c r="T74" s="2207"/>
      <c r="U74" s="2207"/>
      <c r="V74" s="2207"/>
      <c r="W74" s="2207"/>
      <c r="X74" s="2207"/>
      <c r="Y74" s="2208"/>
      <c r="Z74" s="2212"/>
      <c r="AA74" s="2213"/>
      <c r="AB74" s="2213"/>
      <c r="AC74" s="2213"/>
      <c r="AD74" s="2213"/>
      <c r="AE74" s="2213"/>
      <c r="AF74" s="2214"/>
      <c r="AG74" s="2155" t="s">
        <v>644</v>
      </c>
      <c r="AH74" s="2156"/>
      <c r="AI74" s="2156"/>
      <c r="AJ74" s="2156"/>
      <c r="AK74" s="2156"/>
      <c r="AL74" s="2156"/>
      <c r="AM74" s="2156"/>
      <c r="AN74" s="2156"/>
      <c r="AO74" s="2156"/>
      <c r="AP74" s="2157"/>
      <c r="AQ74" s="2188" t="s">
        <v>1215</v>
      </c>
      <c r="AR74" s="2189"/>
      <c r="AS74" s="2189"/>
      <c r="AT74" s="2189"/>
      <c r="AU74" s="2189"/>
      <c r="AV74" s="2189"/>
      <c r="AW74" s="2189"/>
      <c r="AX74" s="2189"/>
      <c r="AY74" s="2189"/>
      <c r="AZ74" s="2189"/>
      <c r="BA74" s="2189"/>
      <c r="BB74" s="2189"/>
      <c r="BC74" s="2189"/>
      <c r="BD74" s="2189"/>
      <c r="BE74" s="2189"/>
      <c r="BF74" s="2189"/>
      <c r="BG74" s="2189"/>
      <c r="BH74" s="2189"/>
      <c r="BI74" s="2190"/>
      <c r="BJ74" s="2191"/>
      <c r="BK74" s="2192"/>
      <c r="BL74" s="2192"/>
      <c r="BM74" s="2193"/>
      <c r="BN74" s="510"/>
    </row>
    <row r="75" spans="1:66" ht="22.65" customHeight="1">
      <c r="A75" s="2092"/>
      <c r="B75" s="2097"/>
      <c r="C75" s="1613"/>
      <c r="D75" s="1613"/>
      <c r="E75" s="1613"/>
      <c r="F75" s="1613"/>
      <c r="G75" s="1613"/>
      <c r="H75" s="1613"/>
      <c r="I75" s="2098"/>
      <c r="J75" s="2105"/>
      <c r="K75" s="2106"/>
      <c r="L75" s="2106"/>
      <c r="M75" s="2106"/>
      <c r="N75" s="2107"/>
      <c r="O75" s="2200"/>
      <c r="P75" s="2201"/>
      <c r="Q75" s="2201"/>
      <c r="R75" s="2202"/>
      <c r="S75" s="2206"/>
      <c r="T75" s="2207"/>
      <c r="U75" s="2207"/>
      <c r="V75" s="2207"/>
      <c r="W75" s="2207"/>
      <c r="X75" s="2207"/>
      <c r="Y75" s="2208"/>
      <c r="Z75" s="2212"/>
      <c r="AA75" s="2213"/>
      <c r="AB75" s="2213"/>
      <c r="AC75" s="2213"/>
      <c r="AD75" s="2213"/>
      <c r="AE75" s="2213"/>
      <c r="AF75" s="2214"/>
      <c r="AG75" s="2155" t="s">
        <v>645</v>
      </c>
      <c r="AH75" s="2156"/>
      <c r="AI75" s="2156"/>
      <c r="AJ75" s="2156"/>
      <c r="AK75" s="2156"/>
      <c r="AL75" s="2156"/>
      <c r="AM75" s="2156"/>
      <c r="AN75" s="2156"/>
      <c r="AO75" s="2156"/>
      <c r="AP75" s="2157"/>
      <c r="AQ75" s="2188" t="s">
        <v>1215</v>
      </c>
      <c r="AR75" s="2189"/>
      <c r="AS75" s="2189"/>
      <c r="AT75" s="2189"/>
      <c r="AU75" s="2189"/>
      <c r="AV75" s="2189"/>
      <c r="AW75" s="2189"/>
      <c r="AX75" s="2189"/>
      <c r="AY75" s="2189"/>
      <c r="AZ75" s="2189"/>
      <c r="BA75" s="2189"/>
      <c r="BB75" s="2189"/>
      <c r="BC75" s="2189"/>
      <c r="BD75" s="2189"/>
      <c r="BE75" s="2189"/>
      <c r="BF75" s="2189"/>
      <c r="BG75" s="2189"/>
      <c r="BH75" s="2189"/>
      <c r="BI75" s="2190"/>
      <c r="BJ75" s="2191"/>
      <c r="BK75" s="2192"/>
      <c r="BL75" s="2192"/>
      <c r="BM75" s="2193"/>
      <c r="BN75" s="510"/>
    </row>
    <row r="76" spans="1:66" ht="22.65" customHeight="1">
      <c r="A76" s="2092"/>
      <c r="B76" s="2097"/>
      <c r="C76" s="1613"/>
      <c r="D76" s="1613"/>
      <c r="E76" s="1613"/>
      <c r="F76" s="1613"/>
      <c r="G76" s="1613"/>
      <c r="H76" s="1613"/>
      <c r="I76" s="2098"/>
      <c r="J76" s="2105"/>
      <c r="K76" s="2106"/>
      <c r="L76" s="2106"/>
      <c r="M76" s="2106"/>
      <c r="N76" s="2107"/>
      <c r="O76" s="2200"/>
      <c r="P76" s="2201"/>
      <c r="Q76" s="2201"/>
      <c r="R76" s="2202"/>
      <c r="S76" s="2206"/>
      <c r="T76" s="2207"/>
      <c r="U76" s="2207"/>
      <c r="V76" s="2207"/>
      <c r="W76" s="2207"/>
      <c r="X76" s="2207"/>
      <c r="Y76" s="2208"/>
      <c r="Z76" s="2212"/>
      <c r="AA76" s="2213"/>
      <c r="AB76" s="2213"/>
      <c r="AC76" s="2213"/>
      <c r="AD76" s="2213"/>
      <c r="AE76" s="2213"/>
      <c r="AF76" s="2214"/>
      <c r="AG76" s="2155" t="s">
        <v>674</v>
      </c>
      <c r="AH76" s="2156"/>
      <c r="AI76" s="2156"/>
      <c r="AJ76" s="2156"/>
      <c r="AK76" s="2156"/>
      <c r="AL76" s="2156"/>
      <c r="AM76" s="2156"/>
      <c r="AN76" s="2156"/>
      <c r="AO76" s="2156"/>
      <c r="AP76" s="2157"/>
      <c r="AQ76" s="2188" t="s">
        <v>1215</v>
      </c>
      <c r="AR76" s="2189"/>
      <c r="AS76" s="2189"/>
      <c r="AT76" s="2189"/>
      <c r="AU76" s="2189"/>
      <c r="AV76" s="2189"/>
      <c r="AW76" s="2189"/>
      <c r="AX76" s="2189"/>
      <c r="AY76" s="2189"/>
      <c r="AZ76" s="2189"/>
      <c r="BA76" s="2189"/>
      <c r="BB76" s="2189"/>
      <c r="BC76" s="2189"/>
      <c r="BD76" s="2189"/>
      <c r="BE76" s="2189"/>
      <c r="BF76" s="2189"/>
      <c r="BG76" s="2189"/>
      <c r="BH76" s="2189"/>
      <c r="BI76" s="2190"/>
      <c r="BJ76" s="2191"/>
      <c r="BK76" s="2192"/>
      <c r="BL76" s="2192"/>
      <c r="BM76" s="2193"/>
      <c r="BN76" s="510"/>
    </row>
    <row r="77" spans="1:66" ht="22.65" customHeight="1">
      <c r="A77" s="2092"/>
      <c r="B77" s="2097"/>
      <c r="C77" s="1613"/>
      <c r="D77" s="1613"/>
      <c r="E77" s="1613"/>
      <c r="F77" s="1613"/>
      <c r="G77" s="1613"/>
      <c r="H77" s="1613"/>
      <c r="I77" s="2098"/>
      <c r="J77" s="2105"/>
      <c r="K77" s="2106"/>
      <c r="L77" s="2106"/>
      <c r="M77" s="2106"/>
      <c r="N77" s="2107"/>
      <c r="O77" s="2200"/>
      <c r="P77" s="2201"/>
      <c r="Q77" s="2201"/>
      <c r="R77" s="2202"/>
      <c r="S77" s="2206"/>
      <c r="T77" s="2207"/>
      <c r="U77" s="2207"/>
      <c r="V77" s="2207"/>
      <c r="W77" s="2207"/>
      <c r="X77" s="2207"/>
      <c r="Y77" s="2208"/>
      <c r="Z77" s="2212"/>
      <c r="AA77" s="2213"/>
      <c r="AB77" s="2213"/>
      <c r="AC77" s="2213"/>
      <c r="AD77" s="2213"/>
      <c r="AE77" s="2213"/>
      <c r="AF77" s="2214"/>
      <c r="AG77" s="2155" t="s">
        <v>669</v>
      </c>
      <c r="AH77" s="2156"/>
      <c r="AI77" s="2156"/>
      <c r="AJ77" s="2156"/>
      <c r="AK77" s="2156"/>
      <c r="AL77" s="2156"/>
      <c r="AM77" s="2156"/>
      <c r="AN77" s="2156"/>
      <c r="AO77" s="2156"/>
      <c r="AP77" s="2157"/>
      <c r="AQ77" s="2188" t="s">
        <v>1215</v>
      </c>
      <c r="AR77" s="2189"/>
      <c r="AS77" s="2189"/>
      <c r="AT77" s="2189"/>
      <c r="AU77" s="2189"/>
      <c r="AV77" s="2189"/>
      <c r="AW77" s="2189"/>
      <c r="AX77" s="2189"/>
      <c r="AY77" s="2189"/>
      <c r="AZ77" s="2189"/>
      <c r="BA77" s="2189"/>
      <c r="BB77" s="2189"/>
      <c r="BC77" s="2189"/>
      <c r="BD77" s="2189"/>
      <c r="BE77" s="2189"/>
      <c r="BF77" s="2189"/>
      <c r="BG77" s="2189"/>
      <c r="BH77" s="2189"/>
      <c r="BI77" s="2190"/>
      <c r="BJ77" s="2191"/>
      <c r="BK77" s="2192"/>
      <c r="BL77" s="2192"/>
      <c r="BM77" s="2193"/>
      <c r="BN77" s="510"/>
    </row>
    <row r="78" spans="1:66" ht="22.65" customHeight="1">
      <c r="A78" s="2092"/>
      <c r="B78" s="2097"/>
      <c r="C78" s="1613"/>
      <c r="D78" s="1613"/>
      <c r="E78" s="1613"/>
      <c r="F78" s="1613"/>
      <c r="G78" s="1613"/>
      <c r="H78" s="1613"/>
      <c r="I78" s="2098"/>
      <c r="J78" s="2105"/>
      <c r="K78" s="2106"/>
      <c r="L78" s="2106"/>
      <c r="M78" s="2106"/>
      <c r="N78" s="2107"/>
      <c r="O78" s="2200"/>
      <c r="P78" s="2201"/>
      <c r="Q78" s="2201"/>
      <c r="R78" s="2202"/>
      <c r="S78" s="2206"/>
      <c r="T78" s="2207"/>
      <c r="U78" s="2207"/>
      <c r="V78" s="2207"/>
      <c r="W78" s="2207"/>
      <c r="X78" s="2207"/>
      <c r="Y78" s="2208"/>
      <c r="Z78" s="2212"/>
      <c r="AA78" s="2213"/>
      <c r="AB78" s="2213"/>
      <c r="AC78" s="2213"/>
      <c r="AD78" s="2213"/>
      <c r="AE78" s="2213"/>
      <c r="AF78" s="2214"/>
      <c r="AG78" s="2155" t="s">
        <v>675</v>
      </c>
      <c r="AH78" s="2156"/>
      <c r="AI78" s="2156"/>
      <c r="AJ78" s="2156"/>
      <c r="AK78" s="2156"/>
      <c r="AL78" s="2156"/>
      <c r="AM78" s="2156"/>
      <c r="AN78" s="2156"/>
      <c r="AO78" s="2156"/>
      <c r="AP78" s="2157"/>
      <c r="AQ78" s="2188" t="s">
        <v>1215</v>
      </c>
      <c r="AR78" s="2189"/>
      <c r="AS78" s="2189"/>
      <c r="AT78" s="2189"/>
      <c r="AU78" s="2189"/>
      <c r="AV78" s="2189"/>
      <c r="AW78" s="2189"/>
      <c r="AX78" s="2189"/>
      <c r="AY78" s="2189"/>
      <c r="AZ78" s="2189"/>
      <c r="BA78" s="2189"/>
      <c r="BB78" s="2189"/>
      <c r="BC78" s="2189"/>
      <c r="BD78" s="2189"/>
      <c r="BE78" s="2189"/>
      <c r="BF78" s="2189"/>
      <c r="BG78" s="2189"/>
      <c r="BH78" s="2189"/>
      <c r="BI78" s="2190"/>
      <c r="BJ78" s="2191"/>
      <c r="BK78" s="2192"/>
      <c r="BL78" s="2192"/>
      <c r="BM78" s="2193"/>
      <c r="BN78" s="510"/>
    </row>
    <row r="79" spans="1:66" ht="22.65" customHeight="1">
      <c r="A79" s="2092"/>
      <c r="B79" s="2097"/>
      <c r="C79" s="1613"/>
      <c r="D79" s="1613"/>
      <c r="E79" s="1613"/>
      <c r="F79" s="1613"/>
      <c r="G79" s="1613"/>
      <c r="H79" s="1613"/>
      <c r="I79" s="2098"/>
      <c r="J79" s="2105"/>
      <c r="K79" s="2106"/>
      <c r="L79" s="2106"/>
      <c r="M79" s="2106"/>
      <c r="N79" s="2107"/>
      <c r="O79" s="2200"/>
      <c r="P79" s="2201"/>
      <c r="Q79" s="2201"/>
      <c r="R79" s="2202"/>
      <c r="S79" s="2206"/>
      <c r="T79" s="2207"/>
      <c r="U79" s="2207"/>
      <c r="V79" s="2207"/>
      <c r="W79" s="2207"/>
      <c r="X79" s="2207"/>
      <c r="Y79" s="2208"/>
      <c r="Z79" s="2212"/>
      <c r="AA79" s="2213"/>
      <c r="AB79" s="2213"/>
      <c r="AC79" s="2213"/>
      <c r="AD79" s="2213"/>
      <c r="AE79" s="2213"/>
      <c r="AF79" s="2214"/>
      <c r="AG79" s="2155" t="s">
        <v>652</v>
      </c>
      <c r="AH79" s="2156"/>
      <c r="AI79" s="2156"/>
      <c r="AJ79" s="2156"/>
      <c r="AK79" s="2156"/>
      <c r="AL79" s="2156"/>
      <c r="AM79" s="2156"/>
      <c r="AN79" s="2156"/>
      <c r="AO79" s="2156"/>
      <c r="AP79" s="2157"/>
      <c r="AQ79" s="2188" t="s">
        <v>1215</v>
      </c>
      <c r="AR79" s="2189"/>
      <c r="AS79" s="2189"/>
      <c r="AT79" s="2189"/>
      <c r="AU79" s="2189"/>
      <c r="AV79" s="2189"/>
      <c r="AW79" s="2189"/>
      <c r="AX79" s="2189"/>
      <c r="AY79" s="2189"/>
      <c r="AZ79" s="2189"/>
      <c r="BA79" s="2189"/>
      <c r="BB79" s="2189"/>
      <c r="BC79" s="2189"/>
      <c r="BD79" s="2189"/>
      <c r="BE79" s="2189"/>
      <c r="BF79" s="2189"/>
      <c r="BG79" s="2189"/>
      <c r="BH79" s="2189"/>
      <c r="BI79" s="2190"/>
      <c r="BJ79" s="2191"/>
      <c r="BK79" s="2192"/>
      <c r="BL79" s="2192"/>
      <c r="BM79" s="2193"/>
      <c r="BN79" s="510"/>
    </row>
    <row r="80" spans="1:66" ht="22.65" customHeight="1">
      <c r="A80" s="2092"/>
      <c r="B80" s="2097"/>
      <c r="C80" s="1613"/>
      <c r="D80" s="1613"/>
      <c r="E80" s="1613"/>
      <c r="F80" s="1613"/>
      <c r="G80" s="1613"/>
      <c r="H80" s="1613"/>
      <c r="I80" s="2098"/>
      <c r="J80" s="2105"/>
      <c r="K80" s="2106"/>
      <c r="L80" s="2106"/>
      <c r="M80" s="2106"/>
      <c r="N80" s="2107"/>
      <c r="O80" s="2200"/>
      <c r="P80" s="2201"/>
      <c r="Q80" s="2201"/>
      <c r="R80" s="2202"/>
      <c r="S80" s="2206"/>
      <c r="T80" s="2207"/>
      <c r="U80" s="2207"/>
      <c r="V80" s="2207"/>
      <c r="W80" s="2207"/>
      <c r="X80" s="2207"/>
      <c r="Y80" s="2208"/>
      <c r="Z80" s="2212"/>
      <c r="AA80" s="2213"/>
      <c r="AB80" s="2213"/>
      <c r="AC80" s="2213"/>
      <c r="AD80" s="2213"/>
      <c r="AE80" s="2213"/>
      <c r="AF80" s="2214"/>
      <c r="AG80" s="2155" t="s">
        <v>1222</v>
      </c>
      <c r="AH80" s="2156"/>
      <c r="AI80" s="2156"/>
      <c r="AJ80" s="2156"/>
      <c r="AK80" s="2156"/>
      <c r="AL80" s="2156"/>
      <c r="AM80" s="2156"/>
      <c r="AN80" s="2156"/>
      <c r="AO80" s="2156"/>
      <c r="AP80" s="2157"/>
      <c r="AQ80" s="2158" t="s">
        <v>1215</v>
      </c>
      <c r="AR80" s="2159"/>
      <c r="AS80" s="2159"/>
      <c r="AT80" s="2159"/>
      <c r="AU80" s="2159"/>
      <c r="AV80" s="2159"/>
      <c r="AW80" s="2159"/>
      <c r="AX80" s="2159"/>
      <c r="AY80" s="2159"/>
      <c r="AZ80" s="2159"/>
      <c r="BA80" s="2159"/>
      <c r="BB80" s="2159"/>
      <c r="BC80" s="2159"/>
      <c r="BD80" s="2159"/>
      <c r="BE80" s="2159"/>
      <c r="BF80" s="2159"/>
      <c r="BG80" s="2159"/>
      <c r="BH80" s="2159"/>
      <c r="BI80" s="2160"/>
      <c r="BJ80" s="2161"/>
      <c r="BK80" s="2162"/>
      <c r="BL80" s="2162"/>
      <c r="BM80" s="2163"/>
    </row>
    <row r="81" spans="1:66" ht="22.65" customHeight="1">
      <c r="A81" s="2092"/>
      <c r="B81" s="2097"/>
      <c r="C81" s="1613"/>
      <c r="D81" s="1613"/>
      <c r="E81" s="1613"/>
      <c r="F81" s="1613"/>
      <c r="G81" s="1613"/>
      <c r="H81" s="1613"/>
      <c r="I81" s="2098"/>
      <c r="J81" s="2105"/>
      <c r="K81" s="2106"/>
      <c r="L81" s="2106"/>
      <c r="M81" s="2106"/>
      <c r="N81" s="2107"/>
      <c r="O81" s="2200"/>
      <c r="P81" s="2201"/>
      <c r="Q81" s="2201"/>
      <c r="R81" s="2202"/>
      <c r="S81" s="2206"/>
      <c r="T81" s="2207"/>
      <c r="U81" s="2207"/>
      <c r="V81" s="2207"/>
      <c r="W81" s="2207"/>
      <c r="X81" s="2207"/>
      <c r="Y81" s="2208"/>
      <c r="Z81" s="2212"/>
      <c r="AA81" s="2213"/>
      <c r="AB81" s="2213"/>
      <c r="AC81" s="2213"/>
      <c r="AD81" s="2213"/>
      <c r="AE81" s="2213"/>
      <c r="AF81" s="2214"/>
      <c r="AG81" s="2155" t="s">
        <v>1221</v>
      </c>
      <c r="AH81" s="2156"/>
      <c r="AI81" s="2156"/>
      <c r="AJ81" s="2156"/>
      <c r="AK81" s="2156"/>
      <c r="AL81" s="2156"/>
      <c r="AM81" s="2156"/>
      <c r="AN81" s="2156"/>
      <c r="AO81" s="2156"/>
      <c r="AP81" s="2157"/>
      <c r="AQ81" s="2158" t="s">
        <v>1215</v>
      </c>
      <c r="AR81" s="2159"/>
      <c r="AS81" s="2159"/>
      <c r="AT81" s="2159"/>
      <c r="AU81" s="2159"/>
      <c r="AV81" s="2159"/>
      <c r="AW81" s="2159"/>
      <c r="AX81" s="2159"/>
      <c r="AY81" s="2159"/>
      <c r="AZ81" s="2159"/>
      <c r="BA81" s="2159"/>
      <c r="BB81" s="2159"/>
      <c r="BC81" s="2159"/>
      <c r="BD81" s="2159"/>
      <c r="BE81" s="2159"/>
      <c r="BF81" s="2159"/>
      <c r="BG81" s="2159"/>
      <c r="BH81" s="2159"/>
      <c r="BI81" s="2160"/>
      <c r="BJ81" s="2161"/>
      <c r="BK81" s="2162"/>
      <c r="BL81" s="2162"/>
      <c r="BM81" s="2163"/>
    </row>
    <row r="82" spans="1:66" ht="21.75" customHeight="1">
      <c r="A82" s="2092"/>
      <c r="B82" s="2097"/>
      <c r="C82" s="1613"/>
      <c r="D82" s="1613"/>
      <c r="E82" s="1613"/>
      <c r="F82" s="1613"/>
      <c r="G82" s="1613"/>
      <c r="H82" s="1613"/>
      <c r="I82" s="2098"/>
      <c r="J82" s="2105"/>
      <c r="K82" s="2106"/>
      <c r="L82" s="2106"/>
      <c r="M82" s="2106"/>
      <c r="N82" s="2107"/>
      <c r="O82" s="2200"/>
      <c r="P82" s="2201"/>
      <c r="Q82" s="2201"/>
      <c r="R82" s="2202"/>
      <c r="S82" s="2206"/>
      <c r="T82" s="2207"/>
      <c r="U82" s="2207"/>
      <c r="V82" s="2207"/>
      <c r="W82" s="2207"/>
      <c r="X82" s="2207"/>
      <c r="Y82" s="2208"/>
      <c r="Z82" s="2212"/>
      <c r="AA82" s="2213"/>
      <c r="AB82" s="2213"/>
      <c r="AC82" s="2213"/>
      <c r="AD82" s="2213"/>
      <c r="AE82" s="2213"/>
      <c r="AF82" s="2214"/>
      <c r="AG82" s="2155" t="s">
        <v>660</v>
      </c>
      <c r="AH82" s="2156"/>
      <c r="AI82" s="2156"/>
      <c r="AJ82" s="2156"/>
      <c r="AK82" s="2156"/>
      <c r="AL82" s="2156"/>
      <c r="AM82" s="2156"/>
      <c r="AN82" s="2156"/>
      <c r="AO82" s="2156"/>
      <c r="AP82" s="2157"/>
      <c r="AQ82" s="2158" t="s">
        <v>1215</v>
      </c>
      <c r="AR82" s="2159"/>
      <c r="AS82" s="2159"/>
      <c r="AT82" s="2159"/>
      <c r="AU82" s="2159"/>
      <c r="AV82" s="2159"/>
      <c r="AW82" s="2159"/>
      <c r="AX82" s="2159"/>
      <c r="AY82" s="2159"/>
      <c r="AZ82" s="2159"/>
      <c r="BA82" s="2159"/>
      <c r="BB82" s="2159"/>
      <c r="BC82" s="2159"/>
      <c r="BD82" s="2159"/>
      <c r="BE82" s="2159"/>
      <c r="BF82" s="2159"/>
      <c r="BG82" s="2159"/>
      <c r="BH82" s="2159"/>
      <c r="BI82" s="2160"/>
      <c r="BJ82" s="2161"/>
      <c r="BK82" s="2162"/>
      <c r="BL82" s="2162"/>
      <c r="BM82" s="2163"/>
    </row>
    <row r="83" spans="1:66" ht="21.75" customHeight="1">
      <c r="A83" s="2092"/>
      <c r="B83" s="2099"/>
      <c r="C83" s="2100"/>
      <c r="D83" s="2100"/>
      <c r="E83" s="2100"/>
      <c r="F83" s="2100"/>
      <c r="G83" s="2100"/>
      <c r="H83" s="2100"/>
      <c r="I83" s="2101"/>
      <c r="J83" s="2194"/>
      <c r="K83" s="2195"/>
      <c r="L83" s="2195"/>
      <c r="M83" s="2195"/>
      <c r="N83" s="2196"/>
      <c r="O83" s="2203"/>
      <c r="P83" s="2204"/>
      <c r="Q83" s="2204"/>
      <c r="R83" s="2205"/>
      <c r="S83" s="2209"/>
      <c r="T83" s="2210"/>
      <c r="U83" s="2210"/>
      <c r="V83" s="2210"/>
      <c r="W83" s="2210"/>
      <c r="X83" s="2210"/>
      <c r="Y83" s="2211"/>
      <c r="Z83" s="2215"/>
      <c r="AA83" s="2216"/>
      <c r="AB83" s="2216"/>
      <c r="AC83" s="2216"/>
      <c r="AD83" s="2216"/>
      <c r="AE83" s="2216"/>
      <c r="AF83" s="2217"/>
      <c r="AG83" s="2155" t="s">
        <v>664</v>
      </c>
      <c r="AH83" s="2156"/>
      <c r="AI83" s="2156"/>
      <c r="AJ83" s="2156"/>
      <c r="AK83" s="2156"/>
      <c r="AL83" s="2156"/>
      <c r="AM83" s="2156"/>
      <c r="AN83" s="2156"/>
      <c r="AO83" s="2156"/>
      <c r="AP83" s="2157"/>
      <c r="AQ83" s="2158" t="s">
        <v>1215</v>
      </c>
      <c r="AR83" s="2159"/>
      <c r="AS83" s="2159"/>
      <c r="AT83" s="2159"/>
      <c r="AU83" s="2159"/>
      <c r="AV83" s="2159"/>
      <c r="AW83" s="2159"/>
      <c r="AX83" s="2159"/>
      <c r="AY83" s="2159"/>
      <c r="AZ83" s="2159"/>
      <c r="BA83" s="2159"/>
      <c r="BB83" s="2159"/>
      <c r="BC83" s="2159"/>
      <c r="BD83" s="2159"/>
      <c r="BE83" s="2159"/>
      <c r="BF83" s="2159"/>
      <c r="BG83" s="2159"/>
      <c r="BH83" s="2159"/>
      <c r="BI83" s="2160"/>
      <c r="BJ83" s="2161"/>
      <c r="BK83" s="2162"/>
      <c r="BL83" s="2162"/>
      <c r="BM83" s="2163"/>
      <c r="BN83" s="510"/>
    </row>
    <row r="84" spans="1:66" ht="21.9" customHeight="1">
      <c r="A84" s="2092"/>
      <c r="B84" s="2222" t="s">
        <v>676</v>
      </c>
      <c r="C84" s="2223"/>
      <c r="D84" s="2223"/>
      <c r="E84" s="2223"/>
      <c r="F84" s="2223"/>
      <c r="G84" s="2223"/>
      <c r="H84" s="2223"/>
      <c r="I84" s="2224"/>
      <c r="J84" s="2225"/>
      <c r="K84" s="2226"/>
      <c r="L84" s="2226"/>
      <c r="M84" s="2226"/>
      <c r="N84" s="2227"/>
      <c r="O84" s="2234"/>
      <c r="P84" s="2235"/>
      <c r="Q84" s="2235"/>
      <c r="R84" s="2236"/>
      <c r="S84" s="2240"/>
      <c r="T84" s="2241"/>
      <c r="U84" s="2241"/>
      <c r="V84" s="2241"/>
      <c r="W84" s="2241"/>
      <c r="X84" s="2241"/>
      <c r="Y84" s="2242"/>
      <c r="Z84" s="2234"/>
      <c r="AA84" s="2235"/>
      <c r="AB84" s="2235"/>
      <c r="AC84" s="2235"/>
      <c r="AD84" s="2235"/>
      <c r="AE84" s="2235"/>
      <c r="AF84" s="2236"/>
      <c r="AG84" s="2218" t="s">
        <v>672</v>
      </c>
      <c r="AH84" s="2219"/>
      <c r="AI84" s="2219"/>
      <c r="AJ84" s="2219"/>
      <c r="AK84" s="2219"/>
      <c r="AL84" s="2219"/>
      <c r="AM84" s="2219"/>
      <c r="AN84" s="2219"/>
      <c r="AO84" s="2219"/>
      <c r="AP84" s="2220"/>
      <c r="AQ84" s="2188" t="s">
        <v>1215</v>
      </c>
      <c r="AR84" s="2189"/>
      <c r="AS84" s="2189"/>
      <c r="AT84" s="2189"/>
      <c r="AU84" s="2189"/>
      <c r="AV84" s="2189"/>
      <c r="AW84" s="2189"/>
      <c r="AX84" s="2189"/>
      <c r="AY84" s="2189"/>
      <c r="AZ84" s="2189"/>
      <c r="BA84" s="2189"/>
      <c r="BB84" s="2189"/>
      <c r="BC84" s="2189"/>
      <c r="BD84" s="2189"/>
      <c r="BE84" s="2189"/>
      <c r="BF84" s="2189"/>
      <c r="BG84" s="2189"/>
      <c r="BH84" s="2189"/>
      <c r="BI84" s="2190"/>
      <c r="BJ84" s="2161"/>
      <c r="BK84" s="2162"/>
      <c r="BL84" s="2162"/>
      <c r="BM84" s="2163"/>
      <c r="BN84" s="509"/>
    </row>
    <row r="85" spans="1:66" ht="22.65" customHeight="1">
      <c r="A85" s="2092"/>
      <c r="B85" s="2137"/>
      <c r="C85" s="2138"/>
      <c r="D85" s="2138"/>
      <c r="E85" s="2138"/>
      <c r="F85" s="2138"/>
      <c r="G85" s="2138"/>
      <c r="H85" s="2138"/>
      <c r="I85" s="2139"/>
      <c r="J85" s="2228"/>
      <c r="K85" s="2229"/>
      <c r="L85" s="2229"/>
      <c r="M85" s="2229"/>
      <c r="N85" s="2230"/>
      <c r="O85" s="2212"/>
      <c r="P85" s="2213"/>
      <c r="Q85" s="2213"/>
      <c r="R85" s="2214"/>
      <c r="S85" s="2206"/>
      <c r="T85" s="2207"/>
      <c r="U85" s="2207"/>
      <c r="V85" s="2207"/>
      <c r="W85" s="2207"/>
      <c r="X85" s="2207"/>
      <c r="Y85" s="2208"/>
      <c r="Z85" s="2212"/>
      <c r="AA85" s="2213"/>
      <c r="AB85" s="2213"/>
      <c r="AC85" s="2213"/>
      <c r="AD85" s="2213"/>
      <c r="AE85" s="2213"/>
      <c r="AF85" s="2214"/>
      <c r="AG85" s="2218" t="s">
        <v>667</v>
      </c>
      <c r="AH85" s="2219"/>
      <c r="AI85" s="2219"/>
      <c r="AJ85" s="2219"/>
      <c r="AK85" s="2219"/>
      <c r="AL85" s="2219"/>
      <c r="AM85" s="2219"/>
      <c r="AN85" s="2219"/>
      <c r="AO85" s="2219"/>
      <c r="AP85" s="2220"/>
      <c r="AQ85" s="2188" t="s">
        <v>1215</v>
      </c>
      <c r="AR85" s="2189"/>
      <c r="AS85" s="2189"/>
      <c r="AT85" s="2189"/>
      <c r="AU85" s="2189"/>
      <c r="AV85" s="2189"/>
      <c r="AW85" s="2189"/>
      <c r="AX85" s="2189"/>
      <c r="AY85" s="2189"/>
      <c r="AZ85" s="2189"/>
      <c r="BA85" s="2189"/>
      <c r="BB85" s="2189"/>
      <c r="BC85" s="2189"/>
      <c r="BD85" s="2189"/>
      <c r="BE85" s="2189"/>
      <c r="BF85" s="2189"/>
      <c r="BG85" s="2189"/>
      <c r="BH85" s="2189"/>
      <c r="BI85" s="2190"/>
      <c r="BJ85" s="2173"/>
      <c r="BK85" s="2174"/>
      <c r="BL85" s="2174"/>
      <c r="BM85" s="2175"/>
      <c r="BN85" s="510"/>
    </row>
    <row r="86" spans="1:66" ht="22.65" customHeight="1">
      <c r="A86" s="2092"/>
      <c r="B86" s="2137"/>
      <c r="C86" s="2138"/>
      <c r="D86" s="2138"/>
      <c r="E86" s="2138"/>
      <c r="F86" s="2138"/>
      <c r="G86" s="2138"/>
      <c r="H86" s="2138"/>
      <c r="I86" s="2139"/>
      <c r="J86" s="2228"/>
      <c r="K86" s="2229"/>
      <c r="L86" s="2229"/>
      <c r="M86" s="2229"/>
      <c r="N86" s="2230"/>
      <c r="O86" s="2212"/>
      <c r="P86" s="2213"/>
      <c r="Q86" s="2213"/>
      <c r="R86" s="2214"/>
      <c r="S86" s="2206"/>
      <c r="T86" s="2207"/>
      <c r="U86" s="2207"/>
      <c r="V86" s="2207"/>
      <c r="W86" s="2207"/>
      <c r="X86" s="2207"/>
      <c r="Y86" s="2208"/>
      <c r="Z86" s="2212"/>
      <c r="AA86" s="2213"/>
      <c r="AB86" s="2213"/>
      <c r="AC86" s="2213"/>
      <c r="AD86" s="2213"/>
      <c r="AE86" s="2213"/>
      <c r="AF86" s="2214"/>
      <c r="AG86" s="2155" t="s">
        <v>668</v>
      </c>
      <c r="AH86" s="2156"/>
      <c r="AI86" s="2156"/>
      <c r="AJ86" s="2156"/>
      <c r="AK86" s="2156"/>
      <c r="AL86" s="2156"/>
      <c r="AM86" s="2156"/>
      <c r="AN86" s="2156"/>
      <c r="AO86" s="2156"/>
      <c r="AP86" s="2157"/>
      <c r="AQ86" s="2188" t="s">
        <v>1215</v>
      </c>
      <c r="AR86" s="2189"/>
      <c r="AS86" s="2189"/>
      <c r="AT86" s="2189"/>
      <c r="AU86" s="2189"/>
      <c r="AV86" s="2189"/>
      <c r="AW86" s="2189"/>
      <c r="AX86" s="2189"/>
      <c r="AY86" s="2189"/>
      <c r="AZ86" s="2189"/>
      <c r="BA86" s="2189"/>
      <c r="BB86" s="2189"/>
      <c r="BC86" s="2189"/>
      <c r="BD86" s="2189"/>
      <c r="BE86" s="2189"/>
      <c r="BF86" s="2189"/>
      <c r="BG86" s="2189"/>
      <c r="BH86" s="2189"/>
      <c r="BI86" s="2190"/>
      <c r="BJ86" s="2173"/>
      <c r="BK86" s="2174"/>
      <c r="BL86" s="2174"/>
      <c r="BM86" s="2175"/>
      <c r="BN86" s="510"/>
    </row>
    <row r="87" spans="1:66" ht="22.65" customHeight="1">
      <c r="A87" s="2092"/>
      <c r="B87" s="2137"/>
      <c r="C87" s="2138"/>
      <c r="D87" s="2138"/>
      <c r="E87" s="2138"/>
      <c r="F87" s="2138"/>
      <c r="G87" s="2138"/>
      <c r="H87" s="2138"/>
      <c r="I87" s="2139"/>
      <c r="J87" s="2228"/>
      <c r="K87" s="2229"/>
      <c r="L87" s="2229"/>
      <c r="M87" s="2229"/>
      <c r="N87" s="2230"/>
      <c r="O87" s="2212"/>
      <c r="P87" s="2213"/>
      <c r="Q87" s="2213"/>
      <c r="R87" s="2214"/>
      <c r="S87" s="2206"/>
      <c r="T87" s="2207"/>
      <c r="U87" s="2207"/>
      <c r="V87" s="2207"/>
      <c r="W87" s="2207"/>
      <c r="X87" s="2207"/>
      <c r="Y87" s="2208"/>
      <c r="Z87" s="2212"/>
      <c r="AA87" s="2213"/>
      <c r="AB87" s="2213"/>
      <c r="AC87" s="2213"/>
      <c r="AD87" s="2213"/>
      <c r="AE87" s="2213"/>
      <c r="AF87" s="2214"/>
      <c r="AG87" s="2155" t="s">
        <v>644</v>
      </c>
      <c r="AH87" s="2156"/>
      <c r="AI87" s="2156"/>
      <c r="AJ87" s="2156"/>
      <c r="AK87" s="2156"/>
      <c r="AL87" s="2156"/>
      <c r="AM87" s="2156"/>
      <c r="AN87" s="2156"/>
      <c r="AO87" s="2156"/>
      <c r="AP87" s="2157"/>
      <c r="AQ87" s="2188" t="s">
        <v>1215</v>
      </c>
      <c r="AR87" s="2189"/>
      <c r="AS87" s="2189"/>
      <c r="AT87" s="2189"/>
      <c r="AU87" s="2189"/>
      <c r="AV87" s="2189"/>
      <c r="AW87" s="2189"/>
      <c r="AX87" s="2189"/>
      <c r="AY87" s="2189"/>
      <c r="AZ87" s="2189"/>
      <c r="BA87" s="2189"/>
      <c r="BB87" s="2189"/>
      <c r="BC87" s="2189"/>
      <c r="BD87" s="2189"/>
      <c r="BE87" s="2189"/>
      <c r="BF87" s="2189"/>
      <c r="BG87" s="2189"/>
      <c r="BH87" s="2189"/>
      <c r="BI87" s="2190"/>
      <c r="BJ87" s="2173"/>
      <c r="BK87" s="2174"/>
      <c r="BL87" s="2174"/>
      <c r="BM87" s="2175"/>
      <c r="BN87" s="510"/>
    </row>
    <row r="88" spans="1:66" ht="22.65" customHeight="1">
      <c r="A88" s="2092"/>
      <c r="B88" s="2137"/>
      <c r="C88" s="2138"/>
      <c r="D88" s="2138"/>
      <c r="E88" s="2138"/>
      <c r="F88" s="2138"/>
      <c r="G88" s="2138"/>
      <c r="H88" s="2138"/>
      <c r="I88" s="2139"/>
      <c r="J88" s="2228"/>
      <c r="K88" s="2229"/>
      <c r="L88" s="2229"/>
      <c r="M88" s="2229"/>
      <c r="N88" s="2230"/>
      <c r="O88" s="2212"/>
      <c r="P88" s="2213"/>
      <c r="Q88" s="2213"/>
      <c r="R88" s="2214"/>
      <c r="S88" s="2206"/>
      <c r="T88" s="2207"/>
      <c r="U88" s="2207"/>
      <c r="V88" s="2207"/>
      <c r="W88" s="2207"/>
      <c r="X88" s="2207"/>
      <c r="Y88" s="2208"/>
      <c r="Z88" s="2212"/>
      <c r="AA88" s="2213"/>
      <c r="AB88" s="2213"/>
      <c r="AC88" s="2213"/>
      <c r="AD88" s="2213"/>
      <c r="AE88" s="2213"/>
      <c r="AF88" s="2214"/>
      <c r="AG88" s="2155" t="s">
        <v>645</v>
      </c>
      <c r="AH88" s="2156"/>
      <c r="AI88" s="2156"/>
      <c r="AJ88" s="2156"/>
      <c r="AK88" s="2156"/>
      <c r="AL88" s="2156"/>
      <c r="AM88" s="2156"/>
      <c r="AN88" s="2156"/>
      <c r="AO88" s="2156"/>
      <c r="AP88" s="2157"/>
      <c r="AQ88" s="2188" t="s">
        <v>1215</v>
      </c>
      <c r="AR88" s="2189"/>
      <c r="AS88" s="2189"/>
      <c r="AT88" s="2189"/>
      <c r="AU88" s="2189"/>
      <c r="AV88" s="2189"/>
      <c r="AW88" s="2189"/>
      <c r="AX88" s="2189"/>
      <c r="AY88" s="2189"/>
      <c r="AZ88" s="2189"/>
      <c r="BA88" s="2189"/>
      <c r="BB88" s="2189"/>
      <c r="BC88" s="2189"/>
      <c r="BD88" s="2189"/>
      <c r="BE88" s="2189"/>
      <c r="BF88" s="2189"/>
      <c r="BG88" s="2189"/>
      <c r="BH88" s="2189"/>
      <c r="BI88" s="2190"/>
      <c r="BJ88" s="2173"/>
      <c r="BK88" s="2174"/>
      <c r="BL88" s="2174"/>
      <c r="BM88" s="2175"/>
      <c r="BN88" s="510"/>
    </row>
    <row r="89" spans="1:66" ht="22.65" customHeight="1">
      <c r="A89" s="2092"/>
      <c r="B89" s="2137"/>
      <c r="C89" s="2138"/>
      <c r="D89" s="2138"/>
      <c r="E89" s="2138"/>
      <c r="F89" s="2138"/>
      <c r="G89" s="2138"/>
      <c r="H89" s="2138"/>
      <c r="I89" s="2139"/>
      <c r="J89" s="2228"/>
      <c r="K89" s="2229"/>
      <c r="L89" s="2229"/>
      <c r="M89" s="2229"/>
      <c r="N89" s="2230"/>
      <c r="O89" s="2212"/>
      <c r="P89" s="2213"/>
      <c r="Q89" s="2213"/>
      <c r="R89" s="2214"/>
      <c r="S89" s="2206"/>
      <c r="T89" s="2207"/>
      <c r="U89" s="2207"/>
      <c r="V89" s="2207"/>
      <c r="W89" s="2207"/>
      <c r="X89" s="2207"/>
      <c r="Y89" s="2208"/>
      <c r="Z89" s="2212"/>
      <c r="AA89" s="2213"/>
      <c r="AB89" s="2213"/>
      <c r="AC89" s="2213"/>
      <c r="AD89" s="2213"/>
      <c r="AE89" s="2213"/>
      <c r="AF89" s="2214"/>
      <c r="AG89" s="2155" t="s">
        <v>674</v>
      </c>
      <c r="AH89" s="2156"/>
      <c r="AI89" s="2156"/>
      <c r="AJ89" s="2156"/>
      <c r="AK89" s="2156"/>
      <c r="AL89" s="2156"/>
      <c r="AM89" s="2156"/>
      <c r="AN89" s="2156"/>
      <c r="AO89" s="2156"/>
      <c r="AP89" s="2157"/>
      <c r="AQ89" s="2188" t="s">
        <v>1215</v>
      </c>
      <c r="AR89" s="2189"/>
      <c r="AS89" s="2189"/>
      <c r="AT89" s="2189"/>
      <c r="AU89" s="2189"/>
      <c r="AV89" s="2189"/>
      <c r="AW89" s="2189"/>
      <c r="AX89" s="2189"/>
      <c r="AY89" s="2189"/>
      <c r="AZ89" s="2189"/>
      <c r="BA89" s="2189"/>
      <c r="BB89" s="2189"/>
      <c r="BC89" s="2189"/>
      <c r="BD89" s="2189"/>
      <c r="BE89" s="2189"/>
      <c r="BF89" s="2189"/>
      <c r="BG89" s="2189"/>
      <c r="BH89" s="2189"/>
      <c r="BI89" s="2190"/>
      <c r="BJ89" s="2173"/>
      <c r="BK89" s="2174"/>
      <c r="BL89" s="2174"/>
      <c r="BM89" s="2175"/>
      <c r="BN89" s="510"/>
    </row>
    <row r="90" spans="1:66" ht="22.65" customHeight="1">
      <c r="A90" s="2092"/>
      <c r="B90" s="2137"/>
      <c r="C90" s="2138"/>
      <c r="D90" s="2138"/>
      <c r="E90" s="2138"/>
      <c r="F90" s="2138"/>
      <c r="G90" s="2138"/>
      <c r="H90" s="2138"/>
      <c r="I90" s="2139"/>
      <c r="J90" s="2228"/>
      <c r="K90" s="2229"/>
      <c r="L90" s="2229"/>
      <c r="M90" s="2229"/>
      <c r="N90" s="2230"/>
      <c r="O90" s="2212"/>
      <c r="P90" s="2213"/>
      <c r="Q90" s="2213"/>
      <c r="R90" s="2214"/>
      <c r="S90" s="2206"/>
      <c r="T90" s="2207"/>
      <c r="U90" s="2207"/>
      <c r="V90" s="2207"/>
      <c r="W90" s="2207"/>
      <c r="X90" s="2207"/>
      <c r="Y90" s="2208"/>
      <c r="Z90" s="2212"/>
      <c r="AA90" s="2213"/>
      <c r="AB90" s="2213"/>
      <c r="AC90" s="2213"/>
      <c r="AD90" s="2213"/>
      <c r="AE90" s="2213"/>
      <c r="AF90" s="2214"/>
      <c r="AG90" s="2155" t="s">
        <v>669</v>
      </c>
      <c r="AH90" s="2156"/>
      <c r="AI90" s="2156"/>
      <c r="AJ90" s="2156"/>
      <c r="AK90" s="2156"/>
      <c r="AL90" s="2156"/>
      <c r="AM90" s="2156"/>
      <c r="AN90" s="2156"/>
      <c r="AO90" s="2156"/>
      <c r="AP90" s="2157"/>
      <c r="AQ90" s="2188" t="s">
        <v>1215</v>
      </c>
      <c r="AR90" s="2189"/>
      <c r="AS90" s="2189"/>
      <c r="AT90" s="2189"/>
      <c r="AU90" s="2189"/>
      <c r="AV90" s="2189"/>
      <c r="AW90" s="2189"/>
      <c r="AX90" s="2189"/>
      <c r="AY90" s="2189"/>
      <c r="AZ90" s="2189"/>
      <c r="BA90" s="2189"/>
      <c r="BB90" s="2189"/>
      <c r="BC90" s="2189"/>
      <c r="BD90" s="2189"/>
      <c r="BE90" s="2189"/>
      <c r="BF90" s="2189"/>
      <c r="BG90" s="2189"/>
      <c r="BH90" s="2189"/>
      <c r="BI90" s="2190"/>
      <c r="BJ90" s="2173"/>
      <c r="BK90" s="2174"/>
      <c r="BL90" s="2174"/>
      <c r="BM90" s="2175"/>
      <c r="BN90" s="510"/>
    </row>
    <row r="91" spans="1:66" ht="22.65" customHeight="1">
      <c r="A91" s="2092"/>
      <c r="B91" s="2137"/>
      <c r="C91" s="2138"/>
      <c r="D91" s="2138"/>
      <c r="E91" s="2138"/>
      <c r="F91" s="2138"/>
      <c r="G91" s="2138"/>
      <c r="H91" s="2138"/>
      <c r="I91" s="2139"/>
      <c r="J91" s="2228"/>
      <c r="K91" s="2229"/>
      <c r="L91" s="2229"/>
      <c r="M91" s="2229"/>
      <c r="N91" s="2230"/>
      <c r="O91" s="2212"/>
      <c r="P91" s="2213"/>
      <c r="Q91" s="2213"/>
      <c r="R91" s="2214"/>
      <c r="S91" s="2206"/>
      <c r="T91" s="2207"/>
      <c r="U91" s="2207"/>
      <c r="V91" s="2207"/>
      <c r="W91" s="2207"/>
      <c r="X91" s="2207"/>
      <c r="Y91" s="2208"/>
      <c r="Z91" s="2212"/>
      <c r="AA91" s="2213"/>
      <c r="AB91" s="2213"/>
      <c r="AC91" s="2213"/>
      <c r="AD91" s="2213"/>
      <c r="AE91" s="2213"/>
      <c r="AF91" s="2214"/>
      <c r="AG91" s="2155" t="s">
        <v>677</v>
      </c>
      <c r="AH91" s="2156"/>
      <c r="AI91" s="2156"/>
      <c r="AJ91" s="2156"/>
      <c r="AK91" s="2156"/>
      <c r="AL91" s="2156"/>
      <c r="AM91" s="2156"/>
      <c r="AN91" s="2156"/>
      <c r="AO91" s="2156"/>
      <c r="AP91" s="2157"/>
      <c r="AQ91" s="2188" t="s">
        <v>1215</v>
      </c>
      <c r="AR91" s="2189"/>
      <c r="AS91" s="2189"/>
      <c r="AT91" s="2189"/>
      <c r="AU91" s="2189"/>
      <c r="AV91" s="2189"/>
      <c r="AW91" s="2189"/>
      <c r="AX91" s="2189"/>
      <c r="AY91" s="2189"/>
      <c r="AZ91" s="2189"/>
      <c r="BA91" s="2189"/>
      <c r="BB91" s="2189"/>
      <c r="BC91" s="2189"/>
      <c r="BD91" s="2189"/>
      <c r="BE91" s="2189"/>
      <c r="BF91" s="2189"/>
      <c r="BG91" s="2189"/>
      <c r="BH91" s="2189"/>
      <c r="BI91" s="2190"/>
      <c r="BJ91" s="2173"/>
      <c r="BK91" s="2174"/>
      <c r="BL91" s="2174"/>
      <c r="BM91" s="2175"/>
      <c r="BN91" s="510"/>
    </row>
    <row r="92" spans="1:66" ht="22.65" customHeight="1">
      <c r="A92" s="2092"/>
      <c r="B92" s="2137"/>
      <c r="C92" s="2138"/>
      <c r="D92" s="2138"/>
      <c r="E92" s="2138"/>
      <c r="F92" s="2138"/>
      <c r="G92" s="2138"/>
      <c r="H92" s="2138"/>
      <c r="I92" s="2139"/>
      <c r="J92" s="2228"/>
      <c r="K92" s="2229"/>
      <c r="L92" s="2229"/>
      <c r="M92" s="2229"/>
      <c r="N92" s="2230"/>
      <c r="O92" s="2212"/>
      <c r="P92" s="2213"/>
      <c r="Q92" s="2213"/>
      <c r="R92" s="2214"/>
      <c r="S92" s="2206"/>
      <c r="T92" s="2207"/>
      <c r="U92" s="2207"/>
      <c r="V92" s="2207"/>
      <c r="W92" s="2207"/>
      <c r="X92" s="2207"/>
      <c r="Y92" s="2208"/>
      <c r="Z92" s="2212"/>
      <c r="AA92" s="2213"/>
      <c r="AB92" s="2213"/>
      <c r="AC92" s="2213"/>
      <c r="AD92" s="2213"/>
      <c r="AE92" s="2213"/>
      <c r="AF92" s="2214"/>
      <c r="AG92" s="2155" t="s">
        <v>652</v>
      </c>
      <c r="AH92" s="2156"/>
      <c r="AI92" s="2156"/>
      <c r="AJ92" s="2156"/>
      <c r="AK92" s="2156"/>
      <c r="AL92" s="2156"/>
      <c r="AM92" s="2156"/>
      <c r="AN92" s="2156"/>
      <c r="AO92" s="2156"/>
      <c r="AP92" s="2157"/>
      <c r="AQ92" s="2188" t="s">
        <v>1215</v>
      </c>
      <c r="AR92" s="2189"/>
      <c r="AS92" s="2189"/>
      <c r="AT92" s="2189"/>
      <c r="AU92" s="2189"/>
      <c r="AV92" s="2189"/>
      <c r="AW92" s="2189"/>
      <c r="AX92" s="2189"/>
      <c r="AY92" s="2189"/>
      <c r="AZ92" s="2189"/>
      <c r="BA92" s="2189"/>
      <c r="BB92" s="2189"/>
      <c r="BC92" s="2189"/>
      <c r="BD92" s="2189"/>
      <c r="BE92" s="2189"/>
      <c r="BF92" s="2189"/>
      <c r="BG92" s="2189"/>
      <c r="BH92" s="2189"/>
      <c r="BI92" s="2190"/>
      <c r="BJ92" s="2173"/>
      <c r="BK92" s="2174"/>
      <c r="BL92" s="2174"/>
      <c r="BM92" s="2175"/>
      <c r="BN92" s="510"/>
    </row>
    <row r="93" spans="1:66" ht="21.9" customHeight="1">
      <c r="A93" s="2092"/>
      <c r="B93" s="2137"/>
      <c r="C93" s="2138"/>
      <c r="D93" s="2138"/>
      <c r="E93" s="2138"/>
      <c r="F93" s="2138"/>
      <c r="G93" s="2138"/>
      <c r="H93" s="2138"/>
      <c r="I93" s="2139"/>
      <c r="J93" s="2228"/>
      <c r="K93" s="2229"/>
      <c r="L93" s="2229"/>
      <c r="M93" s="2229"/>
      <c r="N93" s="2230"/>
      <c r="O93" s="2212"/>
      <c r="P93" s="2213"/>
      <c r="Q93" s="2213"/>
      <c r="R93" s="2214"/>
      <c r="S93" s="2206"/>
      <c r="T93" s="2207"/>
      <c r="U93" s="2207"/>
      <c r="V93" s="2207"/>
      <c r="W93" s="2207"/>
      <c r="X93" s="2207"/>
      <c r="Y93" s="2208"/>
      <c r="Z93" s="2212"/>
      <c r="AA93" s="2213"/>
      <c r="AB93" s="2213"/>
      <c r="AC93" s="2213"/>
      <c r="AD93" s="2213"/>
      <c r="AE93" s="2213"/>
      <c r="AF93" s="2214"/>
      <c r="AG93" s="2155" t="s">
        <v>1222</v>
      </c>
      <c r="AH93" s="2156"/>
      <c r="AI93" s="2156"/>
      <c r="AJ93" s="2156"/>
      <c r="AK93" s="2156"/>
      <c r="AL93" s="2156"/>
      <c r="AM93" s="2156"/>
      <c r="AN93" s="2156"/>
      <c r="AO93" s="2156"/>
      <c r="AP93" s="2157"/>
      <c r="AQ93" s="2158" t="s">
        <v>1215</v>
      </c>
      <c r="AR93" s="2159"/>
      <c r="AS93" s="2159"/>
      <c r="AT93" s="2159"/>
      <c r="AU93" s="2159"/>
      <c r="AV93" s="2159"/>
      <c r="AW93" s="2159"/>
      <c r="AX93" s="2159"/>
      <c r="AY93" s="2159"/>
      <c r="AZ93" s="2159"/>
      <c r="BA93" s="2159"/>
      <c r="BB93" s="2159"/>
      <c r="BC93" s="2159"/>
      <c r="BD93" s="2159"/>
      <c r="BE93" s="2159"/>
      <c r="BF93" s="2159"/>
      <c r="BG93" s="2159"/>
      <c r="BH93" s="2159"/>
      <c r="BI93" s="2160"/>
      <c r="BJ93" s="2161"/>
      <c r="BK93" s="2162"/>
      <c r="BL93" s="2162"/>
      <c r="BM93" s="2163"/>
      <c r="BN93" s="511"/>
    </row>
    <row r="94" spans="1:66" ht="22.65" customHeight="1">
      <c r="A94" s="2092"/>
      <c r="B94" s="2137"/>
      <c r="C94" s="2138"/>
      <c r="D94" s="2138"/>
      <c r="E94" s="2138"/>
      <c r="F94" s="2138"/>
      <c r="G94" s="2138"/>
      <c r="H94" s="2138"/>
      <c r="I94" s="2139"/>
      <c r="J94" s="2228"/>
      <c r="K94" s="2229"/>
      <c r="L94" s="2229"/>
      <c r="M94" s="2229"/>
      <c r="N94" s="2230"/>
      <c r="O94" s="2212"/>
      <c r="P94" s="2213"/>
      <c r="Q94" s="2213"/>
      <c r="R94" s="2214"/>
      <c r="S94" s="2206"/>
      <c r="T94" s="2207"/>
      <c r="U94" s="2207"/>
      <c r="V94" s="2207"/>
      <c r="W94" s="2207"/>
      <c r="X94" s="2207"/>
      <c r="Y94" s="2208"/>
      <c r="Z94" s="2212"/>
      <c r="AA94" s="2213"/>
      <c r="AB94" s="2213"/>
      <c r="AC94" s="2213"/>
      <c r="AD94" s="2213"/>
      <c r="AE94" s="2213"/>
      <c r="AF94" s="2214"/>
      <c r="AG94" s="2155" t="s">
        <v>1221</v>
      </c>
      <c r="AH94" s="2156"/>
      <c r="AI94" s="2156"/>
      <c r="AJ94" s="2156"/>
      <c r="AK94" s="2156"/>
      <c r="AL94" s="2156"/>
      <c r="AM94" s="2156"/>
      <c r="AN94" s="2156"/>
      <c r="AO94" s="2156"/>
      <c r="AP94" s="2157"/>
      <c r="AQ94" s="2158" t="s">
        <v>1215</v>
      </c>
      <c r="AR94" s="2159"/>
      <c r="AS94" s="2159"/>
      <c r="AT94" s="2159"/>
      <c r="AU94" s="2159"/>
      <c r="AV94" s="2159"/>
      <c r="AW94" s="2159"/>
      <c r="AX94" s="2159"/>
      <c r="AY94" s="2159"/>
      <c r="AZ94" s="2159"/>
      <c r="BA94" s="2159"/>
      <c r="BB94" s="2159"/>
      <c r="BC94" s="2159"/>
      <c r="BD94" s="2159"/>
      <c r="BE94" s="2159"/>
      <c r="BF94" s="2159"/>
      <c r="BG94" s="2159"/>
      <c r="BH94" s="2159"/>
      <c r="BI94" s="2160"/>
      <c r="BJ94" s="2161"/>
      <c r="BK94" s="2162"/>
      <c r="BL94" s="2162"/>
      <c r="BM94" s="2163"/>
    </row>
    <row r="95" spans="1:66" ht="21.9" customHeight="1">
      <c r="A95" s="2092"/>
      <c r="B95" s="2137"/>
      <c r="C95" s="2138"/>
      <c r="D95" s="2138"/>
      <c r="E95" s="2138"/>
      <c r="F95" s="2138"/>
      <c r="G95" s="2138"/>
      <c r="H95" s="2138"/>
      <c r="I95" s="2139"/>
      <c r="J95" s="2228"/>
      <c r="K95" s="2229"/>
      <c r="L95" s="2229"/>
      <c r="M95" s="2229"/>
      <c r="N95" s="2230"/>
      <c r="O95" s="2212"/>
      <c r="P95" s="2213"/>
      <c r="Q95" s="2213"/>
      <c r="R95" s="2214"/>
      <c r="S95" s="2206"/>
      <c r="T95" s="2207"/>
      <c r="U95" s="2207"/>
      <c r="V95" s="2207"/>
      <c r="W95" s="2207"/>
      <c r="X95" s="2207"/>
      <c r="Y95" s="2208"/>
      <c r="Z95" s="2212"/>
      <c r="AA95" s="2213"/>
      <c r="AB95" s="2213"/>
      <c r="AC95" s="2213"/>
      <c r="AD95" s="2213"/>
      <c r="AE95" s="2213"/>
      <c r="AF95" s="2214"/>
      <c r="AG95" s="2155" t="s">
        <v>660</v>
      </c>
      <c r="AH95" s="2156"/>
      <c r="AI95" s="2156"/>
      <c r="AJ95" s="2156"/>
      <c r="AK95" s="2156"/>
      <c r="AL95" s="2156"/>
      <c r="AM95" s="2156"/>
      <c r="AN95" s="2156"/>
      <c r="AO95" s="2156"/>
      <c r="AP95" s="2157"/>
      <c r="AQ95" s="2158" t="s">
        <v>1215</v>
      </c>
      <c r="AR95" s="2159"/>
      <c r="AS95" s="2159"/>
      <c r="AT95" s="2159"/>
      <c r="AU95" s="2159"/>
      <c r="AV95" s="2159"/>
      <c r="AW95" s="2159"/>
      <c r="AX95" s="2159"/>
      <c r="AY95" s="2159"/>
      <c r="AZ95" s="2159"/>
      <c r="BA95" s="2159"/>
      <c r="BB95" s="2159"/>
      <c r="BC95" s="2159"/>
      <c r="BD95" s="2159"/>
      <c r="BE95" s="2159"/>
      <c r="BF95" s="2159"/>
      <c r="BG95" s="2159"/>
      <c r="BH95" s="2159"/>
      <c r="BI95" s="2160"/>
      <c r="BJ95" s="2161"/>
      <c r="BK95" s="2162"/>
      <c r="BL95" s="2162"/>
      <c r="BM95" s="2163"/>
      <c r="BN95" s="511"/>
    </row>
    <row r="96" spans="1:66" ht="21.9" customHeight="1">
      <c r="A96" s="2093"/>
      <c r="B96" s="2140"/>
      <c r="C96" s="2141"/>
      <c r="D96" s="2141"/>
      <c r="E96" s="2141"/>
      <c r="F96" s="2141"/>
      <c r="G96" s="2141"/>
      <c r="H96" s="2141"/>
      <c r="I96" s="2142"/>
      <c r="J96" s="2231"/>
      <c r="K96" s="2232"/>
      <c r="L96" s="2232"/>
      <c r="M96" s="2232"/>
      <c r="N96" s="2233"/>
      <c r="O96" s="2215"/>
      <c r="P96" s="2216"/>
      <c r="Q96" s="2216"/>
      <c r="R96" s="2217"/>
      <c r="S96" s="2209"/>
      <c r="T96" s="2210"/>
      <c r="U96" s="2210"/>
      <c r="V96" s="2210"/>
      <c r="W96" s="2210"/>
      <c r="X96" s="2210"/>
      <c r="Y96" s="2211"/>
      <c r="Z96" s="2215"/>
      <c r="AA96" s="2216"/>
      <c r="AB96" s="2216"/>
      <c r="AC96" s="2216"/>
      <c r="AD96" s="2216"/>
      <c r="AE96" s="2216"/>
      <c r="AF96" s="2217"/>
      <c r="AG96" s="2155" t="s">
        <v>664</v>
      </c>
      <c r="AH96" s="2156"/>
      <c r="AI96" s="2156"/>
      <c r="AJ96" s="2156"/>
      <c r="AK96" s="2156"/>
      <c r="AL96" s="2156"/>
      <c r="AM96" s="2156"/>
      <c r="AN96" s="2156"/>
      <c r="AO96" s="2156"/>
      <c r="AP96" s="2157"/>
      <c r="AQ96" s="2158" t="s">
        <v>1215</v>
      </c>
      <c r="AR96" s="2159"/>
      <c r="AS96" s="2159"/>
      <c r="AT96" s="2159"/>
      <c r="AU96" s="2159"/>
      <c r="AV96" s="2159"/>
      <c r="AW96" s="2159"/>
      <c r="AX96" s="2159"/>
      <c r="AY96" s="2159"/>
      <c r="AZ96" s="2159"/>
      <c r="BA96" s="2159"/>
      <c r="BB96" s="2159"/>
      <c r="BC96" s="2159"/>
      <c r="BD96" s="2159"/>
      <c r="BE96" s="2159"/>
      <c r="BF96" s="2159"/>
      <c r="BG96" s="2159"/>
      <c r="BH96" s="2159"/>
      <c r="BI96" s="2160"/>
      <c r="BJ96" s="2161"/>
      <c r="BK96" s="2162"/>
      <c r="BL96" s="2162"/>
      <c r="BM96" s="2163"/>
      <c r="BN96" s="510"/>
    </row>
    <row r="97" spans="1:256" ht="11.4" customHeight="1">
      <c r="B97" s="512"/>
      <c r="C97" s="2237"/>
      <c r="D97" s="2237"/>
      <c r="E97" s="2237"/>
      <c r="F97" s="2237"/>
      <c r="G97" s="2237"/>
      <c r="H97" s="2237"/>
      <c r="I97" s="2237"/>
      <c r="J97" s="2237"/>
      <c r="K97" s="2237"/>
      <c r="L97" s="2237"/>
      <c r="M97" s="2237"/>
      <c r="N97" s="2237"/>
      <c r="O97" s="2237"/>
      <c r="P97" s="2237"/>
      <c r="Q97" s="2237"/>
      <c r="R97" s="2237"/>
      <c r="S97" s="2237"/>
      <c r="T97" s="2237"/>
      <c r="U97" s="2237"/>
      <c r="V97" s="2237"/>
      <c r="W97" s="2237"/>
      <c r="X97" s="2237"/>
      <c r="Y97" s="2237"/>
      <c r="Z97" s="2237"/>
      <c r="AA97" s="2237"/>
      <c r="AB97" s="2237"/>
      <c r="AC97" s="2237"/>
      <c r="AD97" s="2237"/>
      <c r="AE97" s="2237"/>
      <c r="AF97" s="2237"/>
      <c r="AG97" s="2237"/>
      <c r="AH97" s="2237"/>
      <c r="AI97" s="2237"/>
      <c r="AJ97" s="2237"/>
      <c r="AK97" s="2237"/>
      <c r="AL97" s="2237"/>
      <c r="AM97" s="2237"/>
      <c r="AN97" s="2237"/>
      <c r="AO97" s="2237"/>
      <c r="AP97" s="2237"/>
      <c r="AQ97" s="2237"/>
      <c r="AR97" s="2237"/>
      <c r="AS97" s="2237"/>
      <c r="AT97" s="2237"/>
      <c r="AU97" s="2237"/>
      <c r="AV97" s="2237"/>
      <c r="AW97" s="2237"/>
      <c r="AX97" s="2237"/>
      <c r="AY97" s="2237"/>
      <c r="AZ97" s="2237"/>
      <c r="BA97" s="2237"/>
      <c r="BB97" s="2237"/>
      <c r="BC97" s="2237"/>
      <c r="BD97" s="2237"/>
      <c r="BE97" s="2237"/>
      <c r="BF97" s="2237"/>
      <c r="BG97" s="2237"/>
      <c r="BH97" s="2237"/>
      <c r="BI97" s="2237"/>
      <c r="BJ97" s="2237"/>
      <c r="BK97" s="2237"/>
      <c r="BL97" s="2237"/>
      <c r="BM97" s="2237"/>
    </row>
    <row r="98" spans="1:256" s="514" customFormat="1" ht="27" customHeight="1">
      <c r="A98" s="513" t="s">
        <v>678</v>
      </c>
      <c r="B98" s="513"/>
      <c r="C98" s="899" t="s">
        <v>679</v>
      </c>
      <c r="D98" s="899"/>
      <c r="E98" s="899"/>
      <c r="F98" s="899"/>
      <c r="G98" s="899"/>
      <c r="H98" s="899"/>
      <c r="I98" s="899"/>
      <c r="J98" s="899"/>
      <c r="K98" s="899"/>
      <c r="L98" s="899"/>
      <c r="M98" s="899"/>
      <c r="N98" s="899"/>
      <c r="O98" s="899"/>
      <c r="P98" s="899"/>
      <c r="Q98" s="899"/>
      <c r="R98" s="899"/>
      <c r="S98" s="899"/>
      <c r="T98" s="899"/>
      <c r="U98" s="899"/>
      <c r="V98" s="899"/>
      <c r="W98" s="899"/>
      <c r="X98" s="899"/>
      <c r="Y98" s="899"/>
      <c r="Z98" s="899"/>
      <c r="AA98" s="899"/>
      <c r="AB98" s="899"/>
      <c r="AC98" s="899"/>
      <c r="AD98" s="899"/>
      <c r="AE98" s="899"/>
      <c r="AF98" s="899"/>
      <c r="AG98" s="899"/>
      <c r="AH98" s="899"/>
      <c r="AI98" s="899"/>
      <c r="AJ98" s="899"/>
      <c r="AK98" s="899"/>
      <c r="AL98" s="899"/>
      <c r="AM98" s="899"/>
      <c r="AN98" s="899"/>
      <c r="AO98" s="899"/>
      <c r="AP98" s="899"/>
      <c r="AQ98" s="899"/>
      <c r="AR98" s="899"/>
      <c r="AS98" s="899"/>
      <c r="AT98" s="899"/>
      <c r="AU98" s="899"/>
      <c r="AV98" s="899"/>
      <c r="AW98" s="899"/>
      <c r="AX98" s="899"/>
      <c r="AY98" s="899"/>
      <c r="AZ98" s="899"/>
      <c r="BA98" s="899"/>
      <c r="BB98" s="899"/>
      <c r="BC98" s="899"/>
      <c r="BD98" s="899"/>
      <c r="BE98" s="899"/>
      <c r="BF98" s="899"/>
      <c r="BG98" s="899"/>
      <c r="BH98" s="899"/>
      <c r="BI98" s="899"/>
      <c r="BJ98" s="899"/>
      <c r="BK98" s="899"/>
      <c r="BL98" s="899"/>
      <c r="BM98" s="899"/>
    </row>
    <row r="99" spans="1:256" ht="27" customHeight="1">
      <c r="A99" s="513" t="s">
        <v>680</v>
      </c>
      <c r="B99" s="513"/>
      <c r="C99" s="2238" t="s">
        <v>681</v>
      </c>
      <c r="D99" s="2238"/>
      <c r="E99" s="2238"/>
      <c r="F99" s="2238"/>
      <c r="G99" s="2238"/>
      <c r="H99" s="2238"/>
      <c r="I99" s="2238"/>
      <c r="J99" s="2238"/>
      <c r="K99" s="2238"/>
      <c r="L99" s="2238"/>
      <c r="M99" s="2238"/>
      <c r="N99" s="2238"/>
      <c r="O99" s="2238"/>
      <c r="P99" s="2238"/>
      <c r="Q99" s="2238"/>
      <c r="R99" s="2238"/>
      <c r="S99" s="2238"/>
      <c r="T99" s="2238"/>
      <c r="U99" s="2238"/>
      <c r="V99" s="2238"/>
      <c r="W99" s="2238"/>
      <c r="X99" s="2238"/>
      <c r="Y99" s="2238"/>
      <c r="Z99" s="2238"/>
      <c r="AA99" s="2238"/>
      <c r="AB99" s="2238"/>
      <c r="AC99" s="2238"/>
      <c r="AD99" s="2238"/>
      <c r="AE99" s="2238"/>
      <c r="AF99" s="2238"/>
      <c r="AG99" s="2238"/>
      <c r="AH99" s="2238"/>
      <c r="AI99" s="2238"/>
      <c r="AJ99" s="2238"/>
      <c r="AK99" s="2238"/>
      <c r="AL99" s="2238"/>
      <c r="AM99" s="2238"/>
      <c r="AN99" s="2238"/>
      <c r="AO99" s="2238"/>
      <c r="AP99" s="2238"/>
      <c r="AQ99" s="2238"/>
      <c r="AR99" s="2238"/>
      <c r="AS99" s="2238"/>
      <c r="AT99" s="2238"/>
      <c r="AU99" s="2238"/>
      <c r="AV99" s="2238"/>
      <c r="AW99" s="2238"/>
      <c r="AX99" s="2238"/>
      <c r="AY99" s="2238"/>
      <c r="AZ99" s="2238"/>
      <c r="BA99" s="2238"/>
      <c r="BB99" s="2238"/>
      <c r="BC99" s="2238"/>
      <c r="BD99" s="2238"/>
      <c r="BE99" s="2238"/>
      <c r="BF99" s="2238"/>
      <c r="BG99" s="2238"/>
      <c r="BH99" s="2238"/>
      <c r="BI99" s="2238"/>
      <c r="BJ99" s="2238"/>
      <c r="BK99" s="2238"/>
      <c r="BL99" s="2238"/>
      <c r="BM99" s="2238"/>
    </row>
    <row r="100" spans="1:256" ht="27" customHeight="1">
      <c r="A100" s="513" t="s">
        <v>1220</v>
      </c>
      <c r="B100" s="513"/>
      <c r="C100" s="899"/>
      <c r="D100" s="899"/>
      <c r="E100" s="899"/>
      <c r="F100" s="899"/>
      <c r="G100" s="899"/>
      <c r="H100" s="899"/>
      <c r="I100" s="899"/>
      <c r="J100" s="899"/>
      <c r="K100" s="899"/>
      <c r="L100" s="899"/>
      <c r="M100" s="899"/>
      <c r="N100" s="899"/>
      <c r="O100" s="899"/>
      <c r="P100" s="899"/>
      <c r="Q100" s="899"/>
      <c r="R100" s="899"/>
      <c r="S100" s="899"/>
      <c r="T100" s="899"/>
      <c r="U100" s="899"/>
      <c r="V100" s="899"/>
      <c r="W100" s="899"/>
      <c r="X100" s="899"/>
      <c r="Y100" s="899"/>
      <c r="Z100" s="899"/>
      <c r="AA100" s="899"/>
      <c r="AB100" s="899"/>
      <c r="AC100" s="899"/>
      <c r="AD100" s="899"/>
      <c r="AE100" s="899"/>
      <c r="AF100" s="899"/>
      <c r="AG100" s="899"/>
      <c r="AH100" s="899"/>
      <c r="AI100" s="899"/>
      <c r="AJ100" s="899"/>
      <c r="AK100" s="899"/>
      <c r="AL100" s="899"/>
      <c r="AM100" s="899"/>
      <c r="AN100" s="899"/>
      <c r="AO100" s="899"/>
      <c r="AP100" s="899"/>
      <c r="AQ100" s="899"/>
      <c r="AR100" s="899"/>
      <c r="AS100" s="899"/>
      <c r="AT100" s="899"/>
      <c r="AU100" s="899"/>
      <c r="AV100" s="899"/>
      <c r="AW100" s="899"/>
      <c r="AX100" s="899"/>
      <c r="AY100" s="899"/>
      <c r="AZ100" s="899"/>
      <c r="BA100" s="899"/>
      <c r="BB100" s="899"/>
      <c r="BC100" s="899"/>
      <c r="BD100" s="899"/>
      <c r="BE100" s="899"/>
      <c r="BF100" s="899"/>
      <c r="BG100" s="899"/>
      <c r="BH100" s="899"/>
      <c r="BI100" s="899"/>
      <c r="BJ100" s="899"/>
      <c r="BK100" s="899"/>
      <c r="BL100" s="899"/>
      <c r="BM100" s="899"/>
    </row>
    <row r="101" spans="1:256" ht="27" customHeight="1">
      <c r="A101" s="515" t="s">
        <v>682</v>
      </c>
      <c r="B101" s="515"/>
      <c r="C101" s="2239" t="s">
        <v>683</v>
      </c>
      <c r="D101" s="2239"/>
      <c r="E101" s="2239"/>
      <c r="F101" s="2239"/>
      <c r="G101" s="2239"/>
      <c r="H101" s="2239"/>
      <c r="I101" s="2239"/>
      <c r="J101" s="2239"/>
      <c r="K101" s="2239"/>
      <c r="L101" s="2239"/>
      <c r="M101" s="2239"/>
      <c r="N101" s="2239"/>
      <c r="O101" s="2239"/>
      <c r="P101" s="2239"/>
      <c r="Q101" s="2239"/>
      <c r="R101" s="2239"/>
      <c r="S101" s="2239"/>
      <c r="T101" s="2239"/>
      <c r="U101" s="2239"/>
      <c r="V101" s="2239"/>
      <c r="W101" s="2239"/>
      <c r="X101" s="2239"/>
      <c r="Y101" s="2239"/>
      <c r="Z101" s="2239"/>
      <c r="AA101" s="2239"/>
      <c r="AB101" s="2239"/>
      <c r="AC101" s="2239"/>
      <c r="AD101" s="2239"/>
      <c r="AE101" s="2239"/>
      <c r="AF101" s="2239"/>
      <c r="AG101" s="2239"/>
      <c r="AH101" s="2239"/>
      <c r="AI101" s="2239"/>
      <c r="AJ101" s="2239"/>
      <c r="AK101" s="2239"/>
      <c r="AL101" s="2239"/>
      <c r="AM101" s="2239"/>
      <c r="AN101" s="2239"/>
      <c r="AO101" s="2239"/>
      <c r="AP101" s="2239"/>
      <c r="AQ101" s="2239"/>
      <c r="AR101" s="2239"/>
      <c r="AS101" s="2239"/>
      <c r="AT101" s="2239"/>
      <c r="AU101" s="2239"/>
      <c r="AV101" s="2239"/>
      <c r="AW101" s="2239"/>
      <c r="AX101" s="2239"/>
      <c r="AY101" s="2239"/>
      <c r="AZ101" s="2239"/>
      <c r="BA101" s="2239"/>
      <c r="BB101" s="2239"/>
      <c r="BC101" s="2239"/>
      <c r="BD101" s="2239"/>
      <c r="BE101" s="2239"/>
      <c r="BF101" s="2239"/>
      <c r="BG101" s="2239"/>
      <c r="BH101" s="2239"/>
      <c r="BI101" s="2239"/>
      <c r="BJ101" s="2239"/>
      <c r="BK101" s="2239"/>
      <c r="BL101" s="2239"/>
      <c r="BM101" s="2239"/>
    </row>
    <row r="102" spans="1:256" ht="27" customHeight="1">
      <c r="A102" s="515" t="s">
        <v>684</v>
      </c>
      <c r="B102" s="515"/>
      <c r="C102" s="2239" t="s">
        <v>685</v>
      </c>
      <c r="D102" s="2239"/>
      <c r="E102" s="2239"/>
      <c r="F102" s="2239"/>
      <c r="G102" s="2239"/>
      <c r="H102" s="2239"/>
      <c r="I102" s="2239"/>
      <c r="J102" s="2239"/>
      <c r="K102" s="2239"/>
      <c r="L102" s="2239"/>
      <c r="M102" s="2239"/>
      <c r="N102" s="2239"/>
      <c r="O102" s="2239"/>
      <c r="P102" s="2239"/>
      <c r="Q102" s="2239"/>
      <c r="R102" s="2239"/>
      <c r="S102" s="2239"/>
      <c r="T102" s="2239"/>
      <c r="U102" s="2239"/>
      <c r="V102" s="2239"/>
      <c r="W102" s="2239"/>
      <c r="X102" s="2239"/>
      <c r="Y102" s="2239"/>
      <c r="Z102" s="2239"/>
      <c r="AA102" s="2239"/>
      <c r="AB102" s="2239"/>
      <c r="AC102" s="2239"/>
      <c r="AD102" s="2239"/>
      <c r="AE102" s="2239"/>
      <c r="AF102" s="2239"/>
      <c r="AG102" s="2239"/>
      <c r="AH102" s="2239"/>
      <c r="AI102" s="2239"/>
      <c r="AJ102" s="2239"/>
      <c r="AK102" s="2239"/>
      <c r="AL102" s="2239"/>
      <c r="AM102" s="2239"/>
      <c r="AN102" s="2239"/>
      <c r="AO102" s="2239"/>
      <c r="AP102" s="2239"/>
      <c r="AQ102" s="2239"/>
      <c r="AR102" s="2239"/>
      <c r="AS102" s="2239"/>
      <c r="AT102" s="2239"/>
      <c r="AU102" s="2239"/>
      <c r="AV102" s="2239"/>
      <c r="AW102" s="2239"/>
      <c r="AX102" s="2239"/>
      <c r="AY102" s="2239"/>
      <c r="AZ102" s="2239"/>
      <c r="BA102" s="2239"/>
      <c r="BB102" s="2239"/>
      <c r="BC102" s="2239"/>
      <c r="BD102" s="2239"/>
      <c r="BE102" s="2239"/>
      <c r="BF102" s="2239"/>
      <c r="BG102" s="2239"/>
      <c r="BH102" s="2239"/>
      <c r="BI102" s="2239"/>
      <c r="BJ102" s="2239"/>
      <c r="BK102" s="2239"/>
      <c r="BL102" s="2239"/>
      <c r="BM102" s="2239"/>
    </row>
    <row r="103" spans="1:256" ht="27" customHeight="1">
      <c r="A103" s="513" t="s">
        <v>686</v>
      </c>
      <c r="B103" s="513"/>
      <c r="C103" s="2221" t="s">
        <v>687</v>
      </c>
      <c r="D103" s="2221"/>
      <c r="E103" s="2221"/>
      <c r="F103" s="2221"/>
      <c r="G103" s="2221"/>
      <c r="H103" s="2221"/>
      <c r="I103" s="2221"/>
      <c r="J103" s="2221"/>
      <c r="K103" s="2221"/>
      <c r="L103" s="2221"/>
      <c r="M103" s="2221"/>
      <c r="N103" s="2221"/>
      <c r="O103" s="2221"/>
      <c r="P103" s="2221"/>
      <c r="Q103" s="2221"/>
      <c r="R103" s="2221"/>
      <c r="S103" s="2221"/>
      <c r="T103" s="2221"/>
      <c r="U103" s="2221"/>
      <c r="V103" s="2221"/>
      <c r="W103" s="2221"/>
      <c r="X103" s="2221"/>
      <c r="Y103" s="2221"/>
      <c r="Z103" s="2221"/>
      <c r="AA103" s="2221"/>
      <c r="AB103" s="2221"/>
      <c r="AC103" s="2221"/>
      <c r="AD103" s="2221"/>
      <c r="AE103" s="2221"/>
      <c r="AF103" s="2221"/>
      <c r="AG103" s="2221"/>
      <c r="AH103" s="2221"/>
      <c r="AI103" s="2221"/>
      <c r="AJ103" s="2221"/>
      <c r="AK103" s="2221"/>
      <c r="AL103" s="2221"/>
      <c r="AM103" s="2221"/>
      <c r="AN103" s="2221"/>
      <c r="AO103" s="2221"/>
      <c r="AP103" s="2221"/>
      <c r="AQ103" s="2221"/>
      <c r="AR103" s="2221"/>
      <c r="AS103" s="2221"/>
      <c r="AT103" s="2221"/>
      <c r="AU103" s="2221"/>
      <c r="AV103" s="2221"/>
      <c r="AW103" s="2221"/>
      <c r="AX103" s="2221"/>
      <c r="AY103" s="2221"/>
      <c r="AZ103" s="2221"/>
      <c r="BA103" s="2221"/>
      <c r="BB103" s="2221"/>
      <c r="BC103" s="2221"/>
      <c r="BD103" s="2221"/>
      <c r="BE103" s="2221"/>
      <c r="BF103" s="2221"/>
      <c r="BG103" s="2221"/>
      <c r="BH103" s="2221"/>
      <c r="BI103" s="2221"/>
      <c r="BJ103" s="2221"/>
      <c r="BK103" s="2221"/>
      <c r="BL103" s="2221"/>
      <c r="BM103" s="2221"/>
      <c r="BN103" s="516"/>
      <c r="BO103" s="517"/>
      <c r="BP103" s="517"/>
      <c r="BQ103" s="517"/>
      <c r="BR103" s="517"/>
      <c r="BS103" s="517"/>
      <c r="BT103" s="517"/>
      <c r="BU103" s="517"/>
      <c r="BV103" s="517"/>
      <c r="BW103" s="517"/>
      <c r="BX103" s="517"/>
      <c r="BY103" s="517"/>
      <c r="BZ103" s="517"/>
      <c r="CA103" s="517"/>
      <c r="CB103" s="517"/>
      <c r="CC103" s="517"/>
      <c r="CD103" s="517"/>
      <c r="CE103" s="517"/>
      <c r="CF103" s="517"/>
      <c r="CG103" s="517"/>
      <c r="CH103" s="517"/>
      <c r="CI103" s="517"/>
      <c r="CJ103" s="517"/>
      <c r="CK103" s="517"/>
      <c r="CL103" s="517"/>
      <c r="CM103" s="517"/>
      <c r="CN103" s="517"/>
      <c r="CO103" s="517"/>
      <c r="CP103" s="517"/>
      <c r="CQ103" s="517"/>
      <c r="CR103" s="517"/>
      <c r="CS103" s="517"/>
      <c r="CT103" s="517"/>
      <c r="CU103" s="517"/>
      <c r="CV103" s="517"/>
      <c r="CW103" s="517"/>
      <c r="CX103" s="517"/>
      <c r="CY103" s="517"/>
      <c r="CZ103" s="517"/>
      <c r="DA103" s="517"/>
      <c r="DB103" s="517"/>
      <c r="DC103" s="517"/>
      <c r="DD103" s="517"/>
      <c r="DE103" s="517"/>
      <c r="DF103" s="517"/>
      <c r="DG103" s="517"/>
      <c r="DH103" s="517"/>
      <c r="DI103" s="517"/>
      <c r="DJ103" s="517"/>
      <c r="DK103" s="517"/>
      <c r="DL103" s="517"/>
      <c r="DM103" s="517"/>
      <c r="DN103" s="517"/>
      <c r="DO103" s="517"/>
      <c r="DP103" s="517"/>
      <c r="DQ103" s="517"/>
      <c r="DR103" s="517"/>
      <c r="DS103" s="517"/>
      <c r="DT103" s="517"/>
      <c r="DU103" s="517"/>
      <c r="DV103" s="517"/>
      <c r="DW103" s="517"/>
      <c r="DX103" s="517"/>
      <c r="DY103" s="517"/>
      <c r="DZ103" s="517"/>
      <c r="EA103" s="517"/>
      <c r="EB103" s="517"/>
      <c r="EC103" s="517"/>
      <c r="ED103" s="517"/>
      <c r="EE103" s="517"/>
      <c r="EF103" s="517"/>
      <c r="EG103" s="517"/>
      <c r="EH103" s="517"/>
      <c r="EI103" s="517"/>
      <c r="EJ103" s="517"/>
      <c r="EK103" s="517"/>
      <c r="EL103" s="517"/>
      <c r="EM103" s="517"/>
      <c r="EN103" s="517"/>
      <c r="EO103" s="517"/>
      <c r="EP103" s="517"/>
      <c r="EQ103" s="517"/>
      <c r="ER103" s="517"/>
      <c r="ES103" s="517"/>
      <c r="ET103" s="517"/>
      <c r="EU103" s="517"/>
      <c r="EV103" s="517"/>
      <c r="EW103" s="517"/>
      <c r="EX103" s="517"/>
      <c r="EY103" s="517"/>
      <c r="EZ103" s="517"/>
      <c r="FA103" s="517"/>
      <c r="FB103" s="517"/>
      <c r="FC103" s="517"/>
      <c r="FD103" s="517"/>
      <c r="FE103" s="517"/>
      <c r="FF103" s="517"/>
      <c r="FG103" s="517"/>
      <c r="FH103" s="517"/>
      <c r="FI103" s="517"/>
      <c r="FJ103" s="517"/>
      <c r="FK103" s="517"/>
      <c r="FL103" s="517"/>
      <c r="FM103" s="517"/>
      <c r="FN103" s="517"/>
      <c r="FO103" s="517"/>
      <c r="FP103" s="517"/>
      <c r="FQ103" s="517"/>
      <c r="FR103" s="517"/>
      <c r="FS103" s="517"/>
      <c r="FT103" s="517"/>
      <c r="FU103" s="517"/>
      <c r="FV103" s="517"/>
      <c r="FW103" s="517"/>
      <c r="FX103" s="517"/>
      <c r="FY103" s="517"/>
      <c r="FZ103" s="517"/>
      <c r="GA103" s="517"/>
      <c r="GB103" s="517"/>
      <c r="GC103" s="517"/>
      <c r="GD103" s="517"/>
      <c r="GE103" s="517"/>
      <c r="GF103" s="517"/>
      <c r="GG103" s="517"/>
      <c r="GH103" s="517"/>
      <c r="GI103" s="517"/>
      <c r="GJ103" s="517"/>
      <c r="GK103" s="517"/>
      <c r="GL103" s="517"/>
      <c r="GM103" s="517"/>
      <c r="GN103" s="517"/>
      <c r="GO103" s="517"/>
      <c r="GP103" s="517"/>
      <c r="GQ103" s="517"/>
      <c r="GR103" s="517"/>
      <c r="GS103" s="517"/>
      <c r="GT103" s="517"/>
      <c r="GU103" s="517"/>
      <c r="GV103" s="517"/>
      <c r="GW103" s="517"/>
      <c r="GX103" s="517"/>
      <c r="GY103" s="517"/>
      <c r="GZ103" s="517"/>
      <c r="HA103" s="517"/>
      <c r="HB103" s="517"/>
      <c r="HC103" s="517"/>
      <c r="HD103" s="517"/>
      <c r="HE103" s="517"/>
      <c r="HF103" s="517"/>
      <c r="HG103" s="517"/>
      <c r="HH103" s="517"/>
      <c r="HI103" s="517"/>
      <c r="HJ103" s="517"/>
      <c r="HK103" s="517"/>
      <c r="HL103" s="517"/>
      <c r="HM103" s="517"/>
      <c r="HN103" s="517"/>
      <c r="HO103" s="517"/>
      <c r="HP103" s="517"/>
      <c r="HQ103" s="517"/>
      <c r="HR103" s="517"/>
      <c r="HS103" s="517"/>
      <c r="HT103" s="517"/>
      <c r="HU103" s="517"/>
      <c r="HV103" s="517"/>
      <c r="HW103" s="517"/>
      <c r="HX103" s="517"/>
      <c r="HY103" s="517"/>
      <c r="HZ103" s="517"/>
      <c r="IA103" s="517"/>
      <c r="IB103" s="517"/>
      <c r="IC103" s="517"/>
      <c r="ID103" s="517"/>
      <c r="IE103" s="517"/>
      <c r="IF103" s="517"/>
      <c r="IG103" s="517"/>
      <c r="IH103" s="517"/>
      <c r="II103" s="517"/>
      <c r="IJ103" s="517"/>
      <c r="IK103" s="517"/>
      <c r="IL103" s="517"/>
      <c r="IM103" s="517"/>
      <c r="IN103" s="517"/>
      <c r="IO103" s="517"/>
      <c r="IP103" s="517"/>
      <c r="IQ103" s="517"/>
      <c r="IR103" s="517"/>
      <c r="IS103" s="517"/>
      <c r="IT103" s="517"/>
      <c r="IU103" s="517"/>
      <c r="IV103" s="517"/>
    </row>
    <row r="104" spans="1:256" ht="27" customHeight="1">
      <c r="A104" s="513" t="s">
        <v>1219</v>
      </c>
      <c r="B104" s="513"/>
      <c r="C104" s="898"/>
      <c r="D104" s="898"/>
      <c r="E104" s="898"/>
      <c r="F104" s="898"/>
      <c r="G104" s="898"/>
      <c r="H104" s="898"/>
      <c r="I104" s="898"/>
      <c r="J104" s="898"/>
      <c r="K104" s="898"/>
      <c r="L104" s="898"/>
      <c r="M104" s="898"/>
      <c r="N104" s="898"/>
      <c r="O104" s="898"/>
      <c r="P104" s="898"/>
      <c r="Q104" s="898"/>
      <c r="R104" s="898"/>
      <c r="S104" s="898"/>
      <c r="T104" s="898"/>
      <c r="U104" s="898"/>
      <c r="V104" s="898"/>
      <c r="W104" s="898"/>
      <c r="X104" s="898"/>
      <c r="Y104" s="898"/>
      <c r="Z104" s="898"/>
      <c r="AA104" s="898"/>
      <c r="AB104" s="898"/>
      <c r="AC104" s="898"/>
      <c r="AD104" s="898"/>
      <c r="AE104" s="898"/>
      <c r="AF104" s="898"/>
      <c r="AG104" s="898"/>
      <c r="AH104" s="898"/>
      <c r="AI104" s="898"/>
      <c r="AJ104" s="898"/>
      <c r="AK104" s="898"/>
      <c r="AL104" s="898"/>
      <c r="AM104" s="898"/>
      <c r="AN104" s="898"/>
      <c r="AO104" s="898"/>
      <c r="AP104" s="898"/>
      <c r="AQ104" s="898"/>
      <c r="AR104" s="898"/>
      <c r="AS104" s="898"/>
      <c r="AT104" s="898"/>
      <c r="AU104" s="898"/>
      <c r="AV104" s="898"/>
      <c r="AW104" s="898"/>
      <c r="AX104" s="898"/>
      <c r="AY104" s="898"/>
      <c r="AZ104" s="898"/>
      <c r="BA104" s="898"/>
      <c r="BB104" s="898"/>
      <c r="BC104" s="898"/>
      <c r="BD104" s="898"/>
      <c r="BE104" s="898"/>
      <c r="BF104" s="898"/>
      <c r="BG104" s="898"/>
      <c r="BH104" s="898"/>
      <c r="BI104" s="898"/>
      <c r="BJ104" s="898"/>
      <c r="BK104" s="898"/>
      <c r="BL104" s="898"/>
      <c r="BM104" s="898"/>
      <c r="BN104" s="516"/>
      <c r="BO104" s="517"/>
      <c r="BP104" s="517"/>
      <c r="BQ104" s="517"/>
      <c r="BR104" s="517"/>
      <c r="BS104" s="517"/>
      <c r="BT104" s="517"/>
      <c r="BU104" s="517"/>
      <c r="BV104" s="517"/>
      <c r="BW104" s="517"/>
      <c r="BX104" s="517"/>
      <c r="BY104" s="517"/>
      <c r="BZ104" s="517"/>
      <c r="CA104" s="517"/>
      <c r="CB104" s="517"/>
      <c r="CC104" s="517"/>
      <c r="CD104" s="517"/>
      <c r="CE104" s="517"/>
      <c r="CF104" s="517"/>
      <c r="CG104" s="517"/>
      <c r="CH104" s="517"/>
      <c r="CI104" s="517"/>
      <c r="CJ104" s="517"/>
      <c r="CK104" s="517"/>
      <c r="CL104" s="517"/>
      <c r="CM104" s="517"/>
      <c r="CN104" s="517"/>
      <c r="CO104" s="517"/>
      <c r="CP104" s="517"/>
      <c r="CQ104" s="517"/>
      <c r="CR104" s="517"/>
      <c r="CS104" s="517"/>
      <c r="CT104" s="517"/>
      <c r="CU104" s="517"/>
      <c r="CV104" s="517"/>
      <c r="CW104" s="517"/>
      <c r="CX104" s="517"/>
      <c r="CY104" s="517"/>
      <c r="CZ104" s="517"/>
      <c r="DA104" s="517"/>
      <c r="DB104" s="517"/>
      <c r="DC104" s="517"/>
      <c r="DD104" s="517"/>
      <c r="DE104" s="517"/>
      <c r="DF104" s="517"/>
      <c r="DG104" s="517"/>
      <c r="DH104" s="517"/>
      <c r="DI104" s="517"/>
      <c r="DJ104" s="517"/>
      <c r="DK104" s="517"/>
      <c r="DL104" s="517"/>
      <c r="DM104" s="517"/>
      <c r="DN104" s="517"/>
      <c r="DO104" s="517"/>
      <c r="DP104" s="517"/>
      <c r="DQ104" s="517"/>
      <c r="DR104" s="517"/>
      <c r="DS104" s="517"/>
      <c r="DT104" s="517"/>
      <c r="DU104" s="517"/>
      <c r="DV104" s="517"/>
      <c r="DW104" s="517"/>
      <c r="DX104" s="517"/>
      <c r="DY104" s="517"/>
      <c r="DZ104" s="517"/>
      <c r="EA104" s="517"/>
      <c r="EB104" s="517"/>
      <c r="EC104" s="517"/>
      <c r="ED104" s="517"/>
      <c r="EE104" s="517"/>
      <c r="EF104" s="517"/>
      <c r="EG104" s="517"/>
      <c r="EH104" s="517"/>
      <c r="EI104" s="517"/>
      <c r="EJ104" s="517"/>
      <c r="EK104" s="517"/>
      <c r="EL104" s="517"/>
      <c r="EM104" s="517"/>
      <c r="EN104" s="517"/>
      <c r="EO104" s="517"/>
      <c r="EP104" s="517"/>
      <c r="EQ104" s="517"/>
      <c r="ER104" s="517"/>
      <c r="ES104" s="517"/>
      <c r="ET104" s="517"/>
      <c r="EU104" s="517"/>
      <c r="EV104" s="517"/>
      <c r="EW104" s="517"/>
      <c r="EX104" s="517"/>
      <c r="EY104" s="517"/>
      <c r="EZ104" s="517"/>
      <c r="FA104" s="517"/>
      <c r="FB104" s="517"/>
      <c r="FC104" s="517"/>
      <c r="FD104" s="517"/>
      <c r="FE104" s="517"/>
      <c r="FF104" s="517"/>
      <c r="FG104" s="517"/>
      <c r="FH104" s="517"/>
      <c r="FI104" s="517"/>
      <c r="FJ104" s="517"/>
      <c r="FK104" s="517"/>
      <c r="FL104" s="517"/>
      <c r="FM104" s="517"/>
      <c r="FN104" s="517"/>
      <c r="FO104" s="517"/>
      <c r="FP104" s="517"/>
      <c r="FQ104" s="517"/>
      <c r="FR104" s="517"/>
      <c r="FS104" s="517"/>
      <c r="FT104" s="517"/>
      <c r="FU104" s="517"/>
      <c r="FV104" s="517"/>
      <c r="FW104" s="517"/>
      <c r="FX104" s="517"/>
      <c r="FY104" s="517"/>
      <c r="FZ104" s="517"/>
      <c r="GA104" s="517"/>
      <c r="GB104" s="517"/>
      <c r="GC104" s="517"/>
      <c r="GD104" s="517"/>
      <c r="GE104" s="517"/>
      <c r="GF104" s="517"/>
      <c r="GG104" s="517"/>
      <c r="GH104" s="517"/>
      <c r="GI104" s="517"/>
      <c r="GJ104" s="517"/>
      <c r="GK104" s="517"/>
      <c r="GL104" s="517"/>
      <c r="GM104" s="517"/>
      <c r="GN104" s="517"/>
      <c r="GO104" s="517"/>
      <c r="GP104" s="517"/>
      <c r="GQ104" s="517"/>
      <c r="GR104" s="517"/>
      <c r="GS104" s="517"/>
      <c r="GT104" s="517"/>
      <c r="GU104" s="517"/>
      <c r="GV104" s="517"/>
      <c r="GW104" s="517"/>
      <c r="GX104" s="517"/>
      <c r="GY104" s="517"/>
      <c r="GZ104" s="517"/>
      <c r="HA104" s="517"/>
      <c r="HB104" s="517"/>
      <c r="HC104" s="517"/>
      <c r="HD104" s="517"/>
      <c r="HE104" s="517"/>
      <c r="HF104" s="517"/>
      <c r="HG104" s="517"/>
      <c r="HH104" s="517"/>
      <c r="HI104" s="517"/>
      <c r="HJ104" s="517"/>
      <c r="HK104" s="517"/>
      <c r="HL104" s="517"/>
      <c r="HM104" s="517"/>
      <c r="HN104" s="517"/>
      <c r="HO104" s="517"/>
      <c r="HP104" s="517"/>
      <c r="HQ104" s="517"/>
      <c r="HR104" s="517"/>
      <c r="HS104" s="517"/>
      <c r="HT104" s="517"/>
      <c r="HU104" s="517"/>
      <c r="HV104" s="517"/>
      <c r="HW104" s="517"/>
      <c r="HX104" s="517"/>
      <c r="HY104" s="517"/>
      <c r="HZ104" s="517"/>
      <c r="IA104" s="517"/>
      <c r="IB104" s="517"/>
      <c r="IC104" s="517"/>
      <c r="ID104" s="517"/>
      <c r="IE104" s="517"/>
      <c r="IF104" s="517"/>
      <c r="IG104" s="517"/>
      <c r="IH104" s="517"/>
      <c r="II104" s="517"/>
      <c r="IJ104" s="517"/>
      <c r="IK104" s="517"/>
      <c r="IL104" s="517"/>
      <c r="IM104" s="517"/>
      <c r="IN104" s="517"/>
      <c r="IO104" s="517"/>
      <c r="IP104" s="517"/>
      <c r="IQ104" s="517"/>
      <c r="IR104" s="517"/>
      <c r="IS104" s="517"/>
      <c r="IT104" s="517"/>
      <c r="IU104" s="517"/>
      <c r="IV104" s="517"/>
    </row>
    <row r="105" spans="1:256" ht="27" customHeight="1">
      <c r="A105" s="513" t="s">
        <v>1218</v>
      </c>
      <c r="B105" s="513"/>
      <c r="C105" s="898"/>
      <c r="D105" s="898"/>
      <c r="E105" s="898"/>
      <c r="F105" s="898"/>
      <c r="G105" s="898"/>
      <c r="H105" s="898"/>
      <c r="I105" s="898"/>
      <c r="J105" s="898"/>
      <c r="K105" s="898"/>
      <c r="L105" s="898"/>
      <c r="M105" s="898"/>
      <c r="N105" s="898"/>
      <c r="O105" s="898"/>
      <c r="P105" s="898"/>
      <c r="Q105" s="898"/>
      <c r="R105" s="898"/>
      <c r="S105" s="898"/>
      <c r="T105" s="898"/>
      <c r="U105" s="898"/>
      <c r="V105" s="898"/>
      <c r="W105" s="898"/>
      <c r="X105" s="898"/>
      <c r="Y105" s="898"/>
      <c r="Z105" s="898"/>
      <c r="AA105" s="898"/>
      <c r="AB105" s="898"/>
      <c r="AC105" s="898"/>
      <c r="AD105" s="898"/>
      <c r="AE105" s="898"/>
      <c r="AF105" s="898"/>
      <c r="AG105" s="898"/>
      <c r="AH105" s="898"/>
      <c r="AI105" s="898"/>
      <c r="AJ105" s="898"/>
      <c r="AK105" s="898"/>
      <c r="AL105" s="898"/>
      <c r="AM105" s="898"/>
      <c r="AN105" s="898"/>
      <c r="AO105" s="898"/>
      <c r="AP105" s="898"/>
      <c r="AQ105" s="898"/>
      <c r="AR105" s="898"/>
      <c r="AS105" s="898"/>
      <c r="AT105" s="898"/>
      <c r="AU105" s="898"/>
      <c r="AV105" s="898"/>
      <c r="AW105" s="898"/>
      <c r="AX105" s="898"/>
      <c r="AY105" s="898"/>
      <c r="AZ105" s="898"/>
      <c r="BA105" s="898"/>
      <c r="BB105" s="898"/>
      <c r="BC105" s="898"/>
      <c r="BD105" s="898"/>
      <c r="BE105" s="898"/>
      <c r="BF105" s="898"/>
      <c r="BG105" s="898"/>
      <c r="BH105" s="898"/>
      <c r="BI105" s="898"/>
      <c r="BJ105" s="898"/>
      <c r="BK105" s="898"/>
      <c r="BL105" s="898"/>
      <c r="BM105" s="898"/>
      <c r="BN105" s="516"/>
      <c r="BO105" s="517"/>
      <c r="BP105" s="517"/>
      <c r="BQ105" s="517"/>
      <c r="BR105" s="517"/>
      <c r="BS105" s="517"/>
      <c r="BT105" s="517"/>
      <c r="BU105" s="517"/>
      <c r="BV105" s="517"/>
      <c r="BW105" s="517"/>
      <c r="BX105" s="517"/>
      <c r="BY105" s="517"/>
      <c r="BZ105" s="517"/>
      <c r="CA105" s="517"/>
      <c r="CB105" s="517"/>
      <c r="CC105" s="517"/>
      <c r="CD105" s="517"/>
      <c r="CE105" s="517"/>
      <c r="CF105" s="517"/>
      <c r="CG105" s="517"/>
      <c r="CH105" s="517"/>
      <c r="CI105" s="517"/>
      <c r="CJ105" s="517"/>
      <c r="CK105" s="517"/>
      <c r="CL105" s="517"/>
      <c r="CM105" s="517"/>
      <c r="CN105" s="517"/>
      <c r="CO105" s="517"/>
      <c r="CP105" s="517"/>
      <c r="CQ105" s="517"/>
      <c r="CR105" s="517"/>
      <c r="CS105" s="517"/>
      <c r="CT105" s="517"/>
      <c r="CU105" s="517"/>
      <c r="CV105" s="517"/>
      <c r="CW105" s="517"/>
      <c r="CX105" s="517"/>
      <c r="CY105" s="517"/>
      <c r="CZ105" s="517"/>
      <c r="DA105" s="517"/>
      <c r="DB105" s="517"/>
      <c r="DC105" s="517"/>
      <c r="DD105" s="517"/>
      <c r="DE105" s="517"/>
      <c r="DF105" s="517"/>
      <c r="DG105" s="517"/>
      <c r="DH105" s="517"/>
      <c r="DI105" s="517"/>
      <c r="DJ105" s="517"/>
      <c r="DK105" s="517"/>
      <c r="DL105" s="517"/>
      <c r="DM105" s="517"/>
      <c r="DN105" s="517"/>
      <c r="DO105" s="517"/>
      <c r="DP105" s="517"/>
      <c r="DQ105" s="517"/>
      <c r="DR105" s="517"/>
      <c r="DS105" s="517"/>
      <c r="DT105" s="517"/>
      <c r="DU105" s="517"/>
      <c r="DV105" s="517"/>
      <c r="DW105" s="517"/>
      <c r="DX105" s="517"/>
      <c r="DY105" s="517"/>
      <c r="DZ105" s="517"/>
      <c r="EA105" s="517"/>
      <c r="EB105" s="517"/>
      <c r="EC105" s="517"/>
      <c r="ED105" s="517"/>
      <c r="EE105" s="517"/>
      <c r="EF105" s="517"/>
      <c r="EG105" s="517"/>
      <c r="EH105" s="517"/>
      <c r="EI105" s="517"/>
      <c r="EJ105" s="517"/>
      <c r="EK105" s="517"/>
      <c r="EL105" s="517"/>
      <c r="EM105" s="517"/>
      <c r="EN105" s="517"/>
      <c r="EO105" s="517"/>
      <c r="EP105" s="517"/>
      <c r="EQ105" s="517"/>
      <c r="ER105" s="517"/>
      <c r="ES105" s="517"/>
      <c r="ET105" s="517"/>
      <c r="EU105" s="517"/>
      <c r="EV105" s="517"/>
      <c r="EW105" s="517"/>
      <c r="EX105" s="517"/>
      <c r="EY105" s="517"/>
      <c r="EZ105" s="517"/>
      <c r="FA105" s="517"/>
      <c r="FB105" s="517"/>
      <c r="FC105" s="517"/>
      <c r="FD105" s="517"/>
      <c r="FE105" s="517"/>
      <c r="FF105" s="517"/>
      <c r="FG105" s="517"/>
      <c r="FH105" s="517"/>
      <c r="FI105" s="517"/>
      <c r="FJ105" s="517"/>
      <c r="FK105" s="517"/>
      <c r="FL105" s="517"/>
      <c r="FM105" s="517"/>
      <c r="FN105" s="517"/>
      <c r="FO105" s="517"/>
      <c r="FP105" s="517"/>
      <c r="FQ105" s="517"/>
      <c r="FR105" s="517"/>
      <c r="FS105" s="517"/>
      <c r="FT105" s="517"/>
      <c r="FU105" s="517"/>
      <c r="FV105" s="517"/>
      <c r="FW105" s="517"/>
      <c r="FX105" s="517"/>
      <c r="FY105" s="517"/>
      <c r="FZ105" s="517"/>
      <c r="GA105" s="517"/>
      <c r="GB105" s="517"/>
      <c r="GC105" s="517"/>
      <c r="GD105" s="517"/>
      <c r="GE105" s="517"/>
      <c r="GF105" s="517"/>
      <c r="GG105" s="517"/>
      <c r="GH105" s="517"/>
      <c r="GI105" s="517"/>
      <c r="GJ105" s="517"/>
      <c r="GK105" s="517"/>
      <c r="GL105" s="517"/>
      <c r="GM105" s="517"/>
      <c r="GN105" s="517"/>
      <c r="GO105" s="517"/>
      <c r="GP105" s="517"/>
      <c r="GQ105" s="517"/>
      <c r="GR105" s="517"/>
      <c r="GS105" s="517"/>
      <c r="GT105" s="517"/>
      <c r="GU105" s="517"/>
      <c r="GV105" s="517"/>
      <c r="GW105" s="517"/>
      <c r="GX105" s="517"/>
      <c r="GY105" s="517"/>
      <c r="GZ105" s="517"/>
      <c r="HA105" s="517"/>
      <c r="HB105" s="517"/>
      <c r="HC105" s="517"/>
      <c r="HD105" s="517"/>
      <c r="HE105" s="517"/>
      <c r="HF105" s="517"/>
      <c r="HG105" s="517"/>
      <c r="HH105" s="517"/>
      <c r="HI105" s="517"/>
      <c r="HJ105" s="517"/>
      <c r="HK105" s="517"/>
      <c r="HL105" s="517"/>
      <c r="HM105" s="517"/>
      <c r="HN105" s="517"/>
      <c r="HO105" s="517"/>
      <c r="HP105" s="517"/>
      <c r="HQ105" s="517"/>
      <c r="HR105" s="517"/>
      <c r="HS105" s="517"/>
      <c r="HT105" s="517"/>
      <c r="HU105" s="517"/>
      <c r="HV105" s="517"/>
      <c r="HW105" s="517"/>
      <c r="HX105" s="517"/>
      <c r="HY105" s="517"/>
      <c r="HZ105" s="517"/>
      <c r="IA105" s="517"/>
      <c r="IB105" s="517"/>
      <c r="IC105" s="517"/>
      <c r="ID105" s="517"/>
      <c r="IE105" s="517"/>
      <c r="IF105" s="517"/>
      <c r="IG105" s="517"/>
      <c r="IH105" s="517"/>
      <c r="II105" s="517"/>
      <c r="IJ105" s="517"/>
      <c r="IK105" s="517"/>
      <c r="IL105" s="517"/>
      <c r="IM105" s="517"/>
      <c r="IN105" s="517"/>
      <c r="IO105" s="517"/>
      <c r="IP105" s="517"/>
      <c r="IQ105" s="517"/>
      <c r="IR105" s="517"/>
      <c r="IS105" s="517"/>
      <c r="IT105" s="517"/>
      <c r="IU105" s="517"/>
      <c r="IV105" s="517"/>
    </row>
    <row r="106" spans="1:256" ht="62.4" customHeight="1">
      <c r="A106" s="513" t="s">
        <v>688</v>
      </c>
      <c r="B106" s="513"/>
      <c r="C106" s="2221" t="s">
        <v>689</v>
      </c>
      <c r="D106" s="2221"/>
      <c r="E106" s="2221"/>
      <c r="F106" s="2221"/>
      <c r="G106" s="2221"/>
      <c r="H106" s="2221"/>
      <c r="I106" s="2221"/>
      <c r="J106" s="2221"/>
      <c r="K106" s="2221"/>
      <c r="L106" s="2221"/>
      <c r="M106" s="2221"/>
      <c r="N106" s="2221"/>
      <c r="O106" s="2221"/>
      <c r="P106" s="2221"/>
      <c r="Q106" s="2221"/>
      <c r="R106" s="2221"/>
      <c r="S106" s="2221"/>
      <c r="T106" s="2221"/>
      <c r="U106" s="2221"/>
      <c r="V106" s="2221"/>
      <c r="W106" s="2221"/>
      <c r="X106" s="2221"/>
      <c r="Y106" s="2221"/>
      <c r="Z106" s="2221"/>
      <c r="AA106" s="2221"/>
      <c r="AB106" s="2221"/>
      <c r="AC106" s="2221"/>
      <c r="AD106" s="2221"/>
      <c r="AE106" s="2221"/>
      <c r="AF106" s="2221"/>
      <c r="AG106" s="2221"/>
      <c r="AH106" s="2221"/>
      <c r="AI106" s="2221"/>
      <c r="AJ106" s="2221"/>
      <c r="AK106" s="2221"/>
      <c r="AL106" s="2221"/>
      <c r="AM106" s="2221"/>
      <c r="AN106" s="2221"/>
      <c r="AO106" s="2221"/>
      <c r="AP106" s="2221"/>
      <c r="AQ106" s="2221"/>
      <c r="AR106" s="2221"/>
      <c r="AS106" s="2221"/>
      <c r="AT106" s="2221"/>
      <c r="AU106" s="2221"/>
      <c r="AV106" s="2221"/>
      <c r="AW106" s="2221"/>
      <c r="AX106" s="2221"/>
      <c r="AY106" s="2221"/>
      <c r="AZ106" s="2221"/>
      <c r="BA106" s="2221"/>
      <c r="BB106" s="2221"/>
      <c r="BC106" s="2221"/>
      <c r="BD106" s="2221"/>
      <c r="BE106" s="2221"/>
      <c r="BF106" s="2221"/>
      <c r="BG106" s="2221"/>
      <c r="BH106" s="2221"/>
      <c r="BI106" s="2221"/>
      <c r="BJ106" s="2221"/>
      <c r="BK106" s="2221"/>
      <c r="BL106" s="2221"/>
      <c r="BM106" s="2221"/>
    </row>
    <row r="107" spans="1:256" ht="62.4" customHeight="1">
      <c r="A107" s="518"/>
      <c r="B107" s="518"/>
      <c r="C107" s="518"/>
      <c r="D107" s="518"/>
      <c r="E107" s="518"/>
      <c r="F107" s="518"/>
      <c r="G107" s="518"/>
      <c r="H107" s="518"/>
      <c r="I107" s="518"/>
      <c r="J107" s="518"/>
      <c r="K107" s="518"/>
      <c r="L107" s="518"/>
      <c r="M107" s="518"/>
      <c r="N107" s="518"/>
      <c r="O107" s="518"/>
      <c r="P107" s="518"/>
      <c r="Q107" s="518"/>
      <c r="R107" s="518"/>
      <c r="S107" s="518"/>
      <c r="T107" s="518"/>
      <c r="U107" s="518"/>
      <c r="V107" s="518"/>
      <c r="W107" s="518"/>
      <c r="X107" s="518"/>
      <c r="Y107" s="518"/>
      <c r="Z107" s="518"/>
      <c r="AA107" s="518"/>
      <c r="AB107" s="518"/>
      <c r="AC107" s="518"/>
      <c r="AD107" s="518"/>
      <c r="AE107" s="518"/>
      <c r="AF107" s="518"/>
      <c r="AG107" s="518"/>
      <c r="AH107" s="518"/>
      <c r="AI107" s="518"/>
      <c r="AJ107" s="518"/>
      <c r="AK107" s="519"/>
      <c r="AL107" s="519"/>
      <c r="AM107" s="519"/>
      <c r="AN107" s="519"/>
      <c r="AO107" s="519"/>
      <c r="AP107" s="519"/>
      <c r="AQ107" s="518"/>
      <c r="AR107" s="518"/>
      <c r="AS107" s="518"/>
      <c r="AT107" s="518"/>
      <c r="AU107" s="518"/>
      <c r="AV107" s="518"/>
      <c r="AW107" s="518"/>
      <c r="AX107" s="518"/>
      <c r="AY107" s="518"/>
      <c r="AZ107" s="518"/>
      <c r="BA107" s="518"/>
      <c r="BB107" s="518"/>
      <c r="BC107" s="518"/>
      <c r="BD107" s="518"/>
      <c r="BE107" s="518"/>
      <c r="BF107" s="518"/>
      <c r="BG107" s="518"/>
      <c r="BH107" s="518"/>
      <c r="BI107" s="518"/>
      <c r="BJ107" s="518"/>
      <c r="BK107" s="518"/>
      <c r="BL107" s="518"/>
      <c r="BM107" s="518"/>
    </row>
    <row r="108" spans="1:256">
      <c r="A108" s="518"/>
      <c r="B108" s="518"/>
      <c r="C108" s="518"/>
      <c r="D108" s="518"/>
      <c r="E108" s="518"/>
      <c r="F108" s="518"/>
      <c r="G108" s="518"/>
      <c r="H108" s="518"/>
      <c r="I108" s="518"/>
      <c r="J108" s="518"/>
      <c r="K108" s="518"/>
      <c r="L108" s="518"/>
      <c r="M108" s="518"/>
      <c r="N108" s="518"/>
      <c r="O108" s="518"/>
      <c r="P108" s="518"/>
      <c r="Q108" s="518"/>
      <c r="R108" s="518"/>
      <c r="S108" s="518"/>
      <c r="T108" s="518"/>
      <c r="U108" s="518"/>
      <c r="V108" s="518"/>
      <c r="W108" s="518"/>
      <c r="X108" s="518"/>
      <c r="Y108" s="518"/>
      <c r="Z108" s="518"/>
      <c r="AA108" s="518"/>
      <c r="AB108" s="518"/>
      <c r="AC108" s="518"/>
      <c r="AD108" s="518"/>
      <c r="AE108" s="518"/>
      <c r="AF108" s="518"/>
      <c r="AG108" s="518"/>
      <c r="AH108" s="518"/>
      <c r="AI108" s="518"/>
      <c r="AJ108" s="518"/>
      <c r="AK108" s="519"/>
      <c r="AL108" s="519"/>
      <c r="AM108" s="519"/>
      <c r="AN108" s="519"/>
      <c r="AO108" s="519"/>
      <c r="AP108" s="519"/>
      <c r="AQ108" s="518"/>
      <c r="AR108" s="518"/>
      <c r="AS108" s="518"/>
      <c r="AT108" s="518"/>
      <c r="AU108" s="518"/>
      <c r="AV108" s="518"/>
      <c r="AW108" s="518"/>
      <c r="AX108" s="518"/>
      <c r="AY108" s="518"/>
      <c r="AZ108" s="518"/>
      <c r="BA108" s="518"/>
      <c r="BB108" s="518"/>
      <c r="BC108" s="518"/>
      <c r="BD108" s="518"/>
      <c r="BE108" s="518"/>
      <c r="BF108" s="518"/>
      <c r="BG108" s="518"/>
      <c r="BH108" s="518"/>
      <c r="BI108" s="518"/>
      <c r="BJ108" s="518"/>
      <c r="BK108" s="518"/>
      <c r="BL108" s="518"/>
      <c r="BM108" s="518"/>
    </row>
    <row r="109" spans="1:256">
      <c r="AK109" s="520"/>
      <c r="AL109" s="520"/>
      <c r="AM109" s="520"/>
      <c r="AN109" s="520"/>
      <c r="AO109" s="520"/>
      <c r="AP109" s="520"/>
    </row>
    <row r="110" spans="1:256">
      <c r="AK110" s="520"/>
      <c r="AL110" s="520"/>
      <c r="AM110" s="520"/>
      <c r="AN110" s="520"/>
      <c r="AO110" s="520"/>
      <c r="AP110" s="520"/>
    </row>
    <row r="111" spans="1:256">
      <c r="AK111" s="520"/>
      <c r="AL111" s="520"/>
      <c r="AM111" s="520"/>
      <c r="AN111" s="520"/>
      <c r="AO111" s="520"/>
      <c r="AP111" s="520"/>
    </row>
    <row r="112" spans="1:256">
      <c r="AK112" s="520"/>
      <c r="AL112" s="520"/>
      <c r="AM112" s="520"/>
      <c r="AN112" s="520"/>
      <c r="AO112" s="520"/>
      <c r="AP112" s="520"/>
    </row>
    <row r="113" spans="37:42">
      <c r="AK113" s="520"/>
      <c r="AL113" s="520"/>
      <c r="AM113" s="520"/>
      <c r="AN113" s="520"/>
      <c r="AO113" s="520"/>
      <c r="AP113" s="520"/>
    </row>
    <row r="114" spans="37:42">
      <c r="AK114" s="520"/>
      <c r="AL114" s="520"/>
      <c r="AM114" s="520"/>
      <c r="AN114" s="520"/>
      <c r="AO114" s="520"/>
      <c r="AP114" s="520"/>
    </row>
    <row r="115" spans="37:42">
      <c r="AK115" s="520"/>
      <c r="AL115" s="520"/>
      <c r="AM115" s="520"/>
      <c r="AN115" s="520"/>
      <c r="AO115" s="520"/>
      <c r="AP115" s="520"/>
    </row>
    <row r="116" spans="37:42">
      <c r="AK116" s="520"/>
      <c r="AL116" s="520"/>
      <c r="AM116" s="520"/>
      <c r="AN116" s="520"/>
      <c r="AO116" s="520"/>
      <c r="AP116" s="520"/>
    </row>
    <row r="117" spans="37:42">
      <c r="AK117" s="520"/>
      <c r="AL117" s="520"/>
      <c r="AM117" s="520"/>
      <c r="AN117" s="520"/>
      <c r="AO117" s="520"/>
      <c r="AP117" s="520"/>
    </row>
    <row r="118" spans="37:42">
      <c r="AK118" s="520"/>
      <c r="AL118" s="520"/>
      <c r="AM118" s="520"/>
      <c r="AN118" s="520"/>
      <c r="AO118" s="520"/>
      <c r="AP118" s="520"/>
    </row>
    <row r="119" spans="37:42">
      <c r="AK119" s="520"/>
      <c r="AL119" s="520"/>
      <c r="AM119" s="520"/>
      <c r="AN119" s="520"/>
      <c r="AO119" s="520"/>
      <c r="AP119" s="520"/>
    </row>
  </sheetData>
  <mergeCells count="315">
    <mergeCell ref="AG94:AP94"/>
    <mergeCell ref="AQ94:BI94"/>
    <mergeCell ref="BJ94:BM94"/>
    <mergeCell ref="AQ90:BI90"/>
    <mergeCell ref="BJ90:BM90"/>
    <mergeCell ref="C106:BM106"/>
    <mergeCell ref="AG95:AP95"/>
    <mergeCell ref="AQ95:BI95"/>
    <mergeCell ref="BJ95:BM95"/>
    <mergeCell ref="AG96:AP96"/>
    <mergeCell ref="AQ96:BI96"/>
    <mergeCell ref="BJ96:BM96"/>
    <mergeCell ref="B84:I96"/>
    <mergeCell ref="J84:N96"/>
    <mergeCell ref="O84:R96"/>
    <mergeCell ref="AG87:AP87"/>
    <mergeCell ref="C97:BM97"/>
    <mergeCell ref="C99:BM99"/>
    <mergeCell ref="C101:BM101"/>
    <mergeCell ref="C102:BM102"/>
    <mergeCell ref="C103:BM103"/>
    <mergeCell ref="S84:Y96"/>
    <mergeCell ref="Z84:AF96"/>
    <mergeCell ref="AQ93:BI93"/>
    <mergeCell ref="BJ93:BM93"/>
    <mergeCell ref="AG90:AP90"/>
    <mergeCell ref="AG93:AP93"/>
    <mergeCell ref="AQ87:BI87"/>
    <mergeCell ref="BJ87:BM87"/>
    <mergeCell ref="AG88:AP88"/>
    <mergeCell ref="AQ88:BI88"/>
    <mergeCell ref="BJ88:BM88"/>
    <mergeCell ref="AG89:AP89"/>
    <mergeCell ref="AQ89:BI89"/>
    <mergeCell ref="BJ89:BM89"/>
    <mergeCell ref="AG91:AP91"/>
    <mergeCell ref="AQ91:BI91"/>
    <mergeCell ref="BJ91:BM91"/>
    <mergeCell ref="AG92:AP92"/>
    <mergeCell ref="AQ92:BI92"/>
    <mergeCell ref="BJ92:BM92"/>
    <mergeCell ref="AQ84:BI84"/>
    <mergeCell ref="BJ84:BM84"/>
    <mergeCell ref="AG85:AP85"/>
    <mergeCell ref="AQ85:BI85"/>
    <mergeCell ref="BJ85:BM85"/>
    <mergeCell ref="AG86:AP86"/>
    <mergeCell ref="AQ86:BI86"/>
    <mergeCell ref="BJ86:BM86"/>
    <mergeCell ref="AG84:AP84"/>
    <mergeCell ref="AQ77:BI77"/>
    <mergeCell ref="BJ77:BM77"/>
    <mergeCell ref="AQ82:BI82"/>
    <mergeCell ref="BJ82:BM82"/>
    <mergeCell ref="AG83:AP83"/>
    <mergeCell ref="AQ83:BI83"/>
    <mergeCell ref="BJ83:BM83"/>
    <mergeCell ref="AQ80:BI80"/>
    <mergeCell ref="BJ80:BM80"/>
    <mergeCell ref="AG81:AP81"/>
    <mergeCell ref="AQ81:BI81"/>
    <mergeCell ref="BJ81:BM81"/>
    <mergeCell ref="BJ73:BM73"/>
    <mergeCell ref="AQ74:BI74"/>
    <mergeCell ref="BJ74:BM74"/>
    <mergeCell ref="AG75:AP75"/>
    <mergeCell ref="AQ75:BI75"/>
    <mergeCell ref="BJ75:BM75"/>
    <mergeCell ref="AG76:AP76"/>
    <mergeCell ref="AQ76:BI76"/>
    <mergeCell ref="BJ76:BM76"/>
    <mergeCell ref="BJ69:BM69"/>
    <mergeCell ref="AG78:AP78"/>
    <mergeCell ref="AQ78:BI78"/>
    <mergeCell ref="BJ78:BM78"/>
    <mergeCell ref="AG79:AP79"/>
    <mergeCell ref="AQ79:BI79"/>
    <mergeCell ref="BJ79:BM79"/>
    <mergeCell ref="B71:I83"/>
    <mergeCell ref="J71:N83"/>
    <mergeCell ref="O71:R83"/>
    <mergeCell ref="S71:Y83"/>
    <mergeCell ref="Z71:AF83"/>
    <mergeCell ref="AG71:AP71"/>
    <mergeCell ref="AG74:AP74"/>
    <mergeCell ref="AG77:AP77"/>
    <mergeCell ref="AG80:AP80"/>
    <mergeCell ref="AG82:AP82"/>
    <mergeCell ref="AQ71:BI71"/>
    <mergeCell ref="BJ71:BM71"/>
    <mergeCell ref="AG72:AP72"/>
    <mergeCell ref="AQ72:BI72"/>
    <mergeCell ref="BJ72:BM72"/>
    <mergeCell ref="AG73:AP73"/>
    <mergeCell ref="AQ73:BI73"/>
    <mergeCell ref="AQ58:BI58"/>
    <mergeCell ref="BJ58:BM58"/>
    <mergeCell ref="AG59:AP59"/>
    <mergeCell ref="AQ59:BI59"/>
    <mergeCell ref="BJ59:BM59"/>
    <mergeCell ref="AG70:AP70"/>
    <mergeCell ref="AQ70:BI70"/>
    <mergeCell ref="BJ70:BM70"/>
    <mergeCell ref="AQ66:BI66"/>
    <mergeCell ref="BJ66:BM66"/>
    <mergeCell ref="AG64:AP64"/>
    <mergeCell ref="AQ64:BI64"/>
    <mergeCell ref="BJ64:BM64"/>
    <mergeCell ref="AG65:AP65"/>
    <mergeCell ref="AQ65:BI65"/>
    <mergeCell ref="BJ65:BM65"/>
    <mergeCell ref="AG67:AP67"/>
    <mergeCell ref="AQ67:BI67"/>
    <mergeCell ref="BJ67:BM67"/>
    <mergeCell ref="AG68:AP68"/>
    <mergeCell ref="AQ68:BI68"/>
    <mergeCell ref="BJ68:BM68"/>
    <mergeCell ref="AG69:AP69"/>
    <mergeCell ref="AQ69:BI69"/>
    <mergeCell ref="AQ50:BI50"/>
    <mergeCell ref="BJ50:BM50"/>
    <mergeCell ref="AG51:AP51"/>
    <mergeCell ref="AQ51:BI51"/>
    <mergeCell ref="BJ51:BM51"/>
    <mergeCell ref="AQ52:BI52"/>
    <mergeCell ref="BJ52:BM52"/>
    <mergeCell ref="AQ63:BI63"/>
    <mergeCell ref="BJ63:BM63"/>
    <mergeCell ref="AG60:AP60"/>
    <mergeCell ref="AQ60:BI60"/>
    <mergeCell ref="BJ60:BM60"/>
    <mergeCell ref="AG61:AP61"/>
    <mergeCell ref="AQ61:BI61"/>
    <mergeCell ref="BJ61:BM61"/>
    <mergeCell ref="AQ55:BI55"/>
    <mergeCell ref="BJ55:BM55"/>
    <mergeCell ref="AG56:AP56"/>
    <mergeCell ref="AQ56:BI56"/>
    <mergeCell ref="BJ56:BM56"/>
    <mergeCell ref="AG62:AP62"/>
    <mergeCell ref="AQ62:BI62"/>
    <mergeCell ref="BJ62:BM62"/>
    <mergeCell ref="AQ57:BI57"/>
    <mergeCell ref="AQ53:BI53"/>
    <mergeCell ref="BJ53:BM53"/>
    <mergeCell ref="AG54:AP54"/>
    <mergeCell ref="AQ54:BI54"/>
    <mergeCell ref="BJ54:BM54"/>
    <mergeCell ref="AQ43:BI43"/>
    <mergeCell ref="BJ43:BM43"/>
    <mergeCell ref="AG44:AP44"/>
    <mergeCell ref="AQ44:BI44"/>
    <mergeCell ref="BJ44:BM44"/>
    <mergeCell ref="AG45:AP45"/>
    <mergeCell ref="AQ45:BI45"/>
    <mergeCell ref="BJ45:BM45"/>
    <mergeCell ref="AQ46:BI46"/>
    <mergeCell ref="BJ46:BM46"/>
    <mergeCell ref="AG47:AP47"/>
    <mergeCell ref="AQ47:BI47"/>
    <mergeCell ref="BJ47:BM47"/>
    <mergeCell ref="AG48:AP48"/>
    <mergeCell ref="AQ48:BI48"/>
    <mergeCell ref="BJ48:BM48"/>
    <mergeCell ref="AQ49:BI49"/>
    <mergeCell ref="BJ49:BM49"/>
    <mergeCell ref="AG50:AP50"/>
    <mergeCell ref="Z40:AF70"/>
    <mergeCell ref="AG40:AP40"/>
    <mergeCell ref="AG43:AP43"/>
    <mergeCell ref="AG46:AP46"/>
    <mergeCell ref="AG49:AP49"/>
    <mergeCell ref="AG52:AP52"/>
    <mergeCell ref="AG57:AP57"/>
    <mergeCell ref="AG55:AP55"/>
    <mergeCell ref="AG63:AP63"/>
    <mergeCell ref="AG66:AP66"/>
    <mergeCell ref="AG53:AP53"/>
    <mergeCell ref="AG58:AP58"/>
    <mergeCell ref="AG33:AP33"/>
    <mergeCell ref="AQ33:BI33"/>
    <mergeCell ref="BJ33:BM33"/>
    <mergeCell ref="AQ40:BI40"/>
    <mergeCell ref="BJ40:BM40"/>
    <mergeCell ref="AG41:AP41"/>
    <mergeCell ref="AQ41:BI41"/>
    <mergeCell ref="BJ41:BM41"/>
    <mergeCell ref="AG42:AP42"/>
    <mergeCell ref="AQ42:BI42"/>
    <mergeCell ref="BJ42:BM42"/>
    <mergeCell ref="AG39:AP39"/>
    <mergeCell ref="AQ39:BI39"/>
    <mergeCell ref="BJ39:BM39"/>
    <mergeCell ref="AG38:AP38"/>
    <mergeCell ref="AQ38:BI38"/>
    <mergeCell ref="BJ38:BM38"/>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2:AP32"/>
    <mergeCell ref="AQ32:BI32"/>
    <mergeCell ref="BJ32:BM32"/>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24:AP24"/>
    <mergeCell ref="AQ24:BI24"/>
    <mergeCell ref="BJ24:BM24"/>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BJ8:BM8"/>
    <mergeCell ref="AG6:AP6"/>
    <mergeCell ref="AG16:AP16"/>
    <mergeCell ref="AQ16:BI16"/>
    <mergeCell ref="BJ16:BM16"/>
    <mergeCell ref="AG13:AP13"/>
    <mergeCell ref="AQ13:BI13"/>
    <mergeCell ref="BJ13:BM13"/>
    <mergeCell ref="AG14:AP14"/>
    <mergeCell ref="AQ14:BI14"/>
    <mergeCell ref="BJ14:BM14"/>
    <mergeCell ref="O40:R70"/>
    <mergeCell ref="S40:Y70"/>
    <mergeCell ref="AG10:AP10"/>
    <mergeCell ref="AQ10:BI10"/>
    <mergeCell ref="BJ10:BM10"/>
    <mergeCell ref="AG15:AP15"/>
    <mergeCell ref="AQ15:BI15"/>
    <mergeCell ref="BJ15:BM15"/>
    <mergeCell ref="BJ5:BM5"/>
    <mergeCell ref="AG11:AP11"/>
    <mergeCell ref="AQ11:BI11"/>
    <mergeCell ref="BJ11:BM11"/>
    <mergeCell ref="AG12:AP12"/>
    <mergeCell ref="AQ12:BI12"/>
    <mergeCell ref="BJ12:BM12"/>
    <mergeCell ref="AG9:AP9"/>
    <mergeCell ref="AQ9:BI9"/>
    <mergeCell ref="BJ9:BM9"/>
    <mergeCell ref="BJ6:BM6"/>
    <mergeCell ref="AG7:AP7"/>
    <mergeCell ref="AQ7:BI7"/>
    <mergeCell ref="BJ7:BM7"/>
    <mergeCell ref="AG8:AP8"/>
    <mergeCell ref="AQ8:BI8"/>
    <mergeCell ref="A1:BN1"/>
    <mergeCell ref="A3:I4"/>
    <mergeCell ref="J3:N4"/>
    <mergeCell ref="O3:R4"/>
    <mergeCell ref="S3:Y4"/>
    <mergeCell ref="Z3:AF4"/>
    <mergeCell ref="AG3:BI4"/>
    <mergeCell ref="BJ4:BM4"/>
    <mergeCell ref="AQ6:BI6"/>
    <mergeCell ref="A5:I5"/>
    <mergeCell ref="J5:N5"/>
    <mergeCell ref="O5:R5"/>
    <mergeCell ref="S5:Y5"/>
    <mergeCell ref="Z5:AF5"/>
    <mergeCell ref="AG5:AP5"/>
    <mergeCell ref="AQ5:BI5"/>
    <mergeCell ref="A6:A96"/>
    <mergeCell ref="B6:I39"/>
    <mergeCell ref="J6:N39"/>
    <mergeCell ref="O6:R39"/>
    <mergeCell ref="S6:Y39"/>
    <mergeCell ref="Z6:AF39"/>
    <mergeCell ref="B40:I70"/>
    <mergeCell ref="J40:N70"/>
  </mergeCells>
  <phoneticPr fontId="4"/>
  <dataValidations count="19">
    <dataValidation type="list" allowBlank="1" showInputMessage="1" showErrorMessage="1" sqref="Z6:AF70" xr:uid="{93D91062-9D44-497E-A990-DAB28F3014DA}">
      <formula1>"選択下さい。,１．重症心身障害以外,２．重症心身障害"</formula1>
    </dataValidation>
    <dataValidation type="list" allowBlank="1" showInputMessage="1" showErrorMessage="1" sqref="S6:Y39" xr:uid="{25CC55C3-E6B5-4D71-8505-D7C3C63E9CC0}">
      <formula1>"選択下さい。,１．児童発達支援センター,２．児童発達支援センター以外"</formula1>
    </dataValidation>
    <dataValidation type="list" allowBlank="1" showInputMessage="1" showErrorMessage="1" sqref="AQ81:BI81 AQ94:BI94" xr:uid="{23DB430A-7A4D-42CC-B5B3-2EC3D663D4ED}">
      <formula1>"変更する場合、選択下さい。,１．Ⅴ（１）,２．Ⅴ（２）,５．Ⅴ（５）,７．Ⅴ（７）,８．Ⅴ（８）,１０．Ⅴ（１０）,１１．Ⅴ（１１）,１３．Ⅴ（１３）,１４．Ⅴ（１４）"</formula1>
    </dataValidation>
    <dataValidation type="list" allowBlank="1" showInputMessage="1" showErrorMessage="1" sqref="AQ80:BI80 AQ93:BI93" xr:uid="{E18711A1-8E61-4BE1-812A-40749C9A2309}">
      <formula1>"変更する場合、選択下さい。,１．なし,２．Ⅰ,４．Ⅲ,５．Ⅳ,６．Ⅴ"</formula1>
    </dataValidation>
    <dataValidation type="list" allowBlank="1" showInputMessage="1" showErrorMessage="1" sqref="AQ33:BI33 AQ65:BI65" xr:uid="{78D0F0BC-82FE-4288-8254-9C67FDFFD419}">
      <formula1>"変更する場合、選択下さい。,１．Ⅴ（１）,２．Ⅴ（２）,３．Ⅴ（３）,４．Ⅴ（４）,５．Ⅴ（５）,６．Ⅴ（６）,７．Ⅴ（７）,８．Ⅴ（８）,９．Ⅴ（９）,１０．Ⅴ（１０）,１１．Ⅴ（１１）,１２．Ⅴ（１２）,１３．Ⅴ（１３）,１４．Ⅴ（１４）"</formula1>
    </dataValidation>
    <dataValidation type="list" allowBlank="1" showInputMessage="1" showErrorMessage="1" sqref="AQ32:BI32 AQ64:BI64" xr:uid="{D90E1B67-6B3E-42FC-A0F5-291B9A177957}">
      <formula1>"変更する場合、選択下さい。,１．なし,２．Ⅰ,３．Ⅱ,４．Ⅲ,５．Ⅳ,６．Ⅴ"</formula1>
    </dataValidation>
    <dataValidation type="list" allowBlank="1" showInputMessage="1" showErrorMessage="1" sqref="AQ6:BI6" xr:uid="{5DF9EE04-9E7C-4DCD-969A-26223DB181D2}">
      <formula1>"選択下さい。,１．非該当,２．Ⅰ,３．Ⅱ"</formula1>
    </dataValidation>
    <dataValidation type="list" allowBlank="1" showInputMessage="1" showErrorMessage="1" sqref="AQ37:BI37" xr:uid="{406A131D-FF18-46E5-8900-2BA029BFDF9F}">
      <formula1>"選択下さい。,１．なし,２．あり"</formula1>
    </dataValidation>
    <dataValidation type="list" allowBlank="1" showInputMessage="1" showErrorMessage="1" sqref="AQ18:BI18 AQ51:BI51" xr:uid="{D4B8F6F5-C0B6-4FE7-B23D-F1A63E1D952D}">
      <formula1>"変更する場合、選択下さい。,１．なし,４．その他従業者,６．常勤専従（経験5年以上）,７．常勤専従（経験5年未満）,８．常勤換算（経験5年以上）,９．常勤換算（経験5年未満）"</formula1>
    </dataValidation>
    <dataValidation type="list" allowBlank="1" showInputMessage="1" showErrorMessage="1" sqref="AQ30:BI30 AQ52:BI52 AQ54:BI54 AQ19:BI19" xr:uid="{11677F80-1412-48F2-8208-57E88BD70D1C}">
      <formula1>"変更する場合、選択下さい。,１．なし,２．Ⅰ,３．Ⅱ"</formula1>
    </dataValidation>
    <dataValidation type="list" allowBlank="1" showInputMessage="1" showErrorMessage="1" sqref="AQ5:BI5" xr:uid="{B45E89F0-0B02-4DC0-9645-65B7B155C833}">
      <formula1>"変更する場合、選択下さい。,11．一級地,12．二級地,13．三級地,14．四級地,15．五級地,16．六級地,17．七級地,23．その他"</formula1>
    </dataValidation>
    <dataValidation type="list" allowBlank="1" showInputMessage="1" showErrorMessage="1" sqref="AQ38:BI39" xr:uid="{8679BEA5-CB78-4FB0-A12F-48AF684C31AF}">
      <formula1>"選択下さい。,１．非該当,２．該当"</formula1>
    </dataValidation>
    <dataValidation type="list" allowBlank="1" showInputMessage="1" showErrorMessage="1" sqref="AQ36:BI36 AQ68:BI68" xr:uid="{9A1224A1-7EE3-4227-B14C-94F90671611D}">
      <formula1>"変更する場合、選択下さい。,１．非該当,２．Ⅰ,３．Ⅱ,４．Ⅲ"</formula1>
    </dataValidation>
    <dataValidation type="list" allowBlank="1" showInputMessage="1" showErrorMessage="1" sqref="AQ43:AQ50 AQ40:AQ41 AQ22:BI26 AR45:BI50 AQ28:BI29 AQ7:AQ10 AQ12:BI17 AQ69:BI69 AQ31:BI31 AQ55:BI63 AQ71:BI79 AQ84:BI92" xr:uid="{D9062C86-7705-4EA9-B3F5-0AA74C446E77}">
      <formula1>"変更する場合、選択下さい。,１．なし,２．あり"</formula1>
    </dataValidation>
    <dataValidation type="list" allowBlank="1" showInputMessage="1" showErrorMessage="1" sqref="AQ42 AQ11" xr:uid="{582126A5-779D-4488-B096-84B8F742660C}">
      <formula1>"変更する場合、選択下さい。,１．４時間未満,２．４時間以上６時間未満"</formula1>
    </dataValidation>
    <dataValidation type="list" allowBlank="1" showInputMessage="1" showErrorMessage="1" sqref="AQ53:BI53 AQ20:BI20" xr:uid="{31267690-1DD4-4C11-997F-27CF23D79F4A}">
      <formula1>"変更する場合、選択下さい。,１．なし,３．Ⅱ,４．Ⅲ,５．Ⅰ"</formula1>
    </dataValidation>
    <dataValidation type="list" allowBlank="1" showInputMessage="1" showErrorMessage="1" sqref="AQ66:BI67 AQ95:BI96 AQ82:BI83 AQ34:BI35 AQ70:BI70" xr:uid="{11B87B96-771B-4D94-815A-C933CECC8A8C}">
      <formula1>"変更する場合、選択下さい。,１．非該当,２．該当"</formula1>
    </dataValidation>
    <dataValidation type="list" allowBlank="1" showInputMessage="1" showErrorMessage="1" sqref="AQ27:BI27" xr:uid="{7FE7CE3A-0B45-49FA-A0C6-D5A709B9149C}">
      <formula1>"変更する場合、選択下さい。,１．なし,２．Ⅰ,３．Ⅱ,４．Ⅲ"</formula1>
    </dataValidation>
    <dataValidation type="list" allowBlank="1" showInputMessage="1" showErrorMessage="1" sqref="AQ21:BI21" xr:uid="{68736DB9-D7B1-4C83-B8B0-F3528AD33224}">
      <formula1>"変更する場合、選択下さい。,１．非該当,２．Ⅰ,３．Ⅱ"</formula1>
    </dataValidation>
  </dataValidations>
  <pageMargins left="0.55118110236220474" right="0.55118110236220474" top="0.59055118110236227" bottom="0.59055118110236227" header="0.51181102362204722" footer="0.51181102362204722"/>
  <pageSetup paperSize="9" scale="56" fitToHeight="0" orientation="landscape" r:id="rId1"/>
  <headerFooter alignWithMargins="0"/>
  <rowBreaks count="3" manualBreakCount="3">
    <brk id="39" max="65" man="1"/>
    <brk id="70" max="65" man="1"/>
    <brk id="83" max="6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1A0F-C1AE-4D22-A4C4-C88A9EEB6D30}">
  <sheetPr>
    <tabColor theme="4" tint="0.39997558519241921"/>
    <pageSetUpPr fitToPage="1"/>
  </sheetPr>
  <dimension ref="A1:AG79"/>
  <sheetViews>
    <sheetView view="pageBreakPreview" topLeftCell="A4" zoomScale="70" zoomScaleNormal="70" zoomScaleSheetLayoutView="70" workbookViewId="0">
      <pane ySplit="9" topLeftCell="A13" activePane="bottomLeft" state="frozen"/>
      <selection activeCell="H33" sqref="H33:Q33"/>
      <selection pane="bottomLeft" activeCell="H33" sqref="H33:Q33"/>
    </sheetView>
  </sheetViews>
  <sheetFormatPr defaultRowHeight="13.2"/>
  <cols>
    <col min="1" max="1" width="28.296875" style="1" customWidth="1"/>
    <col min="2" max="22" width="8.796875" style="1"/>
    <col min="23" max="23" width="8.3984375" style="1" customWidth="1"/>
    <col min="24" max="27" width="8.796875" style="1"/>
    <col min="28" max="28" width="8.09765625" style="1" customWidth="1"/>
    <col min="29" max="31" width="8.796875" style="1"/>
    <col min="32" max="33" width="10.5" style="1" customWidth="1"/>
    <col min="34" max="16384" width="8.796875" style="1"/>
  </cols>
  <sheetData>
    <row r="1" spans="1:30" ht="37.5" customHeight="1">
      <c r="A1" s="41" t="s">
        <v>341</v>
      </c>
    </row>
    <row r="2" spans="1:30" ht="37.5" customHeight="1">
      <c r="A2" s="41" t="s">
        <v>342</v>
      </c>
    </row>
    <row r="3" spans="1:30" ht="37.5" customHeight="1">
      <c r="A3" s="319" t="s">
        <v>343</v>
      </c>
    </row>
    <row r="4" spans="1:30" ht="24" customHeight="1">
      <c r="A4" s="42" t="s">
        <v>1207</v>
      </c>
    </row>
    <row r="5" spans="1:30" ht="24" customHeight="1">
      <c r="A5" s="42" t="s">
        <v>28</v>
      </c>
    </row>
    <row r="6" spans="1:30" ht="24" customHeight="1">
      <c r="A6" s="42" t="s">
        <v>344</v>
      </c>
    </row>
    <row r="7" spans="1:30" ht="24" customHeight="1">
      <c r="A7" s="42" t="s">
        <v>345</v>
      </c>
    </row>
    <row r="8" spans="1:30" ht="24" customHeight="1">
      <c r="A8" s="42" t="s">
        <v>346</v>
      </c>
    </row>
    <row r="9" spans="1:30" ht="24" customHeight="1">
      <c r="A9" s="42" t="s">
        <v>347</v>
      </c>
    </row>
    <row r="10" spans="1:30" ht="30.6" customHeight="1" thickBot="1"/>
    <row r="11" spans="1:30" s="7" customFormat="1" ht="141" customHeight="1" thickBot="1">
      <c r="A11" s="320"/>
      <c r="B11" s="321" t="s">
        <v>348</v>
      </c>
      <c r="C11" s="321" t="s">
        <v>349</v>
      </c>
      <c r="D11" s="322" t="s">
        <v>350</v>
      </c>
      <c r="E11" s="322" t="s">
        <v>351</v>
      </c>
      <c r="F11" s="322" t="s">
        <v>352</v>
      </c>
      <c r="G11" s="323" t="s">
        <v>353</v>
      </c>
      <c r="H11" s="322" t="s">
        <v>354</v>
      </c>
      <c r="I11" s="322" t="s">
        <v>355</v>
      </c>
      <c r="J11" s="322" t="s">
        <v>356</v>
      </c>
      <c r="K11" s="322" t="s">
        <v>357</v>
      </c>
      <c r="L11" s="322" t="s">
        <v>358</v>
      </c>
      <c r="M11" s="322" t="s">
        <v>359</v>
      </c>
      <c r="N11" s="322" t="s">
        <v>360</v>
      </c>
      <c r="O11" s="322" t="s">
        <v>361</v>
      </c>
      <c r="P11" s="322" t="s">
        <v>362</v>
      </c>
      <c r="Q11" s="322" t="s">
        <v>363</v>
      </c>
      <c r="R11" s="322" t="s">
        <v>364</v>
      </c>
      <c r="S11" s="322" t="s">
        <v>365</v>
      </c>
      <c r="T11" s="322" t="s">
        <v>366</v>
      </c>
      <c r="U11" s="322" t="s">
        <v>367</v>
      </c>
      <c r="V11" s="322" t="s">
        <v>368</v>
      </c>
      <c r="W11" s="322" t="s">
        <v>369</v>
      </c>
      <c r="X11" s="322" t="s">
        <v>370</v>
      </c>
      <c r="Y11" s="321" t="s">
        <v>371</v>
      </c>
      <c r="Z11" s="324" t="s">
        <v>372</v>
      </c>
      <c r="AA11" s="321" t="s">
        <v>373</v>
      </c>
      <c r="AB11" s="324" t="s">
        <v>29</v>
      </c>
      <c r="AC11" s="324" t="s">
        <v>374</v>
      </c>
      <c r="AD11" s="325" t="s">
        <v>375</v>
      </c>
    </row>
    <row r="12" spans="1:30" s="7" customFormat="1" ht="28.2" customHeight="1">
      <c r="A12" s="326" t="s">
        <v>376</v>
      </c>
      <c r="B12" s="327"/>
      <c r="C12" s="328"/>
      <c r="D12" s="329" t="s">
        <v>97</v>
      </c>
      <c r="E12" s="329" t="s">
        <v>225</v>
      </c>
      <c r="F12" s="329" t="s">
        <v>98</v>
      </c>
      <c r="G12" s="330" t="s">
        <v>99</v>
      </c>
      <c r="H12" s="329" t="s">
        <v>100</v>
      </c>
      <c r="I12" s="329" t="s">
        <v>289</v>
      </c>
      <c r="J12" s="329" t="s">
        <v>377</v>
      </c>
      <c r="K12" s="329" t="s">
        <v>101</v>
      </c>
      <c r="L12" s="329" t="s">
        <v>102</v>
      </c>
      <c r="M12" s="329" t="s">
        <v>378</v>
      </c>
      <c r="N12" s="329" t="s">
        <v>379</v>
      </c>
      <c r="O12" s="329" t="s">
        <v>380</v>
      </c>
      <c r="P12" s="329" t="s">
        <v>381</v>
      </c>
      <c r="Q12" s="329" t="s">
        <v>382</v>
      </c>
      <c r="R12" s="329" t="s">
        <v>383</v>
      </c>
      <c r="S12" s="329" t="s">
        <v>384</v>
      </c>
      <c r="T12" s="329" t="s">
        <v>385</v>
      </c>
      <c r="U12" s="329" t="s">
        <v>386</v>
      </c>
      <c r="V12" s="329" t="s">
        <v>387</v>
      </c>
      <c r="W12" s="329" t="s">
        <v>388</v>
      </c>
      <c r="X12" s="329" t="s">
        <v>389</v>
      </c>
      <c r="Y12" s="328"/>
      <c r="Z12" s="327"/>
      <c r="AA12" s="331"/>
      <c r="AB12" s="331"/>
      <c r="AC12" s="332"/>
      <c r="AD12" s="883"/>
    </row>
    <row r="13" spans="1:30" s="7" customFormat="1" ht="29.4" customHeight="1">
      <c r="A13" s="333" t="s">
        <v>390</v>
      </c>
      <c r="B13" s="334" t="s">
        <v>13</v>
      </c>
      <c r="C13" s="334" t="s">
        <v>13</v>
      </c>
      <c r="D13" s="334" t="s">
        <v>13</v>
      </c>
      <c r="E13" s="334" t="s">
        <v>13</v>
      </c>
      <c r="F13" s="334" t="s">
        <v>13</v>
      </c>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884"/>
    </row>
    <row r="14" spans="1:30" s="7" customFormat="1" ht="29.4" customHeight="1">
      <c r="A14" s="335" t="s">
        <v>391</v>
      </c>
      <c r="B14" s="336" t="s">
        <v>13</v>
      </c>
      <c r="C14" s="336" t="s">
        <v>13</v>
      </c>
      <c r="D14" s="336" t="s">
        <v>13</v>
      </c>
      <c r="E14" s="336" t="s">
        <v>13</v>
      </c>
      <c r="F14" s="336"/>
      <c r="G14" s="337" t="s">
        <v>30</v>
      </c>
      <c r="H14" s="336"/>
      <c r="I14" s="336"/>
      <c r="J14" s="336"/>
      <c r="K14" s="336"/>
      <c r="L14" s="336"/>
      <c r="M14" s="336"/>
      <c r="N14" s="336"/>
      <c r="O14" s="336"/>
      <c r="P14" s="336"/>
      <c r="Q14" s="336"/>
      <c r="R14" s="336"/>
      <c r="S14" s="336"/>
      <c r="T14" s="336"/>
      <c r="U14" s="336"/>
      <c r="V14" s="336"/>
      <c r="W14" s="336"/>
      <c r="X14" s="336"/>
      <c r="Y14" s="337" t="s">
        <v>13</v>
      </c>
      <c r="Z14" s="337" t="s">
        <v>13</v>
      </c>
      <c r="AA14" s="337" t="s">
        <v>13</v>
      </c>
      <c r="AB14" s="336"/>
      <c r="AC14" s="336"/>
      <c r="AD14" s="885"/>
    </row>
    <row r="15" spans="1:30" s="7" customFormat="1" ht="29.4" customHeight="1">
      <c r="A15" s="333" t="s">
        <v>392</v>
      </c>
      <c r="B15" s="338" t="s">
        <v>13</v>
      </c>
      <c r="C15" s="338" t="s">
        <v>13</v>
      </c>
      <c r="D15" s="338" t="s">
        <v>13</v>
      </c>
      <c r="E15" s="338" t="s">
        <v>13</v>
      </c>
      <c r="F15" s="338"/>
      <c r="G15" s="338"/>
      <c r="H15" s="44" t="s">
        <v>30</v>
      </c>
      <c r="I15" s="338"/>
      <c r="J15" s="338"/>
      <c r="K15" s="338"/>
      <c r="L15" s="338"/>
      <c r="M15" s="338"/>
      <c r="N15" s="338"/>
      <c r="O15" s="338"/>
      <c r="P15" s="338"/>
      <c r="Q15" s="338"/>
      <c r="R15" s="338"/>
      <c r="S15" s="338"/>
      <c r="T15" s="338"/>
      <c r="U15" s="338"/>
      <c r="V15" s="338"/>
      <c r="W15" s="338"/>
      <c r="X15" s="338"/>
      <c r="Y15" s="44" t="s">
        <v>13</v>
      </c>
      <c r="Z15" s="44" t="s">
        <v>13</v>
      </c>
      <c r="AA15" s="44" t="s">
        <v>13</v>
      </c>
      <c r="AB15" s="338"/>
      <c r="AC15" s="338"/>
      <c r="AD15" s="886"/>
    </row>
    <row r="16" spans="1:30" s="7" customFormat="1" ht="29.4" customHeight="1">
      <c r="A16" s="335" t="s">
        <v>393</v>
      </c>
      <c r="B16" s="336" t="s">
        <v>13</v>
      </c>
      <c r="C16" s="336" t="s">
        <v>13</v>
      </c>
      <c r="D16" s="336" t="s">
        <v>13</v>
      </c>
      <c r="E16" s="336"/>
      <c r="F16" s="336"/>
      <c r="G16" s="336"/>
      <c r="H16" s="336"/>
      <c r="I16" s="337" t="s">
        <v>30</v>
      </c>
      <c r="J16" s="336"/>
      <c r="K16" s="336"/>
      <c r="L16" s="336"/>
      <c r="M16" s="336"/>
      <c r="N16" s="336"/>
      <c r="O16" s="336"/>
      <c r="P16" s="336"/>
      <c r="Q16" s="336"/>
      <c r="R16" s="336"/>
      <c r="S16" s="336"/>
      <c r="T16" s="336"/>
      <c r="U16" s="336"/>
      <c r="V16" s="336"/>
      <c r="W16" s="336"/>
      <c r="X16" s="336"/>
      <c r="Y16" s="337" t="s">
        <v>13</v>
      </c>
      <c r="Z16" s="337" t="s">
        <v>13</v>
      </c>
      <c r="AA16" s="337" t="s">
        <v>13</v>
      </c>
      <c r="AB16" s="336"/>
      <c r="AC16" s="336"/>
      <c r="AD16" s="885"/>
    </row>
    <row r="17" spans="1:30" s="7" customFormat="1" ht="29.4" customHeight="1">
      <c r="A17" s="333" t="s">
        <v>394</v>
      </c>
      <c r="B17" s="338" t="s">
        <v>13</v>
      </c>
      <c r="C17" s="338" t="s">
        <v>13</v>
      </c>
      <c r="D17" s="338" t="s">
        <v>13</v>
      </c>
      <c r="E17" s="338" t="s">
        <v>13</v>
      </c>
      <c r="F17" s="338"/>
      <c r="G17" s="338"/>
      <c r="H17" s="338"/>
      <c r="I17" s="338"/>
      <c r="J17" s="44" t="s">
        <v>30</v>
      </c>
      <c r="K17" s="338"/>
      <c r="L17" s="338"/>
      <c r="M17" s="338"/>
      <c r="N17" s="338"/>
      <c r="O17" s="338"/>
      <c r="P17" s="338"/>
      <c r="Q17" s="338"/>
      <c r="R17" s="338"/>
      <c r="S17" s="338"/>
      <c r="T17" s="338"/>
      <c r="U17" s="338"/>
      <c r="V17" s="338"/>
      <c r="W17" s="338"/>
      <c r="X17" s="338"/>
      <c r="Y17" s="44" t="s">
        <v>13</v>
      </c>
      <c r="Z17" s="44" t="s">
        <v>13</v>
      </c>
      <c r="AA17" s="338"/>
      <c r="AB17" s="338"/>
      <c r="AC17" s="338"/>
      <c r="AD17" s="886"/>
    </row>
    <row r="18" spans="1:30" ht="29.4" customHeight="1">
      <c r="A18" s="339" t="s">
        <v>395</v>
      </c>
      <c r="B18" s="337" t="s">
        <v>13</v>
      </c>
      <c r="C18" s="337" t="s">
        <v>13</v>
      </c>
      <c r="D18" s="337" t="s">
        <v>13</v>
      </c>
      <c r="E18" s="337" t="s">
        <v>13</v>
      </c>
      <c r="F18" s="337"/>
      <c r="G18" s="337"/>
      <c r="H18" s="337"/>
      <c r="I18" s="337"/>
      <c r="J18" s="337"/>
      <c r="K18" s="337" t="s">
        <v>30</v>
      </c>
      <c r="L18" s="337"/>
      <c r="M18" s="337"/>
      <c r="N18" s="337"/>
      <c r="O18" s="337"/>
      <c r="P18" s="337"/>
      <c r="Q18" s="337"/>
      <c r="R18" s="337"/>
      <c r="S18" s="337"/>
      <c r="T18" s="337"/>
      <c r="U18" s="337"/>
      <c r="V18" s="337"/>
      <c r="W18" s="337"/>
      <c r="X18" s="337"/>
      <c r="Y18" s="337" t="s">
        <v>13</v>
      </c>
      <c r="Z18" s="337" t="s">
        <v>13</v>
      </c>
      <c r="AA18" s="337" t="s">
        <v>13</v>
      </c>
      <c r="AB18" s="337"/>
      <c r="AC18" s="337"/>
      <c r="AD18" s="887"/>
    </row>
    <row r="19" spans="1:30" ht="29.4" customHeight="1">
      <c r="A19" s="340" t="s">
        <v>396</v>
      </c>
      <c r="B19" s="44" t="s">
        <v>13</v>
      </c>
      <c r="C19" s="44" t="s">
        <v>13</v>
      </c>
      <c r="D19" s="44" t="s">
        <v>13</v>
      </c>
      <c r="E19" s="44" t="s">
        <v>13</v>
      </c>
      <c r="F19" s="44"/>
      <c r="G19" s="44"/>
      <c r="H19" s="44"/>
      <c r="I19" s="44"/>
      <c r="J19" s="44"/>
      <c r="K19" s="44" t="s">
        <v>30</v>
      </c>
      <c r="L19" s="44"/>
      <c r="M19" s="44"/>
      <c r="N19" s="44"/>
      <c r="O19" s="44"/>
      <c r="P19" s="44"/>
      <c r="Q19" s="44"/>
      <c r="R19" s="44"/>
      <c r="S19" s="44"/>
      <c r="T19" s="44"/>
      <c r="U19" s="44"/>
      <c r="V19" s="44"/>
      <c r="W19" s="44"/>
      <c r="X19" s="44"/>
      <c r="Y19" s="44" t="s">
        <v>13</v>
      </c>
      <c r="Z19" s="44" t="s">
        <v>13</v>
      </c>
      <c r="AA19" s="44" t="s">
        <v>13</v>
      </c>
      <c r="AB19" s="44"/>
      <c r="AC19" s="44"/>
      <c r="AD19" s="45"/>
    </row>
    <row r="20" spans="1:30" ht="29.4" customHeight="1">
      <c r="A20" s="341" t="s">
        <v>397</v>
      </c>
      <c r="B20" s="337" t="s">
        <v>13</v>
      </c>
      <c r="C20" s="337" t="s">
        <v>13</v>
      </c>
      <c r="D20" s="337" t="s">
        <v>13</v>
      </c>
      <c r="E20" s="337" t="s">
        <v>13</v>
      </c>
      <c r="F20" s="337"/>
      <c r="G20" s="337"/>
      <c r="H20" s="337"/>
      <c r="I20" s="337"/>
      <c r="J20" s="337"/>
      <c r="K20" s="337" t="s">
        <v>30</v>
      </c>
      <c r="L20" s="337"/>
      <c r="M20" s="337"/>
      <c r="N20" s="337"/>
      <c r="O20" s="337"/>
      <c r="P20" s="337"/>
      <c r="Q20" s="337"/>
      <c r="R20" s="337"/>
      <c r="S20" s="337"/>
      <c r="T20" s="337"/>
      <c r="U20" s="337"/>
      <c r="V20" s="337"/>
      <c r="W20" s="337"/>
      <c r="X20" s="337"/>
      <c r="Y20" s="337" t="s">
        <v>13</v>
      </c>
      <c r="Z20" s="337"/>
      <c r="AA20" s="337" t="s">
        <v>13</v>
      </c>
      <c r="AB20" s="337"/>
      <c r="AC20" s="337"/>
      <c r="AD20" s="887"/>
    </row>
    <row r="21" spans="1:30" ht="29.4" customHeight="1">
      <c r="A21" s="342" t="s">
        <v>398</v>
      </c>
      <c r="B21" s="337" t="s">
        <v>30</v>
      </c>
      <c r="C21" s="337" t="s">
        <v>30</v>
      </c>
      <c r="D21" s="337" t="s">
        <v>30</v>
      </c>
      <c r="E21" s="337" t="s">
        <v>30</v>
      </c>
      <c r="F21" s="337"/>
      <c r="G21" s="337"/>
      <c r="H21" s="337"/>
      <c r="I21" s="337"/>
      <c r="J21" s="337"/>
      <c r="K21" s="337"/>
      <c r="L21" s="337" t="s">
        <v>30</v>
      </c>
      <c r="M21" s="337"/>
      <c r="N21" s="337"/>
      <c r="O21" s="337"/>
      <c r="P21" s="337"/>
      <c r="Q21" s="337"/>
      <c r="R21" s="337"/>
      <c r="S21" s="337"/>
      <c r="T21" s="337"/>
      <c r="U21" s="337"/>
      <c r="V21" s="337"/>
      <c r="W21" s="337"/>
      <c r="X21" s="337"/>
      <c r="Y21" s="337" t="s">
        <v>13</v>
      </c>
      <c r="Z21" s="337" t="s">
        <v>13</v>
      </c>
      <c r="AA21" s="337"/>
      <c r="AB21" s="337"/>
      <c r="AC21" s="337"/>
      <c r="AD21" s="887"/>
    </row>
    <row r="22" spans="1:30" ht="30" customHeight="1">
      <c r="A22" s="343" t="s">
        <v>399</v>
      </c>
      <c r="B22" s="44" t="s">
        <v>30</v>
      </c>
      <c r="C22" s="44" t="s">
        <v>30</v>
      </c>
      <c r="D22" s="44" t="s">
        <v>30</v>
      </c>
      <c r="E22" s="44" t="s">
        <v>30</v>
      </c>
      <c r="F22" s="44"/>
      <c r="G22" s="44"/>
      <c r="H22" s="44"/>
      <c r="I22" s="44"/>
      <c r="J22" s="44"/>
      <c r="K22" s="44"/>
      <c r="L22" s="44"/>
      <c r="M22" s="44" t="s">
        <v>30</v>
      </c>
      <c r="N22" s="44"/>
      <c r="O22" s="44"/>
      <c r="P22" s="44"/>
      <c r="Q22" s="44"/>
      <c r="R22" s="44"/>
      <c r="S22" s="44"/>
      <c r="T22" s="44"/>
      <c r="U22" s="44"/>
      <c r="V22" s="44"/>
      <c r="W22" s="44"/>
      <c r="X22" s="44"/>
      <c r="Y22" s="44" t="s">
        <v>13</v>
      </c>
      <c r="Z22" s="44" t="s">
        <v>13</v>
      </c>
      <c r="AA22" s="44"/>
      <c r="AB22" s="44"/>
      <c r="AC22" s="44"/>
      <c r="AD22" s="45"/>
    </row>
    <row r="23" spans="1:30" s="345" customFormat="1" ht="30" customHeight="1">
      <c r="A23" s="344" t="s">
        <v>400</v>
      </c>
      <c r="B23" s="336" t="s">
        <v>13</v>
      </c>
      <c r="C23" s="336" t="s">
        <v>13</v>
      </c>
      <c r="D23" s="336" t="s">
        <v>13</v>
      </c>
      <c r="E23" s="336" t="s">
        <v>13</v>
      </c>
      <c r="F23" s="337"/>
      <c r="G23" s="337"/>
      <c r="H23" s="337"/>
      <c r="I23" s="337"/>
      <c r="J23" s="337"/>
      <c r="K23" s="337"/>
      <c r="L23" s="337"/>
      <c r="M23" s="337"/>
      <c r="N23" s="337" t="s">
        <v>30</v>
      </c>
      <c r="O23" s="337"/>
      <c r="P23" s="337"/>
      <c r="Q23" s="337"/>
      <c r="R23" s="337"/>
      <c r="S23" s="337"/>
      <c r="T23" s="337"/>
      <c r="U23" s="337"/>
      <c r="V23" s="337"/>
      <c r="W23" s="337"/>
      <c r="X23" s="337"/>
      <c r="Y23" s="337" t="s">
        <v>13</v>
      </c>
      <c r="Z23" s="337" t="s">
        <v>13</v>
      </c>
      <c r="AA23" s="337"/>
      <c r="AB23" s="337"/>
      <c r="AC23" s="337"/>
      <c r="AD23" s="887"/>
    </row>
    <row r="24" spans="1:30" ht="30" customHeight="1">
      <c r="A24" s="343" t="s">
        <v>401</v>
      </c>
      <c r="B24" s="44" t="s">
        <v>30</v>
      </c>
      <c r="C24" s="44" t="s">
        <v>30</v>
      </c>
      <c r="D24" s="44" t="s">
        <v>30</v>
      </c>
      <c r="E24" s="44"/>
      <c r="F24" s="44"/>
      <c r="G24" s="44"/>
      <c r="H24" s="44"/>
      <c r="I24" s="44"/>
      <c r="J24" s="44"/>
      <c r="K24" s="44"/>
      <c r="L24" s="44"/>
      <c r="M24" s="44"/>
      <c r="N24" s="44"/>
      <c r="O24" s="44" t="s">
        <v>30</v>
      </c>
      <c r="P24" s="44"/>
      <c r="Q24" s="44"/>
      <c r="R24" s="44"/>
      <c r="S24" s="44"/>
      <c r="T24" s="44"/>
      <c r="U24" s="44"/>
      <c r="V24" s="44"/>
      <c r="W24" s="44"/>
      <c r="X24" s="44"/>
      <c r="Y24" s="44" t="s">
        <v>13</v>
      </c>
      <c r="Z24" s="44" t="s">
        <v>13</v>
      </c>
      <c r="AA24" s="44"/>
      <c r="AB24" s="44"/>
      <c r="AC24" s="44"/>
      <c r="AD24" s="45"/>
    </row>
    <row r="25" spans="1:30" s="345" customFormat="1" ht="30" customHeight="1">
      <c r="A25" s="346" t="s">
        <v>402</v>
      </c>
      <c r="B25" s="336" t="s">
        <v>13</v>
      </c>
      <c r="C25" s="336" t="s">
        <v>13</v>
      </c>
      <c r="D25" s="336" t="s">
        <v>13</v>
      </c>
      <c r="E25" s="336" t="s">
        <v>13</v>
      </c>
      <c r="F25" s="337"/>
      <c r="G25" s="337"/>
      <c r="H25" s="337"/>
      <c r="I25" s="337"/>
      <c r="J25" s="337"/>
      <c r="K25" s="337"/>
      <c r="L25" s="337"/>
      <c r="M25" s="337"/>
      <c r="N25" s="337"/>
      <c r="O25" s="337"/>
      <c r="P25" s="337" t="s">
        <v>30</v>
      </c>
      <c r="Q25" s="337"/>
      <c r="R25" s="337"/>
      <c r="S25" s="337"/>
      <c r="T25" s="337"/>
      <c r="U25" s="337"/>
      <c r="V25" s="337"/>
      <c r="W25" s="337"/>
      <c r="X25" s="337"/>
      <c r="Y25" s="337" t="s">
        <v>13</v>
      </c>
      <c r="Z25" s="337" t="s">
        <v>13</v>
      </c>
      <c r="AA25" s="337"/>
      <c r="AB25" s="337"/>
      <c r="AC25" s="337"/>
      <c r="AD25" s="887"/>
    </row>
    <row r="26" spans="1:30" ht="29.4" customHeight="1">
      <c r="A26" s="347" t="s">
        <v>403</v>
      </c>
      <c r="B26" s="338" t="s">
        <v>13</v>
      </c>
      <c r="C26" s="338" t="s">
        <v>13</v>
      </c>
      <c r="D26" s="338" t="s">
        <v>13</v>
      </c>
      <c r="E26" s="338" t="s">
        <v>13</v>
      </c>
      <c r="F26" s="44"/>
      <c r="G26" s="44"/>
      <c r="H26" s="44"/>
      <c r="I26" s="44"/>
      <c r="J26" s="44"/>
      <c r="K26" s="44"/>
      <c r="L26" s="44"/>
      <c r="M26" s="44"/>
      <c r="N26" s="44"/>
      <c r="O26" s="44"/>
      <c r="P26" s="44"/>
      <c r="Q26" s="44" t="s">
        <v>30</v>
      </c>
      <c r="R26" s="44"/>
      <c r="S26" s="44"/>
      <c r="T26" s="44"/>
      <c r="U26" s="44"/>
      <c r="V26" s="44"/>
      <c r="W26" s="44"/>
      <c r="X26" s="44"/>
      <c r="Y26" s="44"/>
      <c r="Z26" s="44"/>
      <c r="AA26" s="44"/>
      <c r="AB26" s="338" t="s">
        <v>13</v>
      </c>
      <c r="AC26" s="44"/>
      <c r="AD26" s="45"/>
    </row>
    <row r="27" spans="1:30" s="345" customFormat="1" ht="30" customHeight="1">
      <c r="A27" s="346" t="s">
        <v>404</v>
      </c>
      <c r="B27" s="337" t="s">
        <v>30</v>
      </c>
      <c r="C27" s="337" t="s">
        <v>30</v>
      </c>
      <c r="D27" s="337" t="s">
        <v>30</v>
      </c>
      <c r="E27" s="337" t="s">
        <v>30</v>
      </c>
      <c r="F27" s="337"/>
      <c r="G27" s="337"/>
      <c r="H27" s="337"/>
      <c r="I27" s="337"/>
      <c r="J27" s="337"/>
      <c r="K27" s="337"/>
      <c r="L27" s="337"/>
      <c r="M27" s="337"/>
      <c r="N27" s="337"/>
      <c r="O27" s="337"/>
      <c r="P27" s="337"/>
      <c r="Q27" s="337"/>
      <c r="R27" s="337" t="s">
        <v>30</v>
      </c>
      <c r="S27" s="337"/>
      <c r="T27" s="337"/>
      <c r="U27" s="337"/>
      <c r="V27" s="337"/>
      <c r="W27" s="337"/>
      <c r="X27" s="337"/>
      <c r="Y27" s="337" t="s">
        <v>30</v>
      </c>
      <c r="Z27" s="337" t="s">
        <v>30</v>
      </c>
      <c r="AA27" s="337" t="s">
        <v>13</v>
      </c>
      <c r="AB27" s="337"/>
      <c r="AC27" s="337"/>
      <c r="AD27" s="887"/>
    </row>
    <row r="28" spans="1:30" ht="29.4" customHeight="1">
      <c r="A28" s="348" t="s">
        <v>405</v>
      </c>
      <c r="B28" s="44" t="s">
        <v>30</v>
      </c>
      <c r="C28" s="44" t="s">
        <v>30</v>
      </c>
      <c r="D28" s="44" t="s">
        <v>30</v>
      </c>
      <c r="E28" s="44" t="s">
        <v>30</v>
      </c>
      <c r="F28" s="44"/>
      <c r="G28" s="44"/>
      <c r="H28" s="44"/>
      <c r="I28" s="44"/>
      <c r="J28" s="44"/>
      <c r="K28" s="44"/>
      <c r="L28" s="44"/>
      <c r="M28" s="44"/>
      <c r="N28" s="44"/>
      <c r="O28" s="44"/>
      <c r="P28" s="44"/>
      <c r="Q28" s="44"/>
      <c r="R28" s="44"/>
      <c r="S28" s="44" t="s">
        <v>30</v>
      </c>
      <c r="T28" s="44"/>
      <c r="U28" s="44"/>
      <c r="V28" s="44"/>
      <c r="W28" s="44"/>
      <c r="X28" s="44"/>
      <c r="Y28" s="44" t="s">
        <v>30</v>
      </c>
      <c r="Z28" s="44" t="s">
        <v>30</v>
      </c>
      <c r="AA28" s="44"/>
      <c r="AB28" s="44"/>
      <c r="AC28" s="44"/>
      <c r="AD28" s="45"/>
    </row>
    <row r="29" spans="1:30" s="345" customFormat="1" ht="29.4" customHeight="1">
      <c r="A29" s="341" t="s">
        <v>406</v>
      </c>
      <c r="B29" s="337" t="s">
        <v>30</v>
      </c>
      <c r="C29" s="337" t="s">
        <v>30</v>
      </c>
      <c r="D29" s="337" t="s">
        <v>13</v>
      </c>
      <c r="E29" s="337" t="s">
        <v>30</v>
      </c>
      <c r="F29" s="337"/>
      <c r="G29" s="337"/>
      <c r="H29" s="337"/>
      <c r="I29" s="337"/>
      <c r="J29" s="337"/>
      <c r="K29" s="337"/>
      <c r="L29" s="337"/>
      <c r="M29" s="337"/>
      <c r="N29" s="337"/>
      <c r="O29" s="337"/>
      <c r="P29" s="337"/>
      <c r="Q29" s="337"/>
      <c r="R29" s="337"/>
      <c r="S29" s="337"/>
      <c r="T29" s="337" t="s">
        <v>30</v>
      </c>
      <c r="U29" s="337"/>
      <c r="V29" s="337"/>
      <c r="W29" s="337"/>
      <c r="X29" s="337"/>
      <c r="Y29" s="337" t="s">
        <v>30</v>
      </c>
      <c r="Z29" s="337" t="s">
        <v>30</v>
      </c>
      <c r="AA29" s="337"/>
      <c r="AB29" s="337"/>
      <c r="AC29" s="337" t="s">
        <v>30</v>
      </c>
      <c r="AD29" s="887"/>
    </row>
    <row r="30" spans="1:30" ht="29.4" customHeight="1">
      <c r="A30" s="340" t="s">
        <v>407</v>
      </c>
      <c r="B30" s="44" t="s">
        <v>30</v>
      </c>
      <c r="C30" s="44" t="s">
        <v>30</v>
      </c>
      <c r="D30" s="44" t="s">
        <v>13</v>
      </c>
      <c r="E30" s="44" t="s">
        <v>30</v>
      </c>
      <c r="F30" s="44"/>
      <c r="G30" s="44"/>
      <c r="H30" s="44"/>
      <c r="I30" s="44"/>
      <c r="J30" s="44"/>
      <c r="K30" s="44"/>
      <c r="L30" s="44"/>
      <c r="M30" s="44"/>
      <c r="N30" s="44"/>
      <c r="O30" s="44"/>
      <c r="P30" s="44"/>
      <c r="Q30" s="44"/>
      <c r="R30" s="44"/>
      <c r="S30" s="44"/>
      <c r="T30" s="44"/>
      <c r="U30" s="44" t="s">
        <v>30</v>
      </c>
      <c r="V30" s="44"/>
      <c r="W30" s="44"/>
      <c r="X30" s="44"/>
      <c r="Y30" s="44"/>
      <c r="Z30" s="44"/>
      <c r="AA30" s="44"/>
      <c r="AB30" s="44"/>
      <c r="AC30" s="44" t="s">
        <v>30</v>
      </c>
      <c r="AD30" s="45" t="s">
        <v>30</v>
      </c>
    </row>
    <row r="31" spans="1:30" s="345" customFormat="1" ht="29.4" customHeight="1">
      <c r="A31" s="341" t="s">
        <v>408</v>
      </c>
      <c r="B31" s="337" t="s">
        <v>30</v>
      </c>
      <c r="C31" s="337" t="s">
        <v>30</v>
      </c>
      <c r="D31" s="337" t="s">
        <v>13</v>
      </c>
      <c r="E31" s="337" t="s">
        <v>30</v>
      </c>
      <c r="F31" s="337"/>
      <c r="G31" s="337"/>
      <c r="H31" s="337"/>
      <c r="I31" s="337"/>
      <c r="J31" s="337"/>
      <c r="K31" s="337"/>
      <c r="L31" s="337"/>
      <c r="M31" s="337"/>
      <c r="N31" s="337"/>
      <c r="O31" s="337"/>
      <c r="P31" s="337"/>
      <c r="Q31" s="337"/>
      <c r="R31" s="337"/>
      <c r="S31" s="337"/>
      <c r="T31" s="337"/>
      <c r="U31" s="337"/>
      <c r="V31" s="337" t="s">
        <v>30</v>
      </c>
      <c r="W31" s="337"/>
      <c r="X31" s="337"/>
      <c r="Y31" s="337" t="s">
        <v>30</v>
      </c>
      <c r="Z31" s="337" t="s">
        <v>30</v>
      </c>
      <c r="AA31" s="337" t="s">
        <v>13</v>
      </c>
      <c r="AB31" s="337"/>
      <c r="AC31" s="337"/>
      <c r="AD31" s="887"/>
    </row>
    <row r="32" spans="1:30" ht="41.4" customHeight="1">
      <c r="A32" s="333" t="s">
        <v>409</v>
      </c>
      <c r="B32" s="44" t="s">
        <v>30</v>
      </c>
      <c r="C32" s="44" t="s">
        <v>30</v>
      </c>
      <c r="D32" s="44" t="s">
        <v>13</v>
      </c>
      <c r="E32" s="44" t="s">
        <v>30</v>
      </c>
      <c r="F32" s="44"/>
      <c r="G32" s="44"/>
      <c r="H32" s="44"/>
      <c r="I32" s="44"/>
      <c r="J32" s="44"/>
      <c r="K32" s="44"/>
      <c r="L32" s="44"/>
      <c r="M32" s="44"/>
      <c r="N32" s="44"/>
      <c r="O32" s="44"/>
      <c r="P32" s="44"/>
      <c r="Q32" s="44"/>
      <c r="R32" s="44"/>
      <c r="S32" s="44"/>
      <c r="T32" s="44"/>
      <c r="U32" s="44"/>
      <c r="V32" s="44"/>
      <c r="W32" s="44" t="s">
        <v>30</v>
      </c>
      <c r="X32" s="44"/>
      <c r="Y32" s="44" t="s">
        <v>30</v>
      </c>
      <c r="Z32" s="44" t="s">
        <v>30</v>
      </c>
      <c r="AA32" s="44" t="s">
        <v>30</v>
      </c>
      <c r="AB32" s="44"/>
      <c r="AC32" s="44"/>
      <c r="AD32" s="45"/>
    </row>
    <row r="33" spans="1:30" s="345" customFormat="1" ht="30" customHeight="1">
      <c r="A33" s="339" t="s">
        <v>410</v>
      </c>
      <c r="B33" s="337" t="s">
        <v>30</v>
      </c>
      <c r="C33" s="337"/>
      <c r="D33" s="337" t="s">
        <v>23</v>
      </c>
      <c r="E33" s="337" t="s">
        <v>23</v>
      </c>
      <c r="F33" s="337"/>
      <c r="G33" s="337"/>
      <c r="H33" s="337"/>
      <c r="I33" s="337"/>
      <c r="J33" s="337"/>
      <c r="K33" s="337"/>
      <c r="L33" s="337"/>
      <c r="M33" s="337"/>
      <c r="N33" s="337"/>
      <c r="O33" s="337"/>
      <c r="P33" s="337"/>
      <c r="Q33" s="337"/>
      <c r="R33" s="337"/>
      <c r="S33" s="337"/>
      <c r="T33" s="337"/>
      <c r="U33" s="337"/>
      <c r="V33" s="337"/>
      <c r="W33" s="337"/>
      <c r="X33" s="337" t="s">
        <v>30</v>
      </c>
      <c r="Y33" s="337"/>
      <c r="Z33" s="337"/>
      <c r="AA33" s="337"/>
      <c r="AB33" s="337"/>
      <c r="AC33" s="337"/>
      <c r="AD33" s="887"/>
    </row>
    <row r="34" spans="1:30" ht="30" customHeight="1">
      <c r="A34" s="333" t="s">
        <v>32</v>
      </c>
      <c r="B34" s="44" t="s">
        <v>13</v>
      </c>
      <c r="C34" s="44" t="s">
        <v>13</v>
      </c>
      <c r="D34" s="44" t="s">
        <v>13</v>
      </c>
      <c r="E34" s="44" t="s">
        <v>13</v>
      </c>
      <c r="F34" s="44"/>
      <c r="G34" s="44"/>
      <c r="H34" s="44"/>
      <c r="I34" s="44"/>
      <c r="J34" s="44"/>
      <c r="K34" s="44"/>
      <c r="L34" s="44"/>
      <c r="M34" s="44"/>
      <c r="N34" s="44"/>
      <c r="O34" s="44"/>
      <c r="P34" s="44"/>
      <c r="Q34" s="44"/>
      <c r="R34" s="44"/>
      <c r="S34" s="44"/>
      <c r="T34" s="44"/>
      <c r="U34" s="44"/>
      <c r="V34" s="44"/>
      <c r="W34" s="44"/>
      <c r="X34" s="44"/>
      <c r="Y34" s="44" t="s">
        <v>13</v>
      </c>
      <c r="Z34" s="44"/>
      <c r="AA34" s="44"/>
      <c r="AB34" s="44" t="s">
        <v>13</v>
      </c>
      <c r="AC34" s="44"/>
      <c r="AD34" s="45"/>
    </row>
    <row r="35" spans="1:30" s="345" customFormat="1" ht="30" customHeight="1">
      <c r="A35" s="344" t="s">
        <v>411</v>
      </c>
      <c r="B35" s="337" t="s">
        <v>30</v>
      </c>
      <c r="C35" s="337" t="s">
        <v>30</v>
      </c>
      <c r="D35" s="337" t="s">
        <v>30</v>
      </c>
      <c r="E35" s="337" t="s">
        <v>30</v>
      </c>
      <c r="F35" s="337" t="s">
        <v>23</v>
      </c>
      <c r="G35" s="337"/>
      <c r="H35" s="337"/>
      <c r="I35" s="337"/>
      <c r="J35" s="337"/>
      <c r="K35" s="337"/>
      <c r="L35" s="337"/>
      <c r="M35" s="337"/>
      <c r="N35" s="337"/>
      <c r="O35" s="337"/>
      <c r="P35" s="337"/>
      <c r="Q35" s="337"/>
      <c r="R35" s="337"/>
      <c r="S35" s="337"/>
      <c r="T35" s="337"/>
      <c r="U35" s="337"/>
      <c r="V35" s="337"/>
      <c r="W35" s="337"/>
      <c r="X35" s="337"/>
      <c r="Y35" s="337" t="s">
        <v>30</v>
      </c>
      <c r="Z35" s="337" t="s">
        <v>23</v>
      </c>
      <c r="AA35" s="337" t="s">
        <v>23</v>
      </c>
      <c r="AB35" s="337" t="s">
        <v>30</v>
      </c>
      <c r="AC35" s="337"/>
      <c r="AD35" s="887"/>
    </row>
    <row r="36" spans="1:30" ht="29.4" customHeight="1">
      <c r="A36" s="333" t="s">
        <v>31</v>
      </c>
      <c r="B36" s="44" t="s">
        <v>30</v>
      </c>
      <c r="C36" s="44" t="s">
        <v>30</v>
      </c>
      <c r="D36" s="44" t="s">
        <v>30</v>
      </c>
      <c r="E36" s="44" t="s">
        <v>30</v>
      </c>
      <c r="F36" s="44"/>
      <c r="G36" s="44"/>
      <c r="H36" s="44"/>
      <c r="I36" s="44"/>
      <c r="J36" s="44"/>
      <c r="K36" s="44"/>
      <c r="L36" s="44"/>
      <c r="M36" s="44"/>
      <c r="N36" s="44"/>
      <c r="O36" s="44"/>
      <c r="P36" s="44"/>
      <c r="Q36" s="44"/>
      <c r="R36" s="44"/>
      <c r="S36" s="44"/>
      <c r="T36" s="44"/>
      <c r="U36" s="44"/>
      <c r="V36" s="44"/>
      <c r="W36" s="44"/>
      <c r="X36" s="44"/>
      <c r="Y36" s="44" t="s">
        <v>30</v>
      </c>
      <c r="Z36" s="44"/>
      <c r="AA36" s="44"/>
      <c r="AB36" s="44" t="s">
        <v>30</v>
      </c>
      <c r="AC36" s="44"/>
      <c r="AD36" s="45"/>
    </row>
    <row r="37" spans="1:30" s="345" customFormat="1" ht="41.4" customHeight="1">
      <c r="A37" s="335" t="s">
        <v>412</v>
      </c>
      <c r="B37" s="337" t="s">
        <v>30</v>
      </c>
      <c r="C37" s="337" t="s">
        <v>30</v>
      </c>
      <c r="D37" s="337" t="s">
        <v>30</v>
      </c>
      <c r="E37" s="337" t="s">
        <v>30</v>
      </c>
      <c r="F37" s="337"/>
      <c r="G37" s="337"/>
      <c r="H37" s="337"/>
      <c r="I37" s="337"/>
      <c r="J37" s="337"/>
      <c r="K37" s="337"/>
      <c r="L37" s="337"/>
      <c r="M37" s="337"/>
      <c r="N37" s="337"/>
      <c r="O37" s="337"/>
      <c r="P37" s="337"/>
      <c r="Q37" s="337"/>
      <c r="R37" s="337"/>
      <c r="S37" s="337"/>
      <c r="T37" s="337"/>
      <c r="U37" s="337"/>
      <c r="V37" s="337"/>
      <c r="W37" s="337"/>
      <c r="X37" s="337"/>
      <c r="Y37" s="337" t="s">
        <v>30</v>
      </c>
      <c r="Z37" s="337"/>
      <c r="AA37" s="337"/>
      <c r="AB37" s="337"/>
      <c r="AC37" s="337"/>
      <c r="AD37" s="887"/>
    </row>
    <row r="38" spans="1:30" ht="29.4" customHeight="1">
      <c r="A38" s="343" t="s">
        <v>413</v>
      </c>
      <c r="B38" s="44" t="s">
        <v>30</v>
      </c>
      <c r="C38" s="44"/>
      <c r="D38" s="44" t="s">
        <v>30</v>
      </c>
      <c r="E38" s="44" t="s">
        <v>30</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5"/>
    </row>
    <row r="39" spans="1:30" ht="32.4" customHeight="1" thickBot="1">
      <c r="A39" s="888" t="s">
        <v>33</v>
      </c>
      <c r="B39" s="879" t="s">
        <v>30</v>
      </c>
      <c r="C39" s="880" t="s">
        <v>13</v>
      </c>
      <c r="D39" s="880" t="s">
        <v>30</v>
      </c>
      <c r="E39" s="880" t="s">
        <v>30</v>
      </c>
      <c r="F39" s="880" t="s">
        <v>23</v>
      </c>
      <c r="G39" s="880" t="s">
        <v>23</v>
      </c>
      <c r="H39" s="880" t="s">
        <v>23</v>
      </c>
      <c r="I39" s="880" t="s">
        <v>23</v>
      </c>
      <c r="J39" s="880" t="s">
        <v>23</v>
      </c>
      <c r="K39" s="880" t="s">
        <v>23</v>
      </c>
      <c r="L39" s="880" t="s">
        <v>23</v>
      </c>
      <c r="M39" s="880" t="s">
        <v>23</v>
      </c>
      <c r="N39" s="880" t="s">
        <v>23</v>
      </c>
      <c r="O39" s="880" t="s">
        <v>23</v>
      </c>
      <c r="P39" s="880" t="s">
        <v>23</v>
      </c>
      <c r="Q39" s="880" t="s">
        <v>23</v>
      </c>
      <c r="R39" s="880" t="s">
        <v>23</v>
      </c>
      <c r="S39" s="880"/>
      <c r="T39" s="880" t="s">
        <v>23</v>
      </c>
      <c r="U39" s="880" t="s">
        <v>23</v>
      </c>
      <c r="V39" s="880" t="s">
        <v>23</v>
      </c>
      <c r="W39" s="880" t="s">
        <v>23</v>
      </c>
      <c r="X39" s="881"/>
      <c r="Y39" s="880" t="s">
        <v>13</v>
      </c>
      <c r="Z39" s="881"/>
      <c r="AA39" s="881"/>
      <c r="AB39" s="881"/>
      <c r="AC39" s="881"/>
      <c r="AD39" s="882"/>
    </row>
    <row r="40" spans="1:30" ht="33.6" customHeight="1"/>
    <row r="73" spans="32:33" ht="24" customHeight="1"/>
    <row r="74" spans="32:33" ht="24" customHeight="1"/>
    <row r="78" spans="32:33" ht="39.9" customHeight="1">
      <c r="AF78" s="349"/>
      <c r="AG78" s="10" t="s">
        <v>414</v>
      </c>
    </row>
    <row r="79" spans="32:33" ht="39.9" customHeight="1">
      <c r="AF79" s="10" t="s">
        <v>415</v>
      </c>
      <c r="AG79" s="349"/>
    </row>
  </sheetData>
  <phoneticPr fontId="4"/>
  <hyperlinks>
    <hyperlink ref="D11:D12" location="'①加算に係る届出書(必須）'!Print_Area" display="'①加算に係る届出書(必須）'!Print_Area" xr:uid="{8DCB2419-2932-4C9A-A305-073BCB874FFF}"/>
    <hyperlink ref="E11:E12" location="'②障害児通所　体制等状況一覧'!Print_Area" display="'②障害児通所　体制等状況一覧'!Print_Area" xr:uid="{FCDB5B26-0EC4-4ECE-A9D7-C09E108F6E79}"/>
    <hyperlink ref="F11:F12" location="'③報酬算定区分（児発）'!Print_Area" display="'③報酬算定区分（児発）'!Print_Area" xr:uid="{4890885B-11F5-418B-A3B0-2C58A3CA11CA}"/>
    <hyperlink ref="H11:H12" location="⑤専門的支援体制加算!Print_Area" display="⑤専門的支援体制加算!Print_Area" xr:uid="{6A005C85-2740-4A36-AA9B-B49192D06A17}"/>
    <hyperlink ref="I11:I12" location="⑥専門的支援実施加算!Print_Area" display="⑥専門的支援実施加算!Print_Area" xr:uid="{6C907875-FB59-428F-8F4A-5E12C80C9BB9}"/>
    <hyperlink ref="J11:J12" location="'⑦（重心）看護職員加配加算'!A1" display="'⑦（重心）看護職員加配加算'!A1" xr:uid="{10E52834-0120-4DFA-A18D-42E3079A33E0}"/>
    <hyperlink ref="K11:K12" location="⑧福祉専門職員配置等加算!Print_Area" display="⑧福祉専門職員配置等加算!Print_Area" xr:uid="{4EB0F21E-C59C-40DD-8583-F8F28401B71D}"/>
    <hyperlink ref="L11:L12" location="⑨食事提供加算!Print_Area" display="⑨食事提供加算!Print_Area" xr:uid="{0843F798-81EC-4FE1-9ADE-AEAA226C8C5D}"/>
    <hyperlink ref="M11:M12" location="'⑩強度行動障害児支援加算（児発・居宅・保育所）'!Print_Area" display="'⑩強度行動障害児支援加算（児発・居宅・保育所）'!Print_Area" xr:uid="{DB72FE7A-125A-401D-94FE-1A6F0382B04F}"/>
    <hyperlink ref="N11:N12" location="'⑪強度行動障害児支援加算（放課後等デイサービス）'!Print_Area" display="'⑪強度行動障害児支援加算（放課後等デイサービス）'!Print_Area" xr:uid="{4F5C5509-6939-43BC-9A11-7A8BF0D617AF}"/>
    <hyperlink ref="O11:O12" location="'⑫個別サポート加算（Ⅰ）（放課後等デイサービス）'!Print_Area" display="'⑫個別サポート加算（Ⅰ）（放課後等デイサービス）'!Print_Area" xr:uid="{97597FC4-949D-4128-AAD4-2A475DC08E40}"/>
    <hyperlink ref="P11:P12" location="⑬送迎加算!Print_Area" display="⑬送迎加算!Print_Area" xr:uid="{95DF8622-25C3-498B-B611-AF7D77DDCC87}"/>
    <hyperlink ref="Q11:Q12" location="⑭延長支援加算!Print_Area" display="⑭延長支援加算!Print_Area" xr:uid="{158C207E-272D-444F-8C38-72576582D99F}"/>
    <hyperlink ref="R11:R12" location="⑮中核機能強化加算・中核機能強化事業所加算!Print_Area" display="⑮中核機能強化加算・中核機能強化事業所加算!Print_Area" xr:uid="{5810F7BF-BC70-4002-AFA1-8D84A8DADCCE}"/>
    <hyperlink ref="S11:S12" location="⑯視覚・聴覚・言語機能障害児支援加算!Print_Area" display="⑯視覚・聴覚・言語機能障害児支援加算!Print_Area" xr:uid="{77CF6507-8034-468A-86ED-9D43B11E2C28}"/>
    <hyperlink ref="T11:T12" location="⑰人工内耳装用児支援加算!Print_Area" display="⑰人工内耳装用児支援加算!Print_Area" xr:uid="{96553D64-6A1C-4529-BEAE-98E4FC0DE87A}"/>
    <hyperlink ref="U11:U12" location="⑱入浴支援加算!Print_Area" display="⑱入浴支援加算!Print_Area" xr:uid="{888EF01E-0DE8-4F49-8ACB-06A0B6B8558A}"/>
    <hyperlink ref="V11:V12" location="'⑲共生型サービス（体制強化加算・医療的ケア児支援加算）'!Print_Area" display="'⑲共生型サービス（体制強化加算・医療的ケア児支援加算）'!Print_Area" xr:uid="{B8278DD5-24EC-436F-BAA8-7A678EBBE923}"/>
    <hyperlink ref="W11:W12" location="⑳訪問支援員特別加算!Print_Area" display="⑳訪問支援員特別加算!Print_Area" xr:uid="{F97C4EB4-C391-4925-9F77-59A5328CB8A0}"/>
    <hyperlink ref="G11:G12" location="'④児童指導員等加配加算 '!Print_Area" display="'④児童指導員等加配加算 '!Print_Area" xr:uid="{F92B6306-A40B-41BC-A5E2-BAB2FD9D5DC9}"/>
    <hyperlink ref="X11:X12" location="'㉑自己評価結果未公表減算 (記載例)'!Print_Area" display="'㉑自己評価結果未公表減算 (記載例)'!Print_Area" xr:uid="{104116EC-74C4-45B5-A5F5-722081BEB71D}"/>
  </hyperlinks>
  <pageMargins left="0.35433070866141736" right="0.35433070866141736" top="0.98425196850393704" bottom="0.98425196850393704" header="0.31496062992125984" footer="0.31496062992125984"/>
  <pageSetup paperSize="9" scale="33" orientation="landscape" r:id="rId1"/>
  <headerFooter alignWithMargins="0"/>
  <rowBreaks count="1" manualBreakCount="1">
    <brk id="41" max="16383" man="1"/>
  </rowBreak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EF6F-C6E5-4E02-98E0-097915D5F365}">
  <sheetPr>
    <tabColor rgb="FFFF0000"/>
    <pageSetUpPr fitToPage="1"/>
  </sheetPr>
  <dimension ref="A1:H29"/>
  <sheetViews>
    <sheetView view="pageBreakPreview" zoomScaleNormal="100" zoomScaleSheetLayoutView="100" workbookViewId="0">
      <selection activeCell="J20" sqref="J20:AL20"/>
    </sheetView>
  </sheetViews>
  <sheetFormatPr defaultColWidth="8.09765625" defaultRowHeight="13.2"/>
  <cols>
    <col min="1" max="1" width="1.296875" style="522" customWidth="1"/>
    <col min="2" max="2" width="19.09765625" style="522" customWidth="1"/>
    <col min="3" max="3" width="3.5" style="522" customWidth="1"/>
    <col min="4" max="4" width="4.796875" style="522" customWidth="1"/>
    <col min="5" max="7" width="17.5" style="522" customWidth="1"/>
    <col min="8" max="8" width="2.59765625" style="522" customWidth="1"/>
    <col min="9" max="16384" width="8.09765625" style="522"/>
  </cols>
  <sheetData>
    <row r="1" spans="1:8" ht="27.75" customHeight="1">
      <c r="A1" s="521"/>
    </row>
    <row r="2" spans="1:8" ht="27.75" customHeight="1">
      <c r="A2" s="521"/>
      <c r="G2" s="2243" t="s">
        <v>690</v>
      </c>
      <c r="H2" s="2243"/>
    </row>
    <row r="3" spans="1:8" ht="18" customHeight="1">
      <c r="A3" s="521"/>
      <c r="H3" s="523"/>
    </row>
    <row r="4" spans="1:8" ht="36" customHeight="1">
      <c r="A4" s="2244" t="s">
        <v>691</v>
      </c>
      <c r="B4" s="2244"/>
      <c r="C4" s="2244"/>
      <c r="D4" s="2244"/>
      <c r="E4" s="2244"/>
      <c r="F4" s="2244"/>
      <c r="G4" s="2244"/>
      <c r="H4" s="2244"/>
    </row>
    <row r="5" spans="1:8" ht="19.5" customHeight="1">
      <c r="A5" s="524"/>
      <c r="B5" s="524"/>
      <c r="C5" s="524"/>
      <c r="D5" s="524"/>
      <c r="E5" s="524"/>
      <c r="F5" s="524"/>
      <c r="G5" s="524"/>
      <c r="H5" s="524"/>
    </row>
    <row r="6" spans="1:8" ht="36" customHeight="1">
      <c r="A6" s="524"/>
      <c r="B6" s="525" t="s">
        <v>692</v>
      </c>
      <c r="C6" s="2245"/>
      <c r="D6" s="2246"/>
      <c r="E6" s="2246"/>
      <c r="F6" s="2246"/>
      <c r="G6" s="2246"/>
      <c r="H6" s="2247"/>
    </row>
    <row r="7" spans="1:8" ht="46.5" customHeight="1">
      <c r="B7" s="526" t="s">
        <v>693</v>
      </c>
      <c r="C7" s="2248" t="s">
        <v>694</v>
      </c>
      <c r="D7" s="2249"/>
      <c r="E7" s="2249"/>
      <c r="F7" s="2249"/>
      <c r="G7" s="2249"/>
      <c r="H7" s="2250"/>
    </row>
    <row r="8" spans="1:8" ht="18.75" customHeight="1">
      <c r="B8" s="2251" t="s">
        <v>695</v>
      </c>
      <c r="C8" s="527"/>
      <c r="D8" s="528"/>
      <c r="E8" s="528"/>
      <c r="F8" s="528"/>
      <c r="G8" s="528"/>
      <c r="H8" s="529"/>
    </row>
    <row r="9" spans="1:8" ht="45" customHeight="1">
      <c r="B9" s="2252"/>
      <c r="C9" s="530"/>
      <c r="D9" s="531" t="s">
        <v>40</v>
      </c>
      <c r="E9" s="531" t="s">
        <v>696</v>
      </c>
      <c r="F9" s="532" t="s">
        <v>697</v>
      </c>
      <c r="G9" s="533" t="s">
        <v>698</v>
      </c>
      <c r="H9" s="534"/>
    </row>
    <row r="10" spans="1:8" ht="33" customHeight="1">
      <c r="B10" s="2252"/>
      <c r="C10" s="530"/>
      <c r="D10" s="531" t="s">
        <v>699</v>
      </c>
      <c r="E10" s="535"/>
      <c r="F10" s="535"/>
      <c r="G10" s="536" t="e">
        <f t="shared" ref="G10:G22" si="0">ROUNDUP(F10/E10,3)</f>
        <v>#DIV/0!</v>
      </c>
      <c r="H10" s="534"/>
    </row>
    <row r="11" spans="1:8" ht="33" customHeight="1">
      <c r="B11" s="2252"/>
      <c r="C11" s="530"/>
      <c r="D11" s="531" t="s">
        <v>700</v>
      </c>
      <c r="E11" s="535"/>
      <c r="F11" s="535"/>
      <c r="G11" s="536" t="e">
        <f t="shared" si="0"/>
        <v>#DIV/0!</v>
      </c>
      <c r="H11" s="534"/>
    </row>
    <row r="12" spans="1:8" ht="33" customHeight="1">
      <c r="B12" s="2252"/>
      <c r="C12" s="530"/>
      <c r="D12" s="531" t="s">
        <v>701</v>
      </c>
      <c r="E12" s="535"/>
      <c r="F12" s="535"/>
      <c r="G12" s="536" t="e">
        <f t="shared" si="0"/>
        <v>#DIV/0!</v>
      </c>
      <c r="H12" s="534"/>
    </row>
    <row r="13" spans="1:8" ht="33" customHeight="1">
      <c r="B13" s="2252"/>
      <c r="C13" s="530"/>
      <c r="D13" s="531" t="s">
        <v>702</v>
      </c>
      <c r="E13" s="535"/>
      <c r="F13" s="535"/>
      <c r="G13" s="536" t="e">
        <f t="shared" si="0"/>
        <v>#DIV/0!</v>
      </c>
      <c r="H13" s="534"/>
    </row>
    <row r="14" spans="1:8" ht="33" customHeight="1">
      <c r="B14" s="2252"/>
      <c r="C14" s="530"/>
      <c r="D14" s="531" t="s">
        <v>703</v>
      </c>
      <c r="E14" s="535"/>
      <c r="F14" s="535"/>
      <c r="G14" s="536" t="e">
        <f t="shared" si="0"/>
        <v>#DIV/0!</v>
      </c>
      <c r="H14" s="534"/>
    </row>
    <row r="15" spans="1:8" ht="33" customHeight="1">
      <c r="B15" s="2252"/>
      <c r="C15" s="530"/>
      <c r="D15" s="531" t="s">
        <v>704</v>
      </c>
      <c r="E15" s="535"/>
      <c r="F15" s="535"/>
      <c r="G15" s="536" t="e">
        <f t="shared" si="0"/>
        <v>#DIV/0!</v>
      </c>
      <c r="H15" s="534"/>
    </row>
    <row r="16" spans="1:8" ht="33" customHeight="1">
      <c r="B16" s="2252"/>
      <c r="C16" s="530"/>
      <c r="D16" s="531" t="s">
        <v>705</v>
      </c>
      <c r="E16" s="537"/>
      <c r="F16" s="535"/>
      <c r="G16" s="536" t="e">
        <f t="shared" si="0"/>
        <v>#DIV/0!</v>
      </c>
      <c r="H16" s="534"/>
    </row>
    <row r="17" spans="1:8" ht="33" customHeight="1">
      <c r="B17" s="2252"/>
      <c r="C17" s="530"/>
      <c r="D17" s="531" t="s">
        <v>706</v>
      </c>
      <c r="E17" s="535"/>
      <c r="F17" s="535"/>
      <c r="G17" s="536" t="e">
        <f t="shared" si="0"/>
        <v>#DIV/0!</v>
      </c>
      <c r="H17" s="534"/>
    </row>
    <row r="18" spans="1:8" ht="33" customHeight="1">
      <c r="B18" s="2252"/>
      <c r="C18" s="530"/>
      <c r="D18" s="531" t="s">
        <v>707</v>
      </c>
      <c r="E18" s="535"/>
      <c r="F18" s="535"/>
      <c r="G18" s="536" t="e">
        <f t="shared" si="0"/>
        <v>#DIV/0!</v>
      </c>
      <c r="H18" s="534"/>
    </row>
    <row r="19" spans="1:8" ht="33" customHeight="1">
      <c r="B19" s="2252"/>
      <c r="C19" s="530"/>
      <c r="D19" s="531" t="s">
        <v>708</v>
      </c>
      <c r="E19" s="535"/>
      <c r="F19" s="535"/>
      <c r="G19" s="536" t="e">
        <f t="shared" si="0"/>
        <v>#DIV/0!</v>
      </c>
      <c r="H19" s="534"/>
    </row>
    <row r="20" spans="1:8" ht="33" customHeight="1">
      <c r="B20" s="2252"/>
      <c r="C20" s="530"/>
      <c r="D20" s="531" t="s">
        <v>709</v>
      </c>
      <c r="E20" s="535"/>
      <c r="F20" s="535"/>
      <c r="G20" s="536" t="e">
        <f t="shared" si="0"/>
        <v>#DIV/0!</v>
      </c>
      <c r="H20" s="534"/>
    </row>
    <row r="21" spans="1:8" ht="33" customHeight="1" thickBot="1">
      <c r="B21" s="2252"/>
      <c r="C21" s="530"/>
      <c r="D21" s="538" t="s">
        <v>710</v>
      </c>
      <c r="E21" s="539"/>
      <c r="F21" s="539"/>
      <c r="G21" s="540" t="e">
        <f t="shared" si="0"/>
        <v>#DIV/0!</v>
      </c>
      <c r="H21" s="534"/>
    </row>
    <row r="22" spans="1:8" ht="33" customHeight="1" thickTop="1">
      <c r="B22" s="2252"/>
      <c r="C22" s="530"/>
      <c r="D22" s="541" t="s">
        <v>568</v>
      </c>
      <c r="E22" s="542"/>
      <c r="F22" s="542"/>
      <c r="G22" s="543" t="e">
        <f t="shared" si="0"/>
        <v>#DIV/0!</v>
      </c>
      <c r="H22" s="534"/>
    </row>
    <row r="23" spans="1:8" ht="14.25" customHeight="1">
      <c r="B23" s="2252"/>
      <c r="C23" s="530"/>
      <c r="D23" s="544"/>
      <c r="E23" s="545"/>
      <c r="F23" s="545"/>
      <c r="G23" s="545"/>
      <c r="H23" s="534"/>
    </row>
    <row r="24" spans="1:8" ht="37.5" customHeight="1">
      <c r="B24" s="2252"/>
      <c r="C24" s="530"/>
      <c r="D24" s="2254" t="s">
        <v>711</v>
      </c>
      <c r="E24" s="2254"/>
      <c r="F24" s="2254"/>
      <c r="G24" s="2254"/>
      <c r="H24" s="534"/>
    </row>
    <row r="25" spans="1:8" ht="25.5" customHeight="1">
      <c r="B25" s="2253"/>
      <c r="C25" s="546"/>
      <c r="D25" s="2255"/>
      <c r="E25" s="2255"/>
      <c r="F25" s="2255"/>
      <c r="G25" s="2255"/>
      <c r="H25" s="547"/>
    </row>
    <row r="27" spans="1:8" ht="21.75" customHeight="1">
      <c r="B27" s="548" t="s">
        <v>712</v>
      </c>
    </row>
    <row r="28" spans="1:8" ht="21.75" customHeight="1">
      <c r="A28" s="524"/>
      <c r="B28" s="549" t="s">
        <v>713</v>
      </c>
      <c r="C28" s="524"/>
      <c r="D28" s="524"/>
      <c r="E28" s="524"/>
      <c r="F28" s="524"/>
      <c r="G28" s="524"/>
      <c r="H28" s="524"/>
    </row>
    <row r="29" spans="1:8">
      <c r="C29" s="522" t="s">
        <v>714</v>
      </c>
    </row>
  </sheetData>
  <mergeCells count="6">
    <mergeCell ref="G2:H2"/>
    <mergeCell ref="A4:H4"/>
    <mergeCell ref="C6:H6"/>
    <mergeCell ref="C7:H7"/>
    <mergeCell ref="B8:B25"/>
    <mergeCell ref="D24:G25"/>
  </mergeCells>
  <phoneticPr fontId="4"/>
  <dataValidations count="1">
    <dataValidation type="list" allowBlank="1" showInputMessage="1" showErrorMessage="1" sqref="C7:H7" xr:uid="{30607B69-FFF9-40F5-8353-15A22CDA6D7A}">
      <formula1>"選択して下さい。,① 新規,② 変更,③ 終了"</formula1>
    </dataValidation>
  </dataValidations>
  <pageMargins left="0.74803149606299213" right="0.74803149606299213" top="0.98425196850393704" bottom="0.98425196850393704" header="0.51181102362204722" footer="0.51181102362204722"/>
  <pageSetup paperSize="9" scale="81"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17EB-DD35-4B65-8733-7752B684FECB}">
  <sheetPr>
    <tabColor rgb="FFFF0000"/>
    <pageSetUpPr fitToPage="1"/>
  </sheetPr>
  <dimension ref="A1:AO22"/>
  <sheetViews>
    <sheetView view="pageBreakPreview" zoomScaleNormal="100" zoomScaleSheetLayoutView="100" workbookViewId="0">
      <selection activeCell="J20" sqref="J20:AL20"/>
    </sheetView>
  </sheetViews>
  <sheetFormatPr defaultColWidth="4.296875" defaultRowHeight="13.2"/>
  <cols>
    <col min="1" max="2" width="3.69921875" style="522" customWidth="1"/>
    <col min="3" max="3" width="10.09765625" style="522" customWidth="1"/>
    <col min="4" max="4" width="4.3984375" style="522" customWidth="1"/>
    <col min="5" max="36" width="3" style="522" customWidth="1"/>
    <col min="37" max="16384" width="4.296875" style="522"/>
  </cols>
  <sheetData>
    <row r="1" spans="1:41" ht="22.5" customHeight="1">
      <c r="A1" s="521"/>
      <c r="I1" s="523"/>
      <c r="J1" s="523"/>
      <c r="K1" s="523"/>
      <c r="AJ1" s="550" t="s">
        <v>715</v>
      </c>
    </row>
    <row r="2" spans="1:41" ht="36" customHeight="1">
      <c r="A2" s="2244" t="s">
        <v>716</v>
      </c>
      <c r="B2" s="2244"/>
      <c r="C2" s="2244"/>
      <c r="D2" s="2244"/>
      <c r="E2" s="2244"/>
      <c r="F2" s="2244"/>
      <c r="G2" s="2244"/>
      <c r="H2" s="2244"/>
      <c r="I2" s="2244"/>
      <c r="J2" s="2244"/>
      <c r="K2" s="2244"/>
      <c r="L2" s="2244"/>
      <c r="M2" s="2244"/>
      <c r="N2" s="2244"/>
      <c r="O2" s="2244"/>
      <c r="P2" s="2244"/>
      <c r="Q2" s="2244"/>
      <c r="R2" s="2244"/>
      <c r="S2" s="2244"/>
      <c r="T2" s="2244"/>
      <c r="U2" s="2244"/>
      <c r="V2" s="2244"/>
      <c r="W2" s="2244"/>
      <c r="X2" s="2244"/>
      <c r="Y2" s="2244"/>
      <c r="Z2" s="2244"/>
      <c r="AA2" s="2244"/>
      <c r="AB2" s="2244"/>
      <c r="AC2" s="2244"/>
      <c r="AD2" s="2244"/>
      <c r="AE2" s="2244"/>
      <c r="AF2" s="2244"/>
      <c r="AG2" s="2244"/>
      <c r="AH2" s="2244"/>
      <c r="AI2" s="2244"/>
      <c r="AJ2" s="2244"/>
    </row>
    <row r="3" spans="1:41" ht="36" customHeight="1">
      <c r="A3" s="524"/>
      <c r="B3" s="2256" t="s">
        <v>717</v>
      </c>
      <c r="C3" s="2256"/>
      <c r="D3" s="2257" t="s">
        <v>636</v>
      </c>
      <c r="E3" s="2257"/>
      <c r="F3" s="2257"/>
      <c r="G3" s="2257"/>
      <c r="H3" s="2257"/>
      <c r="I3" s="2257"/>
      <c r="J3" s="2257"/>
      <c r="K3" s="2257"/>
      <c r="L3" s="2257"/>
      <c r="M3" s="2257"/>
      <c r="N3" s="2257"/>
      <c r="O3" s="2257"/>
      <c r="P3" s="2257"/>
      <c r="Q3" s="2257"/>
      <c r="R3" s="2257"/>
      <c r="S3" s="2257"/>
      <c r="T3" s="2257"/>
      <c r="U3" s="2257"/>
      <c r="V3" s="2257"/>
      <c r="W3" s="2257"/>
      <c r="X3" s="2257"/>
      <c r="Y3" s="2257"/>
      <c r="Z3" s="2257"/>
      <c r="AA3" s="2257"/>
      <c r="AB3" s="2257"/>
      <c r="AC3" s="2257"/>
      <c r="AD3" s="2257"/>
      <c r="AE3" s="2257"/>
      <c r="AF3" s="2257"/>
      <c r="AG3" s="2257"/>
      <c r="AH3" s="2257"/>
      <c r="AI3" s="524"/>
      <c r="AJ3" s="524"/>
    </row>
    <row r="4" spans="1:41" ht="19.5" customHeight="1">
      <c r="A4" s="524"/>
      <c r="B4" s="524"/>
      <c r="C4" s="524"/>
      <c r="D4" s="524"/>
      <c r="E4" s="524"/>
      <c r="F4" s="524"/>
      <c r="G4" s="524"/>
      <c r="H4" s="524"/>
      <c r="I4" s="524"/>
      <c r="J4" s="524"/>
      <c r="K4" s="524"/>
    </row>
    <row r="5" spans="1:41" ht="18" customHeight="1">
      <c r="A5" s="2258"/>
      <c r="B5" s="2259"/>
      <c r="C5" s="2260"/>
      <c r="D5" s="2267" t="s">
        <v>718</v>
      </c>
      <c r="E5" s="2268"/>
      <c r="F5" s="2268"/>
      <c r="G5" s="2268"/>
      <c r="H5" s="2268"/>
      <c r="I5" s="2268"/>
      <c r="J5" s="2268"/>
      <c r="K5" s="2268"/>
      <c r="L5" s="2268"/>
      <c r="M5" s="2268"/>
      <c r="N5" s="2268"/>
      <c r="O5" s="2268"/>
      <c r="P5" s="2268"/>
      <c r="Q5" s="2268"/>
      <c r="R5" s="2268"/>
      <c r="S5" s="2268"/>
      <c r="T5" s="2268"/>
      <c r="U5" s="2268"/>
      <c r="V5" s="2268"/>
      <c r="W5" s="2268"/>
      <c r="X5" s="2268"/>
      <c r="Y5" s="2268"/>
      <c r="Z5" s="2268"/>
      <c r="AA5" s="2268"/>
      <c r="AB5" s="2268"/>
      <c r="AC5" s="2268"/>
      <c r="AD5" s="2268"/>
      <c r="AE5" s="2268"/>
      <c r="AF5" s="2268"/>
      <c r="AG5" s="2268"/>
      <c r="AH5" s="2268"/>
      <c r="AI5" s="2269"/>
      <c r="AJ5" s="2270" t="s">
        <v>568</v>
      </c>
    </row>
    <row r="6" spans="1:41" ht="18" customHeight="1">
      <c r="A6" s="2261"/>
      <c r="B6" s="2262"/>
      <c r="C6" s="2263"/>
      <c r="D6" s="551" t="s">
        <v>719</v>
      </c>
      <c r="E6" s="552">
        <v>1</v>
      </c>
      <c r="F6" s="552">
        <v>2</v>
      </c>
      <c r="G6" s="552">
        <v>3</v>
      </c>
      <c r="H6" s="552">
        <v>4</v>
      </c>
      <c r="I6" s="552">
        <v>5</v>
      </c>
      <c r="J6" s="552">
        <v>6</v>
      </c>
      <c r="K6" s="552">
        <v>7</v>
      </c>
      <c r="L6" s="552">
        <v>8</v>
      </c>
      <c r="M6" s="552">
        <v>9</v>
      </c>
      <c r="N6" s="552">
        <v>10</v>
      </c>
      <c r="O6" s="552">
        <v>11</v>
      </c>
      <c r="P6" s="552">
        <v>12</v>
      </c>
      <c r="Q6" s="552">
        <v>13</v>
      </c>
      <c r="R6" s="552">
        <v>14</v>
      </c>
      <c r="S6" s="552">
        <v>15</v>
      </c>
      <c r="T6" s="552">
        <v>16</v>
      </c>
      <c r="U6" s="552">
        <v>17</v>
      </c>
      <c r="V6" s="552">
        <v>18</v>
      </c>
      <c r="W6" s="552">
        <v>19</v>
      </c>
      <c r="X6" s="552">
        <v>20</v>
      </c>
      <c r="Y6" s="552">
        <v>21</v>
      </c>
      <c r="Z6" s="552">
        <v>22</v>
      </c>
      <c r="AA6" s="552">
        <v>23</v>
      </c>
      <c r="AB6" s="552">
        <v>24</v>
      </c>
      <c r="AC6" s="552">
        <v>25</v>
      </c>
      <c r="AD6" s="552">
        <v>26</v>
      </c>
      <c r="AE6" s="552">
        <v>27</v>
      </c>
      <c r="AF6" s="552">
        <v>28</v>
      </c>
      <c r="AG6" s="552">
        <v>29</v>
      </c>
      <c r="AH6" s="552">
        <v>30</v>
      </c>
      <c r="AI6" s="552">
        <v>31</v>
      </c>
      <c r="AJ6" s="2271"/>
      <c r="AO6" s="548" t="s">
        <v>720</v>
      </c>
    </row>
    <row r="7" spans="1:41" ht="18" customHeight="1">
      <c r="A7" s="2264"/>
      <c r="B7" s="2265"/>
      <c r="C7" s="2266"/>
      <c r="D7" s="551" t="s">
        <v>721</v>
      </c>
      <c r="E7" s="553"/>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3"/>
      <c r="AJ7" s="2272"/>
      <c r="AO7" s="548" t="s">
        <v>722</v>
      </c>
    </row>
    <row r="8" spans="1:41" ht="28.5" customHeight="1">
      <c r="A8" s="2273" t="s">
        <v>723</v>
      </c>
      <c r="B8" s="2274"/>
      <c r="C8" s="2279" t="s">
        <v>724</v>
      </c>
      <c r="D8" s="2280"/>
      <c r="E8" s="554"/>
      <c r="F8" s="554"/>
      <c r="G8" s="554"/>
      <c r="H8" s="554"/>
      <c r="I8" s="554"/>
      <c r="J8" s="554"/>
      <c r="K8" s="554"/>
      <c r="L8" s="554"/>
      <c r="M8" s="554"/>
      <c r="N8" s="554"/>
      <c r="O8" s="554"/>
      <c r="P8" s="554"/>
      <c r="Q8" s="554"/>
      <c r="R8" s="554"/>
      <c r="S8" s="554"/>
      <c r="T8" s="554"/>
      <c r="U8" s="554"/>
      <c r="V8" s="554"/>
      <c r="W8" s="554"/>
      <c r="X8" s="554"/>
      <c r="Y8" s="554"/>
      <c r="Z8" s="554"/>
      <c r="AA8" s="554"/>
      <c r="AB8" s="554"/>
      <c r="AC8" s="554"/>
      <c r="AD8" s="554"/>
      <c r="AE8" s="554"/>
      <c r="AF8" s="554"/>
      <c r="AG8" s="554"/>
      <c r="AH8" s="554"/>
      <c r="AI8" s="554"/>
      <c r="AJ8" s="555"/>
      <c r="AO8" s="548" t="s">
        <v>725</v>
      </c>
    </row>
    <row r="9" spans="1:41" ht="28.5" customHeight="1">
      <c r="A9" s="2275"/>
      <c r="B9" s="2276"/>
      <c r="C9" s="2281" t="s">
        <v>726</v>
      </c>
      <c r="D9" s="2282"/>
      <c r="E9" s="556"/>
      <c r="F9" s="556"/>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7"/>
      <c r="AO9" s="548" t="s">
        <v>727</v>
      </c>
    </row>
    <row r="10" spans="1:41" ht="28.5" customHeight="1">
      <c r="A10" s="2275"/>
      <c r="B10" s="2276"/>
      <c r="C10" s="2281" t="s">
        <v>728</v>
      </c>
      <c r="D10" s="2282"/>
      <c r="E10" s="558"/>
      <c r="F10" s="558"/>
      <c r="G10" s="558"/>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9"/>
      <c r="AO10" s="548" t="s">
        <v>729</v>
      </c>
    </row>
    <row r="11" spans="1:41" ht="28.5" customHeight="1">
      <c r="A11" s="2277"/>
      <c r="B11" s="2278"/>
      <c r="C11" s="2283" t="s">
        <v>568</v>
      </c>
      <c r="D11" s="2284"/>
      <c r="E11" s="560" t="str">
        <f>IF(COUNTIF(E8:E10,"&gt;0"),SUM(E8:E10),"")</f>
        <v/>
      </c>
      <c r="F11" s="560" t="str">
        <f t="shared" ref="F11:AI11" si="0">IF(COUNTIF(F8:F10,"&gt;0"),SUM(F8:F10),"")</f>
        <v/>
      </c>
      <c r="G11" s="560" t="str">
        <f t="shared" si="0"/>
        <v/>
      </c>
      <c r="H11" s="560" t="str">
        <f t="shared" si="0"/>
        <v/>
      </c>
      <c r="I11" s="560" t="str">
        <f t="shared" si="0"/>
        <v/>
      </c>
      <c r="J11" s="560" t="str">
        <f t="shared" si="0"/>
        <v/>
      </c>
      <c r="K11" s="560" t="str">
        <f t="shared" si="0"/>
        <v/>
      </c>
      <c r="L11" s="560" t="str">
        <f t="shared" si="0"/>
        <v/>
      </c>
      <c r="M11" s="560" t="str">
        <f t="shared" si="0"/>
        <v/>
      </c>
      <c r="N11" s="560" t="str">
        <f t="shared" si="0"/>
        <v/>
      </c>
      <c r="O11" s="560" t="str">
        <f t="shared" si="0"/>
        <v/>
      </c>
      <c r="P11" s="560" t="str">
        <f t="shared" si="0"/>
        <v/>
      </c>
      <c r="Q11" s="560" t="str">
        <f t="shared" si="0"/>
        <v/>
      </c>
      <c r="R11" s="560" t="str">
        <f t="shared" si="0"/>
        <v/>
      </c>
      <c r="S11" s="560" t="str">
        <f t="shared" si="0"/>
        <v/>
      </c>
      <c r="T11" s="560" t="str">
        <f t="shared" si="0"/>
        <v/>
      </c>
      <c r="U11" s="560" t="str">
        <f t="shared" si="0"/>
        <v/>
      </c>
      <c r="V11" s="560" t="str">
        <f t="shared" si="0"/>
        <v/>
      </c>
      <c r="W11" s="560" t="str">
        <f t="shared" si="0"/>
        <v/>
      </c>
      <c r="X11" s="560" t="str">
        <f t="shared" si="0"/>
        <v/>
      </c>
      <c r="Y11" s="560" t="str">
        <f t="shared" si="0"/>
        <v/>
      </c>
      <c r="Z11" s="560" t="str">
        <f t="shared" si="0"/>
        <v/>
      </c>
      <c r="AA11" s="560" t="str">
        <f t="shared" si="0"/>
        <v/>
      </c>
      <c r="AB11" s="560" t="str">
        <f t="shared" si="0"/>
        <v/>
      </c>
      <c r="AC11" s="560" t="str">
        <f t="shared" si="0"/>
        <v/>
      </c>
      <c r="AD11" s="560" t="str">
        <f t="shared" si="0"/>
        <v/>
      </c>
      <c r="AE11" s="560" t="str">
        <f t="shared" si="0"/>
        <v/>
      </c>
      <c r="AF11" s="560" t="str">
        <f t="shared" si="0"/>
        <v/>
      </c>
      <c r="AG11" s="560" t="str">
        <f t="shared" si="0"/>
        <v/>
      </c>
      <c r="AH11" s="560" t="str">
        <f t="shared" si="0"/>
        <v/>
      </c>
      <c r="AI11" s="560" t="str">
        <f t="shared" si="0"/>
        <v/>
      </c>
      <c r="AJ11" s="561" t="str">
        <f>IF(COUNTIF(E11:AI11,"&gt;0"),SUM(E11:AI11),"")</f>
        <v/>
      </c>
      <c r="AO11" s="548" t="s">
        <v>730</v>
      </c>
    </row>
    <row r="12" spans="1:41" ht="28.5" customHeight="1">
      <c r="A12" s="2273" t="s">
        <v>731</v>
      </c>
      <c r="B12" s="2274"/>
      <c r="C12" s="2279" t="s">
        <v>724</v>
      </c>
      <c r="D12" s="2280"/>
      <c r="E12" s="562" t="str">
        <f>IF(COUNTIF(E8,"&gt;0"),E8*1,"")</f>
        <v/>
      </c>
      <c r="F12" s="562" t="str">
        <f t="shared" ref="F12:AI12" si="1">IF(COUNTIF(F8,"&gt;0"),F8*1,"")</f>
        <v/>
      </c>
      <c r="G12" s="562" t="str">
        <f t="shared" si="1"/>
        <v/>
      </c>
      <c r="H12" s="562" t="str">
        <f t="shared" si="1"/>
        <v/>
      </c>
      <c r="I12" s="562" t="str">
        <f t="shared" si="1"/>
        <v/>
      </c>
      <c r="J12" s="562" t="str">
        <f t="shared" si="1"/>
        <v/>
      </c>
      <c r="K12" s="562" t="str">
        <f t="shared" si="1"/>
        <v/>
      </c>
      <c r="L12" s="562" t="str">
        <f t="shared" si="1"/>
        <v/>
      </c>
      <c r="M12" s="562" t="str">
        <f t="shared" si="1"/>
        <v/>
      </c>
      <c r="N12" s="562" t="str">
        <f t="shared" si="1"/>
        <v/>
      </c>
      <c r="O12" s="562" t="str">
        <f t="shared" si="1"/>
        <v/>
      </c>
      <c r="P12" s="562" t="str">
        <f t="shared" si="1"/>
        <v/>
      </c>
      <c r="Q12" s="562" t="str">
        <f t="shared" si="1"/>
        <v/>
      </c>
      <c r="R12" s="562" t="str">
        <f t="shared" si="1"/>
        <v/>
      </c>
      <c r="S12" s="562" t="str">
        <f t="shared" si="1"/>
        <v/>
      </c>
      <c r="T12" s="562" t="str">
        <f t="shared" si="1"/>
        <v/>
      </c>
      <c r="U12" s="562" t="str">
        <f t="shared" si="1"/>
        <v/>
      </c>
      <c r="V12" s="562" t="str">
        <f t="shared" si="1"/>
        <v/>
      </c>
      <c r="W12" s="562" t="str">
        <f t="shared" si="1"/>
        <v/>
      </c>
      <c r="X12" s="562" t="str">
        <f t="shared" si="1"/>
        <v/>
      </c>
      <c r="Y12" s="562" t="str">
        <f t="shared" si="1"/>
        <v/>
      </c>
      <c r="Z12" s="562" t="str">
        <f t="shared" si="1"/>
        <v/>
      </c>
      <c r="AA12" s="562" t="str">
        <f t="shared" si="1"/>
        <v/>
      </c>
      <c r="AB12" s="562" t="str">
        <f t="shared" si="1"/>
        <v/>
      </c>
      <c r="AC12" s="562" t="str">
        <f t="shared" si="1"/>
        <v/>
      </c>
      <c r="AD12" s="562" t="str">
        <f t="shared" si="1"/>
        <v/>
      </c>
      <c r="AE12" s="562" t="str">
        <f t="shared" si="1"/>
        <v/>
      </c>
      <c r="AF12" s="562" t="str">
        <f t="shared" si="1"/>
        <v/>
      </c>
      <c r="AG12" s="562" t="str">
        <f t="shared" si="1"/>
        <v/>
      </c>
      <c r="AH12" s="562" t="str">
        <f t="shared" si="1"/>
        <v/>
      </c>
      <c r="AI12" s="562" t="str">
        <f t="shared" si="1"/>
        <v/>
      </c>
      <c r="AJ12" s="555"/>
      <c r="AO12" s="548" t="s">
        <v>732</v>
      </c>
    </row>
    <row r="13" spans="1:41" ht="28.5" customHeight="1">
      <c r="A13" s="2275"/>
      <c r="B13" s="2276"/>
      <c r="C13" s="2281" t="s">
        <v>726</v>
      </c>
      <c r="D13" s="2282"/>
      <c r="E13" s="563" t="str">
        <f>IF(COUNTIF(E9,"&gt;0"),E9*0.5,"")</f>
        <v/>
      </c>
      <c r="F13" s="563" t="str">
        <f t="shared" ref="F13:AI13" si="2">IF(COUNTIF(F9,"&gt;0"),F9*0.5,"")</f>
        <v/>
      </c>
      <c r="G13" s="563" t="str">
        <f t="shared" si="2"/>
        <v/>
      </c>
      <c r="H13" s="563" t="str">
        <f t="shared" si="2"/>
        <v/>
      </c>
      <c r="I13" s="563" t="str">
        <f t="shared" si="2"/>
        <v/>
      </c>
      <c r="J13" s="563" t="str">
        <f t="shared" si="2"/>
        <v/>
      </c>
      <c r="K13" s="563" t="str">
        <f t="shared" si="2"/>
        <v/>
      </c>
      <c r="L13" s="563" t="str">
        <f t="shared" si="2"/>
        <v/>
      </c>
      <c r="M13" s="563" t="str">
        <f t="shared" si="2"/>
        <v/>
      </c>
      <c r="N13" s="563" t="str">
        <f t="shared" si="2"/>
        <v/>
      </c>
      <c r="O13" s="563" t="str">
        <f t="shared" si="2"/>
        <v/>
      </c>
      <c r="P13" s="563" t="str">
        <f t="shared" si="2"/>
        <v/>
      </c>
      <c r="Q13" s="563" t="str">
        <f t="shared" si="2"/>
        <v/>
      </c>
      <c r="R13" s="563" t="str">
        <f t="shared" si="2"/>
        <v/>
      </c>
      <c r="S13" s="563" t="str">
        <f t="shared" si="2"/>
        <v/>
      </c>
      <c r="T13" s="563" t="str">
        <f t="shared" si="2"/>
        <v/>
      </c>
      <c r="U13" s="563" t="str">
        <f t="shared" si="2"/>
        <v/>
      </c>
      <c r="V13" s="563" t="str">
        <f t="shared" si="2"/>
        <v/>
      </c>
      <c r="W13" s="563" t="str">
        <f t="shared" si="2"/>
        <v/>
      </c>
      <c r="X13" s="563" t="str">
        <f t="shared" si="2"/>
        <v/>
      </c>
      <c r="Y13" s="563" t="str">
        <f t="shared" si="2"/>
        <v/>
      </c>
      <c r="Z13" s="563" t="str">
        <f t="shared" si="2"/>
        <v/>
      </c>
      <c r="AA13" s="563" t="str">
        <f t="shared" si="2"/>
        <v/>
      </c>
      <c r="AB13" s="563" t="str">
        <f t="shared" si="2"/>
        <v/>
      </c>
      <c r="AC13" s="563" t="str">
        <f t="shared" si="2"/>
        <v/>
      </c>
      <c r="AD13" s="563" t="str">
        <f t="shared" si="2"/>
        <v/>
      </c>
      <c r="AE13" s="563" t="str">
        <f t="shared" si="2"/>
        <v/>
      </c>
      <c r="AF13" s="563" t="str">
        <f t="shared" si="2"/>
        <v/>
      </c>
      <c r="AG13" s="563" t="str">
        <f t="shared" si="2"/>
        <v/>
      </c>
      <c r="AH13" s="563" t="str">
        <f t="shared" si="2"/>
        <v/>
      </c>
      <c r="AI13" s="563" t="str">
        <f t="shared" si="2"/>
        <v/>
      </c>
      <c r="AJ13" s="557"/>
      <c r="AO13" s="548" t="s">
        <v>733</v>
      </c>
    </row>
    <row r="14" spans="1:41" ht="28.5" customHeight="1">
      <c r="A14" s="2275"/>
      <c r="B14" s="2276"/>
      <c r="C14" s="2281" t="s">
        <v>728</v>
      </c>
      <c r="D14" s="2282"/>
      <c r="E14" s="564" t="str">
        <f>IF(COUNTIF(E10,"&gt;0"),E10*0.33,"")</f>
        <v/>
      </c>
      <c r="F14" s="564" t="str">
        <f t="shared" ref="F14:AI14" si="3">IF(COUNTIF(F10,"&gt;0"),F10*0.33,"")</f>
        <v/>
      </c>
      <c r="G14" s="564" t="str">
        <f t="shared" si="3"/>
        <v/>
      </c>
      <c r="H14" s="564" t="str">
        <f t="shared" si="3"/>
        <v/>
      </c>
      <c r="I14" s="564" t="str">
        <f t="shared" si="3"/>
        <v/>
      </c>
      <c r="J14" s="564" t="str">
        <f t="shared" si="3"/>
        <v/>
      </c>
      <c r="K14" s="564" t="str">
        <f t="shared" si="3"/>
        <v/>
      </c>
      <c r="L14" s="564" t="str">
        <f t="shared" si="3"/>
        <v/>
      </c>
      <c r="M14" s="564" t="str">
        <f t="shared" si="3"/>
        <v/>
      </c>
      <c r="N14" s="564" t="str">
        <f t="shared" si="3"/>
        <v/>
      </c>
      <c r="O14" s="564" t="str">
        <f t="shared" si="3"/>
        <v/>
      </c>
      <c r="P14" s="564" t="str">
        <f t="shared" si="3"/>
        <v/>
      </c>
      <c r="Q14" s="564" t="str">
        <f t="shared" si="3"/>
        <v/>
      </c>
      <c r="R14" s="564" t="str">
        <f t="shared" si="3"/>
        <v/>
      </c>
      <c r="S14" s="564" t="str">
        <f t="shared" si="3"/>
        <v/>
      </c>
      <c r="T14" s="564" t="str">
        <f t="shared" si="3"/>
        <v/>
      </c>
      <c r="U14" s="564" t="str">
        <f t="shared" si="3"/>
        <v/>
      </c>
      <c r="V14" s="564" t="str">
        <f t="shared" si="3"/>
        <v/>
      </c>
      <c r="W14" s="564" t="str">
        <f t="shared" si="3"/>
        <v/>
      </c>
      <c r="X14" s="564" t="str">
        <f t="shared" si="3"/>
        <v/>
      </c>
      <c r="Y14" s="564" t="str">
        <f t="shared" si="3"/>
        <v/>
      </c>
      <c r="Z14" s="564" t="str">
        <f t="shared" si="3"/>
        <v/>
      </c>
      <c r="AA14" s="564" t="str">
        <f t="shared" si="3"/>
        <v/>
      </c>
      <c r="AB14" s="564" t="str">
        <f t="shared" si="3"/>
        <v/>
      </c>
      <c r="AC14" s="564" t="str">
        <f t="shared" si="3"/>
        <v/>
      </c>
      <c r="AD14" s="564" t="str">
        <f t="shared" si="3"/>
        <v/>
      </c>
      <c r="AE14" s="564" t="str">
        <f t="shared" si="3"/>
        <v/>
      </c>
      <c r="AF14" s="564" t="str">
        <f t="shared" si="3"/>
        <v/>
      </c>
      <c r="AG14" s="564" t="str">
        <f t="shared" si="3"/>
        <v/>
      </c>
      <c r="AH14" s="564" t="str">
        <f t="shared" si="3"/>
        <v/>
      </c>
      <c r="AI14" s="564" t="str">
        <f t="shared" si="3"/>
        <v/>
      </c>
      <c r="AJ14" s="559"/>
      <c r="AO14" s="548" t="s">
        <v>734</v>
      </c>
    </row>
    <row r="15" spans="1:41" ht="28.5" customHeight="1">
      <c r="A15" s="2277"/>
      <c r="B15" s="2278"/>
      <c r="C15" s="2283" t="s">
        <v>568</v>
      </c>
      <c r="D15" s="2284"/>
      <c r="E15" s="560" t="str">
        <f>IF(COUNTIF(E12:E14,"&gt;0"),SUM(E12:E14),"")</f>
        <v/>
      </c>
      <c r="F15" s="560" t="str">
        <f t="shared" ref="F15:AI15" si="4">IF(COUNTIF(F12:F14,"&gt;0"),SUM(F12:F14),"")</f>
        <v/>
      </c>
      <c r="G15" s="560" t="str">
        <f t="shared" si="4"/>
        <v/>
      </c>
      <c r="H15" s="560" t="str">
        <f t="shared" si="4"/>
        <v/>
      </c>
      <c r="I15" s="560" t="str">
        <f t="shared" si="4"/>
        <v/>
      </c>
      <c r="J15" s="560" t="str">
        <f t="shared" si="4"/>
        <v/>
      </c>
      <c r="K15" s="560" t="str">
        <f t="shared" si="4"/>
        <v/>
      </c>
      <c r="L15" s="560" t="str">
        <f t="shared" si="4"/>
        <v/>
      </c>
      <c r="M15" s="560" t="str">
        <f t="shared" si="4"/>
        <v/>
      </c>
      <c r="N15" s="560" t="str">
        <f t="shared" si="4"/>
        <v/>
      </c>
      <c r="O15" s="560" t="str">
        <f t="shared" si="4"/>
        <v/>
      </c>
      <c r="P15" s="560" t="str">
        <f t="shared" si="4"/>
        <v/>
      </c>
      <c r="Q15" s="560" t="str">
        <f t="shared" si="4"/>
        <v/>
      </c>
      <c r="R15" s="560" t="str">
        <f t="shared" si="4"/>
        <v/>
      </c>
      <c r="S15" s="560" t="str">
        <f t="shared" si="4"/>
        <v/>
      </c>
      <c r="T15" s="560" t="str">
        <f t="shared" si="4"/>
        <v/>
      </c>
      <c r="U15" s="560" t="str">
        <f t="shared" si="4"/>
        <v/>
      </c>
      <c r="V15" s="560" t="str">
        <f t="shared" si="4"/>
        <v/>
      </c>
      <c r="W15" s="560" t="str">
        <f t="shared" si="4"/>
        <v/>
      </c>
      <c r="X15" s="560" t="str">
        <f t="shared" si="4"/>
        <v/>
      </c>
      <c r="Y15" s="560" t="str">
        <f t="shared" si="4"/>
        <v/>
      </c>
      <c r="Z15" s="560" t="str">
        <f t="shared" si="4"/>
        <v/>
      </c>
      <c r="AA15" s="560" t="str">
        <f t="shared" si="4"/>
        <v/>
      </c>
      <c r="AB15" s="560" t="str">
        <f t="shared" si="4"/>
        <v/>
      </c>
      <c r="AC15" s="560" t="str">
        <f t="shared" si="4"/>
        <v/>
      </c>
      <c r="AD15" s="560" t="str">
        <f t="shared" si="4"/>
        <v/>
      </c>
      <c r="AE15" s="560" t="str">
        <f t="shared" si="4"/>
        <v/>
      </c>
      <c r="AF15" s="560" t="str">
        <f t="shared" si="4"/>
        <v/>
      </c>
      <c r="AG15" s="560" t="str">
        <f t="shared" si="4"/>
        <v/>
      </c>
      <c r="AH15" s="560" t="str">
        <f t="shared" si="4"/>
        <v/>
      </c>
      <c r="AI15" s="560" t="str">
        <f t="shared" si="4"/>
        <v/>
      </c>
      <c r="AJ15" s="565" t="str">
        <f>IF(COUNTIF(E15:AI15,"&gt;0"),SUM(E15:AI15),"")</f>
        <v/>
      </c>
      <c r="AO15" s="548" t="s">
        <v>735</v>
      </c>
    </row>
    <row r="16" spans="1:41" ht="28.5" customHeight="1">
      <c r="A16" s="2285" t="s">
        <v>736</v>
      </c>
      <c r="B16" s="2286"/>
      <c r="C16" s="2286"/>
      <c r="D16" s="2287"/>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567"/>
      <c r="AJ16" s="561" t="str">
        <f>IF(COUNTIF(E16:AI16,"&gt;0"),SUM(E16:AI16),"")</f>
        <v/>
      </c>
      <c r="AO16" s="548" t="s">
        <v>737</v>
      </c>
    </row>
    <row r="17" spans="1:41" ht="18">
      <c r="AO17" s="548" t="s">
        <v>738</v>
      </c>
    </row>
    <row r="18" spans="1:41" ht="19.5" customHeight="1">
      <c r="A18" s="2288" t="s">
        <v>739</v>
      </c>
      <c r="B18" s="2288"/>
      <c r="C18" s="2288"/>
      <c r="D18" s="2288"/>
      <c r="E18" s="2288"/>
      <c r="F18" s="2288"/>
      <c r="G18" s="2288"/>
      <c r="H18" s="2288"/>
      <c r="I18" s="2288" t="str">
        <f>IF(COUNTIF(E11:AI11,"&gt;0"),COUNTIF(E11:AI11,"&gt;0"),"")</f>
        <v/>
      </c>
      <c r="J18" s="2288"/>
      <c r="K18" s="2288"/>
      <c r="L18" s="522" t="s">
        <v>719</v>
      </c>
      <c r="O18" s="2288" t="s">
        <v>740</v>
      </c>
      <c r="P18" s="2288"/>
      <c r="Q18" s="2288"/>
      <c r="R18" s="2288"/>
      <c r="S18" s="2288"/>
      <c r="T18" s="2288"/>
      <c r="U18" s="2288"/>
      <c r="V18" s="2288"/>
      <c r="W18" s="2288"/>
      <c r="X18" s="2288"/>
      <c r="Y18" s="2288"/>
      <c r="Z18" s="2288" t="e">
        <f>IF(I18&lt;&gt;0,AJ11/I18,"")</f>
        <v>#VALUE!</v>
      </c>
      <c r="AA18" s="2288"/>
      <c r="AB18" s="2288"/>
      <c r="AC18" s="522" t="s">
        <v>741</v>
      </c>
    </row>
    <row r="20" spans="1:41" ht="21.75" customHeight="1">
      <c r="B20" s="522" t="s">
        <v>742</v>
      </c>
      <c r="C20" s="522" t="s">
        <v>743</v>
      </c>
    </row>
    <row r="21" spans="1:41" ht="21.75" customHeight="1">
      <c r="C21" s="522" t="s">
        <v>744</v>
      </c>
    </row>
    <row r="22" spans="1:41" ht="21.75" customHeight="1">
      <c r="C22" s="522" t="s">
        <v>745</v>
      </c>
    </row>
  </sheetData>
  <mergeCells count="21">
    <mergeCell ref="A16:D16"/>
    <mergeCell ref="A18:H18"/>
    <mergeCell ref="I18:K18"/>
    <mergeCell ref="O18:Y18"/>
    <mergeCell ref="Z18:AB18"/>
    <mergeCell ref="A8:B11"/>
    <mergeCell ref="C8:D8"/>
    <mergeCell ref="C9:D9"/>
    <mergeCell ref="C10:D10"/>
    <mergeCell ref="C11:D11"/>
    <mergeCell ref="A12:B15"/>
    <mergeCell ref="C12:D12"/>
    <mergeCell ref="C13:D13"/>
    <mergeCell ref="C14:D14"/>
    <mergeCell ref="C15:D15"/>
    <mergeCell ref="A2:AJ2"/>
    <mergeCell ref="B3:C3"/>
    <mergeCell ref="D3:AH3"/>
    <mergeCell ref="A5:C7"/>
    <mergeCell ref="D5:AI5"/>
    <mergeCell ref="AJ5:AJ7"/>
  </mergeCells>
  <phoneticPr fontId="4"/>
  <dataValidations count="2">
    <dataValidation type="list" allowBlank="1" showInputMessage="1" showErrorMessage="1" sqref="D5:AI5" xr:uid="{29118CD6-A5F6-4B3C-AE82-93316A8C8BDB}">
      <formula1>"選択下さい。,1月,2月,3月,4月,5月,6月,7月,8月,9月,10月,11月,12月"</formula1>
    </dataValidation>
    <dataValidation type="list" allowBlank="1" showInputMessage="1" showErrorMessage="1" sqref="D3:AH3" xr:uid="{A58ABBCE-8B0B-476D-ACD0-0A4D37EB170C}">
      <formula1>"選択下さい。,① 児童発達支援,② 放課後等デイサービス,③ ①児童発達支援・②放課後等デイサービスの多機能"</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74B2-7498-495F-8396-19AAB01E7B62}">
  <sheetPr>
    <tabColor rgb="FFFF0000"/>
    <pageSetUpPr fitToPage="1"/>
  </sheetPr>
  <dimension ref="A1:AJ19"/>
  <sheetViews>
    <sheetView view="pageBreakPreview" zoomScaleNormal="100" zoomScaleSheetLayoutView="100" workbookViewId="0">
      <selection activeCell="J20" sqref="J20:AL20"/>
    </sheetView>
  </sheetViews>
  <sheetFormatPr defaultColWidth="4.296875" defaultRowHeight="13.2"/>
  <cols>
    <col min="1" max="2" width="3.69921875" style="522" customWidth="1"/>
    <col min="3" max="3" width="10.09765625" style="522" customWidth="1"/>
    <col min="4" max="4" width="4.3984375" style="522" customWidth="1"/>
    <col min="5" max="36" width="3" style="522" customWidth="1"/>
    <col min="37" max="16384" width="4.296875" style="522"/>
  </cols>
  <sheetData>
    <row r="1" spans="1:36" ht="22.5" customHeight="1">
      <c r="A1" s="521"/>
      <c r="I1" s="523"/>
      <c r="J1" s="523"/>
      <c r="K1" s="523"/>
      <c r="AJ1" s="550" t="s">
        <v>715</v>
      </c>
    </row>
    <row r="2" spans="1:36" ht="36" customHeight="1">
      <c r="A2" s="2244" t="s">
        <v>716</v>
      </c>
      <c r="B2" s="2244"/>
      <c r="C2" s="2244"/>
      <c r="D2" s="2244"/>
      <c r="E2" s="2244"/>
      <c r="F2" s="2244"/>
      <c r="G2" s="2244"/>
      <c r="H2" s="2244"/>
      <c r="I2" s="2244"/>
      <c r="J2" s="2244"/>
      <c r="K2" s="2244"/>
      <c r="L2" s="2244"/>
      <c r="M2" s="2244"/>
      <c r="N2" s="2244"/>
      <c r="O2" s="2244"/>
      <c r="P2" s="2244"/>
      <c r="Q2" s="2244"/>
      <c r="R2" s="2244"/>
      <c r="S2" s="2244"/>
      <c r="T2" s="2244"/>
      <c r="U2" s="2244"/>
      <c r="V2" s="2244"/>
      <c r="W2" s="2244"/>
      <c r="X2" s="2244"/>
      <c r="Y2" s="2244"/>
      <c r="Z2" s="2244"/>
      <c r="AA2" s="2244"/>
      <c r="AB2" s="2244"/>
      <c r="AC2" s="2244"/>
      <c r="AD2" s="2244"/>
      <c r="AE2" s="2244"/>
      <c r="AF2" s="2244"/>
      <c r="AG2" s="2244"/>
      <c r="AH2" s="2244"/>
      <c r="AI2" s="2244"/>
      <c r="AJ2" s="2244"/>
    </row>
    <row r="3" spans="1:36" ht="19.5" customHeight="1">
      <c r="A3" s="524"/>
      <c r="B3" s="524"/>
      <c r="C3" s="524"/>
      <c r="D3" s="524"/>
      <c r="E3" s="524"/>
      <c r="F3" s="524"/>
      <c r="G3" s="524"/>
      <c r="H3" s="524"/>
      <c r="I3" s="524"/>
      <c r="J3" s="524"/>
      <c r="K3" s="524"/>
    </row>
    <row r="4" spans="1:36" ht="18" customHeight="1">
      <c r="A4" s="2258"/>
      <c r="B4" s="2259"/>
      <c r="C4" s="2260"/>
      <c r="D4" s="2289" t="s">
        <v>699</v>
      </c>
      <c r="E4" s="2290"/>
      <c r="F4" s="2290"/>
      <c r="G4" s="2290"/>
      <c r="H4" s="2290"/>
      <c r="I4" s="2290"/>
      <c r="J4" s="2290"/>
      <c r="K4" s="2290"/>
      <c r="L4" s="2290"/>
      <c r="M4" s="2290"/>
      <c r="N4" s="2290"/>
      <c r="O4" s="2290"/>
      <c r="P4" s="2290"/>
      <c r="Q4" s="2290"/>
      <c r="R4" s="2290"/>
      <c r="S4" s="2290"/>
      <c r="T4" s="2290"/>
      <c r="U4" s="2290"/>
      <c r="V4" s="2290"/>
      <c r="W4" s="2290"/>
      <c r="X4" s="2290"/>
      <c r="Y4" s="2290"/>
      <c r="Z4" s="2290"/>
      <c r="AA4" s="2290"/>
      <c r="AB4" s="2290"/>
      <c r="AC4" s="2290"/>
      <c r="AD4" s="2290"/>
      <c r="AE4" s="2290"/>
      <c r="AF4" s="2290"/>
      <c r="AG4" s="2290"/>
      <c r="AH4" s="2290"/>
      <c r="AI4" s="2291"/>
      <c r="AJ4" s="2270" t="s">
        <v>568</v>
      </c>
    </row>
    <row r="5" spans="1:36" ht="18" customHeight="1">
      <c r="A5" s="2261"/>
      <c r="B5" s="2262"/>
      <c r="C5" s="2263"/>
      <c r="D5" s="551" t="s">
        <v>719</v>
      </c>
      <c r="E5" s="552">
        <v>1</v>
      </c>
      <c r="F5" s="552">
        <v>2</v>
      </c>
      <c r="G5" s="552">
        <v>3</v>
      </c>
      <c r="H5" s="552">
        <v>4</v>
      </c>
      <c r="I5" s="552">
        <v>5</v>
      </c>
      <c r="J5" s="552">
        <v>6</v>
      </c>
      <c r="K5" s="552">
        <v>7</v>
      </c>
      <c r="L5" s="552">
        <v>8</v>
      </c>
      <c r="M5" s="552">
        <v>9</v>
      </c>
      <c r="N5" s="552">
        <v>10</v>
      </c>
      <c r="O5" s="552">
        <v>11</v>
      </c>
      <c r="P5" s="552">
        <v>12</v>
      </c>
      <c r="Q5" s="552">
        <v>13</v>
      </c>
      <c r="R5" s="552">
        <v>14</v>
      </c>
      <c r="S5" s="552">
        <v>15</v>
      </c>
      <c r="T5" s="552">
        <v>16</v>
      </c>
      <c r="U5" s="552">
        <v>17</v>
      </c>
      <c r="V5" s="552">
        <v>18</v>
      </c>
      <c r="W5" s="552">
        <v>19</v>
      </c>
      <c r="X5" s="552">
        <v>20</v>
      </c>
      <c r="Y5" s="552">
        <v>21</v>
      </c>
      <c r="Z5" s="552">
        <v>22</v>
      </c>
      <c r="AA5" s="552">
        <v>23</v>
      </c>
      <c r="AB5" s="552">
        <v>24</v>
      </c>
      <c r="AC5" s="552">
        <v>25</v>
      </c>
      <c r="AD5" s="552">
        <v>26</v>
      </c>
      <c r="AE5" s="552">
        <v>27</v>
      </c>
      <c r="AF5" s="552">
        <v>28</v>
      </c>
      <c r="AG5" s="552">
        <v>29</v>
      </c>
      <c r="AH5" s="552">
        <v>30</v>
      </c>
      <c r="AI5" s="552">
        <v>31</v>
      </c>
      <c r="AJ5" s="2271"/>
    </row>
    <row r="6" spans="1:36" ht="18" customHeight="1">
      <c r="A6" s="2264"/>
      <c r="B6" s="2265"/>
      <c r="C6" s="2266"/>
      <c r="D6" s="551" t="s">
        <v>721</v>
      </c>
      <c r="E6" s="562" t="s">
        <v>746</v>
      </c>
      <c r="F6" s="562" t="s">
        <v>747</v>
      </c>
      <c r="G6" s="562" t="s">
        <v>748</v>
      </c>
      <c r="H6" s="562" t="s">
        <v>749</v>
      </c>
      <c r="I6" s="562" t="s">
        <v>750</v>
      </c>
      <c r="J6" s="562" t="s">
        <v>751</v>
      </c>
      <c r="K6" s="562" t="s">
        <v>752</v>
      </c>
      <c r="L6" s="562" t="s">
        <v>753</v>
      </c>
      <c r="M6" s="562" t="s">
        <v>754</v>
      </c>
      <c r="N6" s="562" t="s">
        <v>755</v>
      </c>
      <c r="O6" s="562" t="s">
        <v>756</v>
      </c>
      <c r="P6" s="562" t="s">
        <v>750</v>
      </c>
      <c r="Q6" s="562" t="s">
        <v>751</v>
      </c>
      <c r="R6" s="562" t="s">
        <v>752</v>
      </c>
      <c r="S6" s="562" t="s">
        <v>753</v>
      </c>
      <c r="T6" s="562" t="s">
        <v>754</v>
      </c>
      <c r="U6" s="562" t="s">
        <v>755</v>
      </c>
      <c r="V6" s="562" t="s">
        <v>756</v>
      </c>
      <c r="W6" s="562" t="s">
        <v>750</v>
      </c>
      <c r="X6" s="562" t="s">
        <v>751</v>
      </c>
      <c r="Y6" s="562" t="s">
        <v>752</v>
      </c>
      <c r="Z6" s="562" t="s">
        <v>753</v>
      </c>
      <c r="AA6" s="562" t="s">
        <v>754</v>
      </c>
      <c r="AB6" s="562" t="s">
        <v>755</v>
      </c>
      <c r="AC6" s="562" t="s">
        <v>756</v>
      </c>
      <c r="AD6" s="562" t="s">
        <v>750</v>
      </c>
      <c r="AE6" s="562" t="s">
        <v>751</v>
      </c>
      <c r="AF6" s="562" t="s">
        <v>752</v>
      </c>
      <c r="AG6" s="562" t="s">
        <v>753</v>
      </c>
      <c r="AH6" s="562" t="s">
        <v>754</v>
      </c>
      <c r="AI6" s="562" t="s">
        <v>755</v>
      </c>
      <c r="AJ6" s="2272"/>
    </row>
    <row r="7" spans="1:36" ht="45" customHeight="1">
      <c r="A7" s="2273" t="s">
        <v>723</v>
      </c>
      <c r="B7" s="2274"/>
      <c r="C7" s="2279" t="s">
        <v>724</v>
      </c>
      <c r="D7" s="2280"/>
      <c r="E7" s="568">
        <v>1</v>
      </c>
      <c r="F7" s="568"/>
      <c r="G7" s="568">
        <v>1</v>
      </c>
      <c r="H7" s="568"/>
      <c r="I7" s="568">
        <v>1</v>
      </c>
      <c r="J7" s="568"/>
      <c r="K7" s="568"/>
      <c r="L7" s="568">
        <v>1</v>
      </c>
      <c r="M7" s="568"/>
      <c r="N7" s="568">
        <v>1</v>
      </c>
      <c r="O7" s="568"/>
      <c r="P7" s="568">
        <v>1</v>
      </c>
      <c r="Q7" s="568"/>
      <c r="R7" s="568"/>
      <c r="S7" s="568">
        <v>1</v>
      </c>
      <c r="T7" s="568"/>
      <c r="U7" s="568">
        <v>1</v>
      </c>
      <c r="V7" s="568"/>
      <c r="W7" s="568">
        <v>1</v>
      </c>
      <c r="X7" s="568"/>
      <c r="Y7" s="568"/>
      <c r="Z7" s="568">
        <v>1</v>
      </c>
      <c r="AA7" s="568"/>
      <c r="AB7" s="568">
        <v>1</v>
      </c>
      <c r="AC7" s="568"/>
      <c r="AD7" s="568">
        <v>1</v>
      </c>
      <c r="AE7" s="568"/>
      <c r="AF7" s="568"/>
      <c r="AG7" s="568">
        <v>1</v>
      </c>
      <c r="AH7" s="568"/>
      <c r="AI7" s="568">
        <v>1</v>
      </c>
      <c r="AJ7" s="555"/>
    </row>
    <row r="8" spans="1:36" ht="33" customHeight="1">
      <c r="A8" s="2275"/>
      <c r="B8" s="2276"/>
      <c r="C8" s="2281" t="s">
        <v>726</v>
      </c>
      <c r="D8" s="2282"/>
      <c r="E8" s="569"/>
      <c r="F8" s="569">
        <v>1</v>
      </c>
      <c r="G8" s="569"/>
      <c r="H8" s="569">
        <v>1</v>
      </c>
      <c r="I8" s="569">
        <v>1</v>
      </c>
      <c r="J8" s="569"/>
      <c r="K8" s="569"/>
      <c r="L8" s="569"/>
      <c r="M8" s="569">
        <v>1</v>
      </c>
      <c r="N8" s="569"/>
      <c r="O8" s="569">
        <v>1</v>
      </c>
      <c r="P8" s="569">
        <v>1</v>
      </c>
      <c r="Q8" s="569"/>
      <c r="R8" s="569"/>
      <c r="S8" s="569"/>
      <c r="T8" s="569">
        <v>1</v>
      </c>
      <c r="U8" s="569"/>
      <c r="V8" s="569">
        <v>1</v>
      </c>
      <c r="W8" s="569">
        <v>1</v>
      </c>
      <c r="X8" s="569"/>
      <c r="Y8" s="569"/>
      <c r="Z8" s="569"/>
      <c r="AA8" s="569">
        <v>1</v>
      </c>
      <c r="AB8" s="569"/>
      <c r="AC8" s="569">
        <v>1</v>
      </c>
      <c r="AD8" s="569">
        <v>1</v>
      </c>
      <c r="AE8" s="569"/>
      <c r="AF8" s="569"/>
      <c r="AG8" s="569"/>
      <c r="AH8" s="569">
        <v>1</v>
      </c>
      <c r="AI8" s="569"/>
      <c r="AJ8" s="557"/>
    </row>
    <row r="9" spans="1:36" ht="33" customHeight="1">
      <c r="A9" s="2275"/>
      <c r="B9" s="2276"/>
      <c r="C9" s="2281" t="s">
        <v>728</v>
      </c>
      <c r="D9" s="2282"/>
      <c r="E9" s="570"/>
      <c r="F9" s="570">
        <v>2</v>
      </c>
      <c r="G9" s="570"/>
      <c r="H9" s="570">
        <v>2</v>
      </c>
      <c r="I9" s="570">
        <v>1</v>
      </c>
      <c r="J9" s="570"/>
      <c r="K9" s="570"/>
      <c r="L9" s="570"/>
      <c r="M9" s="570">
        <v>2</v>
      </c>
      <c r="N9" s="570"/>
      <c r="O9" s="570">
        <v>2</v>
      </c>
      <c r="P9" s="570">
        <v>1</v>
      </c>
      <c r="Q9" s="570"/>
      <c r="R9" s="570"/>
      <c r="S9" s="570"/>
      <c r="T9" s="570">
        <v>2</v>
      </c>
      <c r="U9" s="570"/>
      <c r="V9" s="570">
        <v>2</v>
      </c>
      <c r="W9" s="570">
        <v>1</v>
      </c>
      <c r="X9" s="570"/>
      <c r="Y9" s="570"/>
      <c r="Z9" s="570"/>
      <c r="AA9" s="570">
        <v>2</v>
      </c>
      <c r="AB9" s="570"/>
      <c r="AC9" s="570">
        <v>2</v>
      </c>
      <c r="AD9" s="570">
        <v>1</v>
      </c>
      <c r="AE9" s="570"/>
      <c r="AF9" s="570"/>
      <c r="AG9" s="570"/>
      <c r="AH9" s="570">
        <v>2</v>
      </c>
      <c r="AI9" s="570"/>
      <c r="AJ9" s="559"/>
    </row>
    <row r="10" spans="1:36" ht="33" customHeight="1">
      <c r="A10" s="2277"/>
      <c r="B10" s="2278"/>
      <c r="C10" s="2283" t="s">
        <v>568</v>
      </c>
      <c r="D10" s="2284"/>
      <c r="E10" s="560">
        <f t="shared" ref="E10:AI10" si="0">SUM(E7:E9)</f>
        <v>1</v>
      </c>
      <c r="F10" s="560">
        <f t="shared" si="0"/>
        <v>3</v>
      </c>
      <c r="G10" s="560">
        <f t="shared" si="0"/>
        <v>1</v>
      </c>
      <c r="H10" s="560">
        <f t="shared" si="0"/>
        <v>3</v>
      </c>
      <c r="I10" s="560">
        <f t="shared" si="0"/>
        <v>3</v>
      </c>
      <c r="J10" s="560">
        <f t="shared" si="0"/>
        <v>0</v>
      </c>
      <c r="K10" s="560">
        <f t="shared" si="0"/>
        <v>0</v>
      </c>
      <c r="L10" s="560">
        <f t="shared" si="0"/>
        <v>1</v>
      </c>
      <c r="M10" s="560">
        <f t="shared" si="0"/>
        <v>3</v>
      </c>
      <c r="N10" s="560">
        <f t="shared" si="0"/>
        <v>1</v>
      </c>
      <c r="O10" s="560">
        <f t="shared" si="0"/>
        <v>3</v>
      </c>
      <c r="P10" s="560">
        <f t="shared" si="0"/>
        <v>3</v>
      </c>
      <c r="Q10" s="560">
        <f t="shared" si="0"/>
        <v>0</v>
      </c>
      <c r="R10" s="560">
        <f t="shared" si="0"/>
        <v>0</v>
      </c>
      <c r="S10" s="560">
        <f t="shared" si="0"/>
        <v>1</v>
      </c>
      <c r="T10" s="560">
        <f t="shared" si="0"/>
        <v>3</v>
      </c>
      <c r="U10" s="560">
        <f t="shared" si="0"/>
        <v>1</v>
      </c>
      <c r="V10" s="560">
        <f t="shared" si="0"/>
        <v>3</v>
      </c>
      <c r="W10" s="560">
        <f t="shared" si="0"/>
        <v>3</v>
      </c>
      <c r="X10" s="560">
        <f t="shared" si="0"/>
        <v>0</v>
      </c>
      <c r="Y10" s="560">
        <f t="shared" si="0"/>
        <v>0</v>
      </c>
      <c r="Z10" s="560">
        <f t="shared" si="0"/>
        <v>1</v>
      </c>
      <c r="AA10" s="560">
        <f t="shared" si="0"/>
        <v>3</v>
      </c>
      <c r="AB10" s="560">
        <f t="shared" si="0"/>
        <v>1</v>
      </c>
      <c r="AC10" s="560">
        <f t="shared" si="0"/>
        <v>3</v>
      </c>
      <c r="AD10" s="560">
        <f t="shared" si="0"/>
        <v>3</v>
      </c>
      <c r="AE10" s="560">
        <f t="shared" si="0"/>
        <v>0</v>
      </c>
      <c r="AF10" s="560">
        <f t="shared" si="0"/>
        <v>0</v>
      </c>
      <c r="AG10" s="560">
        <f t="shared" si="0"/>
        <v>1</v>
      </c>
      <c r="AH10" s="560">
        <f t="shared" si="0"/>
        <v>3</v>
      </c>
      <c r="AI10" s="560">
        <f t="shared" si="0"/>
        <v>1</v>
      </c>
      <c r="AJ10" s="561">
        <f>SUM(E10:AI10)</f>
        <v>49</v>
      </c>
    </row>
    <row r="11" spans="1:36" ht="33" customHeight="1">
      <c r="A11" s="2273" t="s">
        <v>731</v>
      </c>
      <c r="B11" s="2274"/>
      <c r="C11" s="2279" t="s">
        <v>724</v>
      </c>
      <c r="D11" s="2280"/>
      <c r="E11" s="568">
        <f t="shared" ref="E11:AI11" si="1">E7*1</f>
        <v>1</v>
      </c>
      <c r="F11" s="568">
        <f t="shared" si="1"/>
        <v>0</v>
      </c>
      <c r="G11" s="568">
        <f t="shared" si="1"/>
        <v>1</v>
      </c>
      <c r="H11" s="568">
        <f t="shared" si="1"/>
        <v>0</v>
      </c>
      <c r="I11" s="568">
        <f t="shared" si="1"/>
        <v>1</v>
      </c>
      <c r="J11" s="568">
        <f t="shared" si="1"/>
        <v>0</v>
      </c>
      <c r="K11" s="568">
        <f t="shared" si="1"/>
        <v>0</v>
      </c>
      <c r="L11" s="568">
        <f t="shared" si="1"/>
        <v>1</v>
      </c>
      <c r="M11" s="568">
        <f t="shared" si="1"/>
        <v>0</v>
      </c>
      <c r="N11" s="568">
        <f t="shared" si="1"/>
        <v>1</v>
      </c>
      <c r="O11" s="568">
        <f t="shared" si="1"/>
        <v>0</v>
      </c>
      <c r="P11" s="568">
        <f t="shared" si="1"/>
        <v>1</v>
      </c>
      <c r="Q11" s="568">
        <f t="shared" si="1"/>
        <v>0</v>
      </c>
      <c r="R11" s="568">
        <f t="shared" si="1"/>
        <v>0</v>
      </c>
      <c r="S11" s="568">
        <f t="shared" si="1"/>
        <v>1</v>
      </c>
      <c r="T11" s="568">
        <f t="shared" si="1"/>
        <v>0</v>
      </c>
      <c r="U11" s="568">
        <f t="shared" si="1"/>
        <v>1</v>
      </c>
      <c r="V11" s="568">
        <f t="shared" si="1"/>
        <v>0</v>
      </c>
      <c r="W11" s="568">
        <f t="shared" si="1"/>
        <v>1</v>
      </c>
      <c r="X11" s="568">
        <f t="shared" si="1"/>
        <v>0</v>
      </c>
      <c r="Y11" s="568">
        <f t="shared" si="1"/>
        <v>0</v>
      </c>
      <c r="Z11" s="568">
        <f t="shared" si="1"/>
        <v>1</v>
      </c>
      <c r="AA11" s="568">
        <f t="shared" si="1"/>
        <v>0</v>
      </c>
      <c r="AB11" s="568">
        <f t="shared" si="1"/>
        <v>1</v>
      </c>
      <c r="AC11" s="568">
        <f t="shared" si="1"/>
        <v>0</v>
      </c>
      <c r="AD11" s="568">
        <f t="shared" si="1"/>
        <v>1</v>
      </c>
      <c r="AE11" s="568">
        <f t="shared" si="1"/>
        <v>0</v>
      </c>
      <c r="AF11" s="568">
        <f t="shared" si="1"/>
        <v>0</v>
      </c>
      <c r="AG11" s="568">
        <f t="shared" si="1"/>
        <v>1</v>
      </c>
      <c r="AH11" s="568">
        <f t="shared" si="1"/>
        <v>0</v>
      </c>
      <c r="AI11" s="568">
        <f t="shared" si="1"/>
        <v>1</v>
      </c>
      <c r="AJ11" s="555"/>
    </row>
    <row r="12" spans="1:36" ht="33" customHeight="1">
      <c r="A12" s="2275"/>
      <c r="B12" s="2276"/>
      <c r="C12" s="2281" t="s">
        <v>726</v>
      </c>
      <c r="D12" s="2282"/>
      <c r="E12" s="569">
        <f t="shared" ref="E12:AI12" si="2">E8*0.5</f>
        <v>0</v>
      </c>
      <c r="F12" s="569">
        <f t="shared" si="2"/>
        <v>0.5</v>
      </c>
      <c r="G12" s="569">
        <f t="shared" si="2"/>
        <v>0</v>
      </c>
      <c r="H12" s="569">
        <f t="shared" si="2"/>
        <v>0.5</v>
      </c>
      <c r="I12" s="569">
        <f t="shared" si="2"/>
        <v>0.5</v>
      </c>
      <c r="J12" s="569">
        <f t="shared" si="2"/>
        <v>0</v>
      </c>
      <c r="K12" s="569">
        <f t="shared" si="2"/>
        <v>0</v>
      </c>
      <c r="L12" s="569">
        <f t="shared" si="2"/>
        <v>0</v>
      </c>
      <c r="M12" s="569">
        <f t="shared" si="2"/>
        <v>0.5</v>
      </c>
      <c r="N12" s="569">
        <f t="shared" si="2"/>
        <v>0</v>
      </c>
      <c r="O12" s="569">
        <f t="shared" si="2"/>
        <v>0.5</v>
      </c>
      <c r="P12" s="569">
        <f t="shared" si="2"/>
        <v>0.5</v>
      </c>
      <c r="Q12" s="569">
        <f t="shared" si="2"/>
        <v>0</v>
      </c>
      <c r="R12" s="569">
        <f t="shared" si="2"/>
        <v>0</v>
      </c>
      <c r="S12" s="569">
        <f t="shared" si="2"/>
        <v>0</v>
      </c>
      <c r="T12" s="569">
        <f t="shared" si="2"/>
        <v>0.5</v>
      </c>
      <c r="U12" s="569">
        <f t="shared" si="2"/>
        <v>0</v>
      </c>
      <c r="V12" s="569">
        <f t="shared" si="2"/>
        <v>0.5</v>
      </c>
      <c r="W12" s="569">
        <f t="shared" si="2"/>
        <v>0.5</v>
      </c>
      <c r="X12" s="569">
        <f t="shared" si="2"/>
        <v>0</v>
      </c>
      <c r="Y12" s="569">
        <f t="shared" si="2"/>
        <v>0</v>
      </c>
      <c r="Z12" s="569">
        <f t="shared" si="2"/>
        <v>0</v>
      </c>
      <c r="AA12" s="569">
        <f t="shared" si="2"/>
        <v>0.5</v>
      </c>
      <c r="AB12" s="569">
        <f t="shared" si="2"/>
        <v>0</v>
      </c>
      <c r="AC12" s="569">
        <f t="shared" si="2"/>
        <v>0.5</v>
      </c>
      <c r="AD12" s="569">
        <f t="shared" si="2"/>
        <v>0.5</v>
      </c>
      <c r="AE12" s="569">
        <f t="shared" si="2"/>
        <v>0</v>
      </c>
      <c r="AF12" s="569">
        <f t="shared" si="2"/>
        <v>0</v>
      </c>
      <c r="AG12" s="569">
        <f t="shared" si="2"/>
        <v>0</v>
      </c>
      <c r="AH12" s="569">
        <f t="shared" si="2"/>
        <v>0.5</v>
      </c>
      <c r="AI12" s="569">
        <f t="shared" si="2"/>
        <v>0</v>
      </c>
      <c r="AJ12" s="557"/>
    </row>
    <row r="13" spans="1:36" ht="33" customHeight="1">
      <c r="A13" s="2275"/>
      <c r="B13" s="2276"/>
      <c r="C13" s="2281" t="s">
        <v>728</v>
      </c>
      <c r="D13" s="2282"/>
      <c r="E13" s="569">
        <f t="shared" ref="E13:AI13" si="3">E9*0.33</f>
        <v>0</v>
      </c>
      <c r="F13" s="569">
        <f t="shared" si="3"/>
        <v>0.66</v>
      </c>
      <c r="G13" s="569">
        <f t="shared" si="3"/>
        <v>0</v>
      </c>
      <c r="H13" s="569">
        <f t="shared" si="3"/>
        <v>0.66</v>
      </c>
      <c r="I13" s="569">
        <f t="shared" si="3"/>
        <v>0.33</v>
      </c>
      <c r="J13" s="569">
        <f t="shared" si="3"/>
        <v>0</v>
      </c>
      <c r="K13" s="569">
        <f t="shared" si="3"/>
        <v>0</v>
      </c>
      <c r="L13" s="569">
        <f t="shared" si="3"/>
        <v>0</v>
      </c>
      <c r="M13" s="569">
        <f t="shared" si="3"/>
        <v>0.66</v>
      </c>
      <c r="N13" s="569">
        <f t="shared" si="3"/>
        <v>0</v>
      </c>
      <c r="O13" s="569">
        <f t="shared" si="3"/>
        <v>0.66</v>
      </c>
      <c r="P13" s="569">
        <f t="shared" si="3"/>
        <v>0.33</v>
      </c>
      <c r="Q13" s="569">
        <f t="shared" si="3"/>
        <v>0</v>
      </c>
      <c r="R13" s="569">
        <f t="shared" si="3"/>
        <v>0</v>
      </c>
      <c r="S13" s="569">
        <f t="shared" si="3"/>
        <v>0</v>
      </c>
      <c r="T13" s="569">
        <f t="shared" si="3"/>
        <v>0.66</v>
      </c>
      <c r="U13" s="569">
        <f t="shared" si="3"/>
        <v>0</v>
      </c>
      <c r="V13" s="569">
        <f t="shared" si="3"/>
        <v>0.66</v>
      </c>
      <c r="W13" s="569">
        <f t="shared" si="3"/>
        <v>0.33</v>
      </c>
      <c r="X13" s="569">
        <f t="shared" si="3"/>
        <v>0</v>
      </c>
      <c r="Y13" s="569">
        <f t="shared" si="3"/>
        <v>0</v>
      </c>
      <c r="Z13" s="569">
        <f t="shared" si="3"/>
        <v>0</v>
      </c>
      <c r="AA13" s="569">
        <f t="shared" si="3"/>
        <v>0.66</v>
      </c>
      <c r="AB13" s="569">
        <f t="shared" si="3"/>
        <v>0</v>
      </c>
      <c r="AC13" s="569">
        <f t="shared" si="3"/>
        <v>0.66</v>
      </c>
      <c r="AD13" s="569">
        <f t="shared" si="3"/>
        <v>0.33</v>
      </c>
      <c r="AE13" s="569">
        <f t="shared" si="3"/>
        <v>0</v>
      </c>
      <c r="AF13" s="569">
        <f t="shared" si="3"/>
        <v>0</v>
      </c>
      <c r="AG13" s="569">
        <f t="shared" si="3"/>
        <v>0</v>
      </c>
      <c r="AH13" s="569">
        <f t="shared" si="3"/>
        <v>0.66</v>
      </c>
      <c r="AI13" s="569">
        <f t="shared" si="3"/>
        <v>0</v>
      </c>
      <c r="AJ13" s="559"/>
    </row>
    <row r="14" spans="1:36" ht="33" customHeight="1">
      <c r="A14" s="2277"/>
      <c r="B14" s="2278"/>
      <c r="C14" s="2283" t="s">
        <v>568</v>
      </c>
      <c r="D14" s="2284"/>
      <c r="E14" s="560">
        <f t="shared" ref="E14:AI14" si="4">SUM(E11:E13)</f>
        <v>1</v>
      </c>
      <c r="F14" s="560">
        <f t="shared" si="4"/>
        <v>1.1600000000000001</v>
      </c>
      <c r="G14" s="560">
        <f t="shared" si="4"/>
        <v>1</v>
      </c>
      <c r="H14" s="560">
        <f t="shared" si="4"/>
        <v>1.1600000000000001</v>
      </c>
      <c r="I14" s="560">
        <f t="shared" si="4"/>
        <v>1.83</v>
      </c>
      <c r="J14" s="560">
        <f t="shared" si="4"/>
        <v>0</v>
      </c>
      <c r="K14" s="560">
        <f t="shared" si="4"/>
        <v>0</v>
      </c>
      <c r="L14" s="560">
        <f t="shared" si="4"/>
        <v>1</v>
      </c>
      <c r="M14" s="560">
        <f t="shared" si="4"/>
        <v>1.1600000000000001</v>
      </c>
      <c r="N14" s="560">
        <f t="shared" si="4"/>
        <v>1</v>
      </c>
      <c r="O14" s="560">
        <f t="shared" si="4"/>
        <v>1.1600000000000001</v>
      </c>
      <c r="P14" s="560">
        <f t="shared" si="4"/>
        <v>1.83</v>
      </c>
      <c r="Q14" s="560">
        <f t="shared" si="4"/>
        <v>0</v>
      </c>
      <c r="R14" s="560">
        <f t="shared" si="4"/>
        <v>0</v>
      </c>
      <c r="S14" s="560">
        <f t="shared" si="4"/>
        <v>1</v>
      </c>
      <c r="T14" s="560">
        <f t="shared" si="4"/>
        <v>1.1600000000000001</v>
      </c>
      <c r="U14" s="560">
        <f t="shared" si="4"/>
        <v>1</v>
      </c>
      <c r="V14" s="560">
        <f t="shared" si="4"/>
        <v>1.1600000000000001</v>
      </c>
      <c r="W14" s="560">
        <f t="shared" si="4"/>
        <v>1.83</v>
      </c>
      <c r="X14" s="560">
        <f t="shared" si="4"/>
        <v>0</v>
      </c>
      <c r="Y14" s="560">
        <f t="shared" si="4"/>
        <v>0</v>
      </c>
      <c r="Z14" s="560">
        <f t="shared" si="4"/>
        <v>1</v>
      </c>
      <c r="AA14" s="560">
        <f t="shared" si="4"/>
        <v>1.1600000000000001</v>
      </c>
      <c r="AB14" s="560">
        <f t="shared" si="4"/>
        <v>1</v>
      </c>
      <c r="AC14" s="560">
        <f t="shared" si="4"/>
        <v>1.1600000000000001</v>
      </c>
      <c r="AD14" s="560">
        <f t="shared" si="4"/>
        <v>1.83</v>
      </c>
      <c r="AE14" s="560">
        <f t="shared" si="4"/>
        <v>0</v>
      </c>
      <c r="AF14" s="560">
        <f t="shared" si="4"/>
        <v>0</v>
      </c>
      <c r="AG14" s="560">
        <f t="shared" si="4"/>
        <v>1</v>
      </c>
      <c r="AH14" s="560">
        <f t="shared" si="4"/>
        <v>1.1600000000000001</v>
      </c>
      <c r="AI14" s="560">
        <f t="shared" si="4"/>
        <v>1</v>
      </c>
      <c r="AJ14" s="561">
        <f>SUM(E14:AI14)</f>
        <v>27.76</v>
      </c>
    </row>
    <row r="15" spans="1:36" ht="33" customHeight="1">
      <c r="A15" s="2285" t="s">
        <v>736</v>
      </c>
      <c r="B15" s="2286"/>
      <c r="C15" s="2286"/>
      <c r="D15" s="2287"/>
      <c r="E15" s="552">
        <v>1</v>
      </c>
      <c r="F15" s="552">
        <v>1</v>
      </c>
      <c r="G15" s="552">
        <v>1</v>
      </c>
      <c r="H15" s="552">
        <v>2</v>
      </c>
      <c r="I15" s="552">
        <v>2</v>
      </c>
      <c r="J15" s="552"/>
      <c r="K15" s="552"/>
      <c r="L15" s="552">
        <v>1</v>
      </c>
      <c r="M15" s="552">
        <v>1</v>
      </c>
      <c r="N15" s="552">
        <v>1</v>
      </c>
      <c r="O15" s="552">
        <v>2</v>
      </c>
      <c r="P15" s="552">
        <v>2</v>
      </c>
      <c r="Q15" s="552"/>
      <c r="R15" s="552"/>
      <c r="S15" s="552">
        <v>1</v>
      </c>
      <c r="T15" s="552">
        <v>1</v>
      </c>
      <c r="U15" s="552">
        <v>1</v>
      </c>
      <c r="V15" s="552">
        <v>2</v>
      </c>
      <c r="W15" s="552">
        <v>2</v>
      </c>
      <c r="X15" s="552"/>
      <c r="Y15" s="552"/>
      <c r="Z15" s="552">
        <v>1</v>
      </c>
      <c r="AA15" s="552">
        <v>1</v>
      </c>
      <c r="AB15" s="552">
        <v>1</v>
      </c>
      <c r="AC15" s="552">
        <v>2</v>
      </c>
      <c r="AD15" s="552">
        <v>2</v>
      </c>
      <c r="AE15" s="552"/>
      <c r="AF15" s="552"/>
      <c r="AG15" s="552">
        <v>1</v>
      </c>
      <c r="AH15" s="552">
        <v>1</v>
      </c>
      <c r="AI15" s="571">
        <v>1</v>
      </c>
      <c r="AJ15" s="561">
        <f>SUM(E15:AI15)</f>
        <v>31</v>
      </c>
    </row>
    <row r="17" spans="1:29">
      <c r="A17" s="2288" t="s">
        <v>739</v>
      </c>
      <c r="B17" s="2288"/>
      <c r="C17" s="2288"/>
      <c r="D17" s="2288"/>
      <c r="E17" s="2288"/>
      <c r="F17" s="2288"/>
      <c r="G17" s="2288"/>
      <c r="H17" s="2288"/>
      <c r="I17" s="2288">
        <f>COUNTIF(E10:AI10,"&gt;0")</f>
        <v>23</v>
      </c>
      <c r="J17" s="2288"/>
      <c r="K17" s="2288"/>
      <c r="L17" s="522" t="s">
        <v>719</v>
      </c>
      <c r="O17" s="2288" t="s">
        <v>740</v>
      </c>
      <c r="P17" s="2288"/>
      <c r="Q17" s="2288"/>
      <c r="R17" s="2288"/>
      <c r="S17" s="2288"/>
      <c r="T17" s="2288"/>
      <c r="U17" s="2288"/>
      <c r="V17" s="2288"/>
      <c r="W17" s="2288"/>
      <c r="X17" s="2288"/>
      <c r="Y17" s="2288"/>
      <c r="Z17" s="2292">
        <f>AJ10/I17</f>
        <v>2.1304347826086958</v>
      </c>
      <c r="AA17" s="2292"/>
      <c r="AB17" s="2292"/>
      <c r="AC17" s="522" t="s">
        <v>741</v>
      </c>
    </row>
    <row r="19" spans="1:29" ht="21.75" customHeight="1">
      <c r="B19" s="522" t="s">
        <v>742</v>
      </c>
      <c r="C19" s="522" t="s">
        <v>743</v>
      </c>
    </row>
  </sheetData>
  <mergeCells count="19">
    <mergeCell ref="A17:H17"/>
    <mergeCell ref="I17:K17"/>
    <mergeCell ref="O17:Y17"/>
    <mergeCell ref="Z17:AB17"/>
    <mergeCell ref="A11:B14"/>
    <mergeCell ref="C11:D11"/>
    <mergeCell ref="C12:D12"/>
    <mergeCell ref="C13:D13"/>
    <mergeCell ref="C14:D14"/>
    <mergeCell ref="A15:D15"/>
    <mergeCell ref="A2:AJ2"/>
    <mergeCell ref="A4:C6"/>
    <mergeCell ref="D4:AI4"/>
    <mergeCell ref="AJ4:AJ6"/>
    <mergeCell ref="A7:B10"/>
    <mergeCell ref="C7:D7"/>
    <mergeCell ref="C8:D8"/>
    <mergeCell ref="C9:D9"/>
    <mergeCell ref="C10:D10"/>
  </mergeCells>
  <phoneticPr fontId="4"/>
  <pageMargins left="0.74803149606299213" right="0.74803149606299213" top="0.98425196850393704" bottom="0.98425196850393704" header="0.51181102362204722" footer="0.51181102362204722"/>
  <pageSetup paperSize="9" scale="67"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9EB83-94D8-4CDB-BDDC-3CC9B4EF77D5}">
  <sheetPr>
    <tabColor rgb="FFFF0000"/>
    <pageSetUpPr fitToPage="1"/>
  </sheetPr>
  <dimension ref="A1:S37"/>
  <sheetViews>
    <sheetView view="pageBreakPreview" zoomScaleNormal="100" zoomScaleSheetLayoutView="100" workbookViewId="0">
      <selection activeCell="P6" sqref="P6"/>
    </sheetView>
  </sheetViews>
  <sheetFormatPr defaultColWidth="8.09765625" defaultRowHeight="13.2"/>
  <cols>
    <col min="1" max="1" width="1.5" style="522" customWidth="1"/>
    <col min="2" max="3" width="9.09765625" style="522" customWidth="1"/>
    <col min="4" max="4" width="3.09765625" style="522" customWidth="1"/>
    <col min="5" max="7" width="2.59765625" style="522" customWidth="1"/>
    <col min="8" max="8" width="23.296875" style="522" customWidth="1"/>
    <col min="9" max="9" width="4.19921875" style="522" customWidth="1"/>
    <col min="10" max="10" width="18.59765625" style="522" customWidth="1"/>
    <col min="11" max="11" width="4.19921875" style="522" customWidth="1"/>
    <col min="12" max="12" width="18.59765625" style="522" customWidth="1"/>
    <col min="13" max="13" width="3.09765625" style="522" customWidth="1"/>
    <col min="14" max="14" width="1.59765625" style="522" customWidth="1"/>
    <col min="15" max="16384" width="8.09765625" style="522"/>
  </cols>
  <sheetData>
    <row r="1" spans="1:19" ht="17.25" customHeight="1">
      <c r="A1" s="572"/>
      <c r="B1" s="573"/>
      <c r="C1" s="574"/>
      <c r="D1" s="574"/>
      <c r="E1" s="574"/>
      <c r="F1" s="574"/>
      <c r="G1" s="574"/>
      <c r="H1" s="574"/>
      <c r="I1" s="574"/>
      <c r="J1" s="574"/>
      <c r="K1" s="574"/>
      <c r="L1" s="575"/>
      <c r="M1" s="574"/>
    </row>
    <row r="2" spans="1:19" ht="17.25" customHeight="1">
      <c r="A2" s="572"/>
      <c r="B2" s="574"/>
      <c r="C2" s="574"/>
      <c r="D2" s="574"/>
      <c r="E2" s="574"/>
      <c r="F2" s="574"/>
      <c r="G2" s="574"/>
      <c r="H2" s="574"/>
      <c r="I2" s="574"/>
      <c r="J2" s="574"/>
      <c r="K2" s="574"/>
      <c r="L2" s="2293" t="s">
        <v>757</v>
      </c>
      <c r="M2" s="2293"/>
    </row>
    <row r="3" spans="1:19" ht="31.5" customHeight="1">
      <c r="A3" s="2294" t="s">
        <v>758</v>
      </c>
      <c r="B3" s="2294"/>
      <c r="C3" s="2294"/>
      <c r="D3" s="2294"/>
      <c r="E3" s="2294"/>
      <c r="F3" s="2294"/>
      <c r="G3" s="2294"/>
      <c r="H3" s="2294"/>
      <c r="I3" s="2294"/>
      <c r="J3" s="2294"/>
      <c r="K3" s="2294"/>
      <c r="L3" s="2294"/>
      <c r="M3" s="2294"/>
    </row>
    <row r="4" spans="1:19" ht="11.25" customHeight="1">
      <c r="A4" s="576"/>
      <c r="B4" s="576"/>
      <c r="C4" s="576"/>
      <c r="D4" s="576"/>
      <c r="E4" s="576"/>
      <c r="F4" s="576"/>
      <c r="G4" s="576"/>
      <c r="H4" s="576"/>
      <c r="I4" s="576"/>
      <c r="J4" s="576"/>
      <c r="K4" s="576"/>
      <c r="L4" s="576"/>
      <c r="M4" s="576"/>
    </row>
    <row r="5" spans="1:19" ht="36" customHeight="1">
      <c r="A5" s="576"/>
      <c r="B5" s="2295" t="s">
        <v>692</v>
      </c>
      <c r="C5" s="2296"/>
      <c r="D5" s="2297"/>
      <c r="E5" s="2297"/>
      <c r="F5" s="2297"/>
      <c r="G5" s="2297"/>
      <c r="H5" s="2297"/>
      <c r="I5" s="2297"/>
      <c r="J5" s="2297"/>
      <c r="K5" s="2297"/>
      <c r="L5" s="2297"/>
      <c r="M5" s="2297"/>
    </row>
    <row r="6" spans="1:19" ht="36" customHeight="1">
      <c r="A6" s="576"/>
      <c r="B6" s="2295" t="s">
        <v>759</v>
      </c>
      <c r="C6" s="2296"/>
      <c r="D6" s="2298" t="s">
        <v>760</v>
      </c>
      <c r="E6" s="2299"/>
      <c r="F6" s="2299"/>
      <c r="G6" s="2299"/>
      <c r="H6" s="2299"/>
      <c r="I6" s="2299"/>
      <c r="J6" s="2299"/>
      <c r="K6" s="2299"/>
      <c r="L6" s="2299"/>
      <c r="M6" s="2300"/>
    </row>
    <row r="7" spans="1:19" ht="46.5" customHeight="1">
      <c r="A7" s="574"/>
      <c r="B7" s="2301" t="s">
        <v>693</v>
      </c>
      <c r="C7" s="2301"/>
      <c r="D7" s="2302" t="s">
        <v>760</v>
      </c>
      <c r="E7" s="2302"/>
      <c r="F7" s="2302"/>
      <c r="G7" s="2302"/>
      <c r="H7" s="2302"/>
      <c r="I7" s="2302"/>
      <c r="J7" s="2302"/>
      <c r="K7" s="2302"/>
      <c r="L7" s="2302"/>
      <c r="M7" s="2303"/>
    </row>
    <row r="8" spans="1:19" ht="15" customHeight="1">
      <c r="A8" s="574"/>
      <c r="B8" s="2304" t="s">
        <v>761</v>
      </c>
      <c r="C8" s="2305"/>
      <c r="D8" s="577"/>
      <c r="E8" s="578"/>
      <c r="F8" s="578"/>
      <c r="G8" s="578"/>
      <c r="H8" s="578"/>
      <c r="I8" s="578"/>
      <c r="J8" s="578"/>
      <c r="K8" s="578"/>
      <c r="L8" s="578"/>
      <c r="M8" s="579"/>
    </row>
    <row r="9" spans="1:19" ht="30.75" customHeight="1">
      <c r="A9" s="574"/>
      <c r="B9" s="2306"/>
      <c r="C9" s="2307"/>
      <c r="D9" s="580"/>
      <c r="E9" s="2310"/>
      <c r="F9" s="2311"/>
      <c r="G9" s="2311"/>
      <c r="H9" s="2311"/>
      <c r="I9" s="2312" t="s">
        <v>762</v>
      </c>
      <c r="J9" s="2313"/>
      <c r="K9" s="2314" t="s">
        <v>763</v>
      </c>
      <c r="L9" s="2314"/>
      <c r="M9" s="581"/>
      <c r="S9" s="582" t="s">
        <v>34</v>
      </c>
    </row>
    <row r="10" spans="1:19" ht="30.75" customHeight="1">
      <c r="A10" s="574"/>
      <c r="B10" s="2306"/>
      <c r="C10" s="2307"/>
      <c r="D10" s="580"/>
      <c r="E10" s="2315" t="s">
        <v>764</v>
      </c>
      <c r="F10" s="2316"/>
      <c r="G10" s="2316"/>
      <c r="H10" s="2317"/>
      <c r="I10" s="2318"/>
      <c r="J10" s="2319"/>
      <c r="K10" s="2318"/>
      <c r="L10" s="2319"/>
      <c r="M10" s="583"/>
    </row>
    <row r="11" spans="1:19" ht="30" customHeight="1">
      <c r="A11" s="574"/>
      <c r="B11" s="2306"/>
      <c r="C11" s="2307"/>
      <c r="D11" s="580"/>
      <c r="E11" s="2312" t="s">
        <v>765</v>
      </c>
      <c r="F11" s="2314"/>
      <c r="G11" s="2314"/>
      <c r="H11" s="2314"/>
      <c r="I11" s="2314"/>
      <c r="J11" s="2314"/>
      <c r="K11" s="2314"/>
      <c r="L11" s="2313"/>
      <c r="M11" s="581"/>
    </row>
    <row r="12" spans="1:19" ht="29.25" customHeight="1">
      <c r="A12" s="574"/>
      <c r="B12" s="2306"/>
      <c r="C12" s="2307"/>
      <c r="D12" s="580"/>
      <c r="E12" s="2320" t="s">
        <v>766</v>
      </c>
      <c r="F12" s="2322" t="s">
        <v>767</v>
      </c>
      <c r="G12" s="2323"/>
      <c r="H12" s="2324"/>
      <c r="I12" s="2325" t="s">
        <v>768</v>
      </c>
      <c r="J12" s="2325"/>
      <c r="K12" s="2325" t="s">
        <v>768</v>
      </c>
      <c r="L12" s="2325"/>
      <c r="M12" s="583"/>
    </row>
    <row r="13" spans="1:19" ht="30" customHeight="1">
      <c r="A13" s="574"/>
      <c r="B13" s="2306"/>
      <c r="C13" s="2307"/>
      <c r="D13" s="580"/>
      <c r="E13" s="2321"/>
      <c r="F13" s="2310" t="s">
        <v>769</v>
      </c>
      <c r="G13" s="2311"/>
      <c r="H13" s="2311"/>
      <c r="I13" s="2325" t="s">
        <v>768</v>
      </c>
      <c r="J13" s="2325"/>
      <c r="K13" s="2325" t="s">
        <v>768</v>
      </c>
      <c r="L13" s="2325"/>
      <c r="M13" s="583"/>
    </row>
    <row r="14" spans="1:19" ht="32.25" customHeight="1">
      <c r="A14" s="574"/>
      <c r="B14" s="2306"/>
      <c r="C14" s="2307"/>
      <c r="D14" s="580"/>
      <c r="E14" s="2320" t="s">
        <v>770</v>
      </c>
      <c r="F14" s="2327" t="s">
        <v>771</v>
      </c>
      <c r="G14" s="2328"/>
      <c r="H14" s="2328"/>
      <c r="I14" s="2325" t="s">
        <v>768</v>
      </c>
      <c r="J14" s="2325"/>
      <c r="K14" s="2325" t="s">
        <v>768</v>
      </c>
      <c r="L14" s="2325"/>
      <c r="M14" s="583"/>
    </row>
    <row r="15" spans="1:19" ht="32.25" customHeight="1">
      <c r="A15" s="574"/>
      <c r="B15" s="2306"/>
      <c r="C15" s="2307"/>
      <c r="D15" s="580"/>
      <c r="E15" s="2321"/>
      <c r="F15" s="2327" t="s">
        <v>772</v>
      </c>
      <c r="G15" s="2328"/>
      <c r="H15" s="2328"/>
      <c r="I15" s="2325" t="s">
        <v>768</v>
      </c>
      <c r="J15" s="2325"/>
      <c r="K15" s="2325" t="s">
        <v>768</v>
      </c>
      <c r="L15" s="2325"/>
      <c r="M15" s="583"/>
    </row>
    <row r="16" spans="1:19" ht="32.25" customHeight="1">
      <c r="A16" s="574"/>
      <c r="B16" s="2306"/>
      <c r="C16" s="2307"/>
      <c r="D16" s="580"/>
      <c r="E16" s="584" t="s">
        <v>27</v>
      </c>
      <c r="F16" s="2328" t="s">
        <v>773</v>
      </c>
      <c r="G16" s="2328"/>
      <c r="H16" s="2328"/>
      <c r="I16" s="2325" t="s">
        <v>768</v>
      </c>
      <c r="J16" s="2325"/>
      <c r="K16" s="2325" t="s">
        <v>768</v>
      </c>
      <c r="L16" s="2325"/>
      <c r="M16" s="583"/>
      <c r="S16" s="585"/>
    </row>
    <row r="17" spans="1:13" ht="15" customHeight="1">
      <c r="A17" s="574"/>
      <c r="B17" s="2306"/>
      <c r="C17" s="2307"/>
      <c r="D17" s="580"/>
      <c r="E17" s="574"/>
      <c r="F17" s="586"/>
      <c r="G17" s="586"/>
      <c r="H17" s="586"/>
      <c r="I17" s="587"/>
      <c r="J17" s="587"/>
      <c r="K17" s="587"/>
      <c r="L17" s="587"/>
      <c r="M17" s="583"/>
    </row>
    <row r="18" spans="1:13" ht="32.25" customHeight="1">
      <c r="A18" s="574"/>
      <c r="B18" s="2306"/>
      <c r="C18" s="2307"/>
      <c r="D18" s="580"/>
      <c r="E18" s="588"/>
      <c r="F18" s="589"/>
      <c r="G18" s="589"/>
      <c r="H18" s="589"/>
      <c r="I18" s="590"/>
      <c r="J18" s="590"/>
      <c r="K18" s="590"/>
      <c r="L18" s="590"/>
      <c r="M18" s="583"/>
    </row>
    <row r="19" spans="1:13" ht="28.8" customHeight="1">
      <c r="A19" s="574"/>
      <c r="B19" s="2306"/>
      <c r="C19" s="2307"/>
      <c r="D19" s="580"/>
      <c r="E19" s="2329" t="s">
        <v>774</v>
      </c>
      <c r="F19" s="2330"/>
      <c r="G19" s="2330"/>
      <c r="H19" s="2331"/>
      <c r="I19" s="591"/>
      <c r="J19" s="592" t="s">
        <v>775</v>
      </c>
      <c r="K19" s="593"/>
      <c r="L19" s="592" t="s">
        <v>775</v>
      </c>
      <c r="M19" s="583"/>
    </row>
    <row r="20" spans="1:13" ht="28.8" customHeight="1">
      <c r="A20" s="574"/>
      <c r="B20" s="2306"/>
      <c r="C20" s="2307"/>
      <c r="D20" s="580"/>
      <c r="E20" s="2332"/>
      <c r="F20" s="2333"/>
      <c r="G20" s="2333"/>
      <c r="H20" s="2334"/>
      <c r="I20" s="594"/>
      <c r="J20" s="595" t="s">
        <v>776</v>
      </c>
      <c r="K20" s="596"/>
      <c r="L20" s="595" t="s">
        <v>776</v>
      </c>
      <c r="M20" s="583"/>
    </row>
    <row r="21" spans="1:13" ht="28.8" customHeight="1">
      <c r="A21" s="574"/>
      <c r="B21" s="2306"/>
      <c r="C21" s="2307"/>
      <c r="D21" s="580"/>
      <c r="E21" s="2332"/>
      <c r="F21" s="2333"/>
      <c r="G21" s="2333"/>
      <c r="H21" s="2334"/>
      <c r="I21" s="594"/>
      <c r="J21" s="595" t="s">
        <v>777</v>
      </c>
      <c r="K21" s="596"/>
      <c r="L21" s="595" t="s">
        <v>777</v>
      </c>
      <c r="M21" s="583"/>
    </row>
    <row r="22" spans="1:13" ht="28.8" customHeight="1">
      <c r="A22" s="574"/>
      <c r="B22" s="2306"/>
      <c r="C22" s="2307"/>
      <c r="D22" s="580"/>
      <c r="E22" s="2332"/>
      <c r="F22" s="2333"/>
      <c r="G22" s="2333"/>
      <c r="H22" s="2334"/>
      <c r="I22" s="594"/>
      <c r="J22" s="597" t="s">
        <v>778</v>
      </c>
      <c r="K22" s="596"/>
      <c r="L22" s="597" t="s">
        <v>778</v>
      </c>
      <c r="M22" s="583"/>
    </row>
    <row r="23" spans="1:13" ht="28.8" customHeight="1">
      <c r="A23" s="574"/>
      <c r="B23" s="2306"/>
      <c r="C23" s="2307"/>
      <c r="D23" s="580"/>
      <c r="E23" s="2335"/>
      <c r="F23" s="2336"/>
      <c r="G23" s="2336"/>
      <c r="H23" s="2337"/>
      <c r="I23" s="594"/>
      <c r="J23" s="598" t="s">
        <v>779</v>
      </c>
      <c r="K23" s="596"/>
      <c r="L23" s="598" t="s">
        <v>779</v>
      </c>
      <c r="M23" s="583"/>
    </row>
    <row r="24" spans="1:13" ht="15" customHeight="1">
      <c r="A24" s="574"/>
      <c r="B24" s="2308"/>
      <c r="C24" s="2309"/>
      <c r="D24" s="599"/>
      <c r="E24" s="600"/>
      <c r="F24" s="600"/>
      <c r="G24" s="600"/>
      <c r="H24" s="600"/>
      <c r="I24" s="600"/>
      <c r="J24" s="600"/>
      <c r="K24" s="600"/>
      <c r="L24" s="600"/>
      <c r="M24" s="601"/>
    </row>
    <row r="25" spans="1:13" ht="13.5" customHeight="1">
      <c r="A25" s="574"/>
      <c r="B25" s="574"/>
      <c r="C25" s="574"/>
      <c r="D25" s="574"/>
      <c r="E25" s="574"/>
      <c r="F25" s="574"/>
      <c r="G25" s="574"/>
      <c r="H25" s="574"/>
      <c r="I25" s="574"/>
      <c r="J25" s="574"/>
      <c r="K25" s="574"/>
      <c r="L25" s="574"/>
      <c r="M25" s="574"/>
    </row>
    <row r="26" spans="1:13" ht="18.75" customHeight="1">
      <c r="A26" s="574"/>
      <c r="B26" s="602" t="s">
        <v>780</v>
      </c>
      <c r="C26" s="2326" t="s">
        <v>781</v>
      </c>
      <c r="D26" s="2326"/>
      <c r="E26" s="2326"/>
      <c r="F26" s="2326"/>
      <c r="G26" s="2326"/>
      <c r="H26" s="2326"/>
      <c r="I26" s="2326"/>
      <c r="J26" s="2326"/>
      <c r="K26" s="2326"/>
      <c r="L26" s="2326"/>
      <c r="M26" s="2326"/>
    </row>
    <row r="27" spans="1:13" ht="15" customHeight="1">
      <c r="A27" s="574"/>
      <c r="B27" s="602" t="s">
        <v>162</v>
      </c>
      <c r="C27" s="2326" t="s">
        <v>782</v>
      </c>
      <c r="D27" s="2326"/>
      <c r="E27" s="2326"/>
      <c r="F27" s="2326"/>
      <c r="G27" s="2326"/>
      <c r="H27" s="2326"/>
      <c r="I27" s="2326"/>
      <c r="J27" s="2326"/>
      <c r="K27" s="2326"/>
      <c r="L27" s="2326"/>
      <c r="M27" s="2326"/>
    </row>
    <row r="28" spans="1:13" ht="31.5" customHeight="1">
      <c r="A28" s="574"/>
      <c r="B28" s="602" t="s">
        <v>164</v>
      </c>
      <c r="C28" s="2326" t="s">
        <v>783</v>
      </c>
      <c r="D28" s="2326"/>
      <c r="E28" s="2326"/>
      <c r="F28" s="2326"/>
      <c r="G28" s="2326"/>
      <c r="H28" s="2326"/>
      <c r="I28" s="2326"/>
      <c r="J28" s="2326"/>
      <c r="K28" s="2326"/>
      <c r="L28" s="2326"/>
      <c r="M28" s="2326"/>
    </row>
    <row r="29" spans="1:13" ht="68.25" customHeight="1">
      <c r="A29" s="574"/>
      <c r="B29" s="602" t="s">
        <v>166</v>
      </c>
      <c r="C29" s="2326" t="s">
        <v>784</v>
      </c>
      <c r="D29" s="2326"/>
      <c r="E29" s="2326"/>
      <c r="F29" s="2326"/>
      <c r="G29" s="2326"/>
      <c r="H29" s="2326"/>
      <c r="I29" s="2326"/>
      <c r="J29" s="2326"/>
      <c r="K29" s="2326"/>
      <c r="L29" s="2326"/>
      <c r="M29" s="2326"/>
    </row>
    <row r="30" spans="1:13" ht="68.25" customHeight="1">
      <c r="A30" s="574"/>
      <c r="B30" s="602" t="s">
        <v>168</v>
      </c>
      <c r="C30" s="2326" t="s">
        <v>785</v>
      </c>
      <c r="D30" s="2326"/>
      <c r="E30" s="2326"/>
      <c r="F30" s="2326"/>
      <c r="G30" s="2326"/>
      <c r="H30" s="2326"/>
      <c r="I30" s="2326"/>
      <c r="J30" s="2326"/>
      <c r="K30" s="2326"/>
      <c r="L30" s="2326"/>
      <c r="M30" s="2326"/>
    </row>
    <row r="31" spans="1:13" ht="16.5" customHeight="1">
      <c r="A31" s="574"/>
      <c r="B31" s="602" t="s">
        <v>174</v>
      </c>
      <c r="C31" s="2326" t="s">
        <v>786</v>
      </c>
      <c r="D31" s="2326"/>
      <c r="E31" s="2326"/>
      <c r="F31" s="2326"/>
      <c r="G31" s="2326"/>
      <c r="H31" s="2326"/>
      <c r="I31" s="2326"/>
      <c r="J31" s="2326"/>
      <c r="K31" s="2326"/>
      <c r="L31" s="2326"/>
      <c r="M31" s="2326"/>
    </row>
    <row r="32" spans="1:13" ht="32.25" customHeight="1">
      <c r="A32" s="574"/>
      <c r="B32" s="602" t="s">
        <v>176</v>
      </c>
      <c r="C32" s="2338" t="s">
        <v>787</v>
      </c>
      <c r="D32" s="2338"/>
      <c r="E32" s="2338"/>
      <c r="F32" s="2338"/>
      <c r="G32" s="2338"/>
      <c r="H32" s="2338"/>
      <c r="I32" s="2338"/>
      <c r="J32" s="2338"/>
      <c r="K32" s="2338"/>
      <c r="L32" s="2338"/>
      <c r="M32" s="2338"/>
    </row>
    <row r="33" spans="1:13" ht="18" customHeight="1">
      <c r="A33" s="574"/>
      <c r="B33" s="602" t="s">
        <v>178</v>
      </c>
      <c r="C33" s="2338" t="s">
        <v>788</v>
      </c>
      <c r="D33" s="2338"/>
      <c r="E33" s="2338"/>
      <c r="F33" s="2338"/>
      <c r="G33" s="2338"/>
      <c r="H33" s="2338"/>
      <c r="I33" s="2338"/>
      <c r="J33" s="2338"/>
      <c r="K33" s="2338"/>
      <c r="L33" s="2338"/>
      <c r="M33" s="2338"/>
    </row>
    <row r="34" spans="1:13" ht="18" customHeight="1">
      <c r="A34" s="574"/>
      <c r="B34" s="602" t="s">
        <v>180</v>
      </c>
      <c r="C34" s="2338" t="s">
        <v>789</v>
      </c>
      <c r="D34" s="2338"/>
      <c r="E34" s="2338"/>
      <c r="F34" s="2338"/>
      <c r="G34" s="2338"/>
      <c r="H34" s="2338"/>
      <c r="I34" s="2338"/>
      <c r="J34" s="2338"/>
      <c r="K34" s="2338"/>
      <c r="L34" s="2338"/>
      <c r="M34" s="2338"/>
    </row>
    <row r="35" spans="1:13" ht="30" customHeight="1">
      <c r="A35" s="574"/>
      <c r="B35" s="603">
        <v>10</v>
      </c>
      <c r="C35" s="2326" t="s">
        <v>790</v>
      </c>
      <c r="D35" s="2326"/>
      <c r="E35" s="2326"/>
      <c r="F35" s="2326"/>
      <c r="G35" s="2326"/>
      <c r="H35" s="2326"/>
      <c r="I35" s="2326"/>
      <c r="J35" s="2326"/>
      <c r="K35" s="2326"/>
      <c r="L35" s="2326"/>
      <c r="M35" s="2326"/>
    </row>
    <row r="37" spans="1:13">
      <c r="D37" s="522" t="s">
        <v>714</v>
      </c>
    </row>
  </sheetData>
  <mergeCells count="44">
    <mergeCell ref="C34:M34"/>
    <mergeCell ref="C35:M35"/>
    <mergeCell ref="C28:M28"/>
    <mergeCell ref="C29:M29"/>
    <mergeCell ref="C30:M30"/>
    <mergeCell ref="C31:M31"/>
    <mergeCell ref="C32:M32"/>
    <mergeCell ref="C33:M33"/>
    <mergeCell ref="K13:L13"/>
    <mergeCell ref="C27:M27"/>
    <mergeCell ref="E14:E15"/>
    <mergeCell ref="F14:H14"/>
    <mergeCell ref="I14:J14"/>
    <mergeCell ref="K14:L14"/>
    <mergeCell ref="F15:H15"/>
    <mergeCell ref="I15:J15"/>
    <mergeCell ref="K15:L15"/>
    <mergeCell ref="F16:H16"/>
    <mergeCell ref="I16:J16"/>
    <mergeCell ref="K16:L16"/>
    <mergeCell ref="E19:H23"/>
    <mergeCell ref="C26:M26"/>
    <mergeCell ref="B7:C7"/>
    <mergeCell ref="D7:M7"/>
    <mergeCell ref="B8:C24"/>
    <mergeCell ref="E9:H9"/>
    <mergeCell ref="I9:J9"/>
    <mergeCell ref="K9:L9"/>
    <mergeCell ref="E10:H10"/>
    <mergeCell ref="I10:J10"/>
    <mergeCell ref="K10:L10"/>
    <mergeCell ref="E11:L11"/>
    <mergeCell ref="E12:E13"/>
    <mergeCell ref="F12:H12"/>
    <mergeCell ref="I12:J12"/>
    <mergeCell ref="K12:L12"/>
    <mergeCell ref="F13:H13"/>
    <mergeCell ref="I13:J13"/>
    <mergeCell ref="L2:M2"/>
    <mergeCell ref="A3:M3"/>
    <mergeCell ref="B5:C5"/>
    <mergeCell ref="D5:M5"/>
    <mergeCell ref="B6:C6"/>
    <mergeCell ref="D6:M6"/>
  </mergeCells>
  <phoneticPr fontId="4"/>
  <dataValidations count="3">
    <dataValidation type="list" allowBlank="1" showInputMessage="1" showErrorMessage="1" sqref="D7:M7" xr:uid="{EDF43141-1965-4075-B5F6-179CB2212A2E}">
      <formula1>"選択して下さい,①　新規　,②　変更　,③　終了"</formula1>
    </dataValidation>
    <dataValidation type="list" allowBlank="1" showInputMessage="1" showErrorMessage="1" sqref="D6:M6" xr:uid="{5DF8F2C0-DB77-4633-A091-47E43C6B7654}">
      <formula1>"選択して下さい,① 児童発達支援,② 放課後等デイサービス,③ ①・②の多機能"</formula1>
    </dataValidation>
    <dataValidation type="list" allowBlank="1" showInputMessage="1" showErrorMessage="1" sqref="I19:I23 K19:K23 I10:L10" xr:uid="{1F036C11-AFA2-40E1-A500-B61C7653B3D6}">
      <formula1>",〇"</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235F-7FD1-4360-A5A8-1D38FF485288}">
  <sheetPr>
    <tabColor rgb="FFFF0000"/>
    <pageSetUpPr fitToPage="1"/>
  </sheetPr>
  <dimension ref="A1:O32"/>
  <sheetViews>
    <sheetView view="pageBreakPreview" zoomScaleNormal="100" zoomScaleSheetLayoutView="100" workbookViewId="0">
      <selection activeCell="J20" sqref="J20:AL20"/>
    </sheetView>
  </sheetViews>
  <sheetFormatPr defaultColWidth="8.09765625" defaultRowHeight="13.2"/>
  <cols>
    <col min="1" max="1" width="1.5" style="522" customWidth="1"/>
    <col min="2" max="3" width="9.09765625" style="522" customWidth="1"/>
    <col min="4" max="4" width="3.09765625" style="522" customWidth="1"/>
    <col min="5" max="7" width="2.59765625" style="522" customWidth="1"/>
    <col min="8" max="8" width="18.3984375" style="522" customWidth="1"/>
    <col min="9" max="9" width="4.19921875" style="522" customWidth="1"/>
    <col min="10" max="10" width="19.296875" style="522" customWidth="1"/>
    <col min="11" max="11" width="4.19921875" style="522" customWidth="1"/>
    <col min="12" max="12" width="19.296875" style="522" customWidth="1"/>
    <col min="13" max="13" width="3.09765625" style="522" customWidth="1"/>
    <col min="14" max="14" width="1.59765625" style="522" customWidth="1"/>
    <col min="15" max="16384" width="8.09765625" style="522"/>
  </cols>
  <sheetData>
    <row r="1" spans="1:13" ht="17.25" customHeight="1">
      <c r="A1" s="572"/>
      <c r="B1" s="573"/>
      <c r="C1" s="574"/>
      <c r="D1" s="574"/>
      <c r="E1" s="574"/>
      <c r="F1" s="574"/>
      <c r="G1" s="574"/>
      <c r="H1" s="574"/>
      <c r="I1" s="574"/>
      <c r="J1" s="574"/>
      <c r="K1" s="574"/>
      <c r="L1" s="575"/>
      <c r="M1" s="574"/>
    </row>
    <row r="2" spans="1:13" ht="19.5" customHeight="1">
      <c r="A2" s="572"/>
      <c r="B2" s="574"/>
      <c r="C2" s="574"/>
      <c r="D2" s="574"/>
      <c r="E2" s="574"/>
      <c r="F2" s="574"/>
      <c r="G2" s="574"/>
      <c r="H2" s="574"/>
      <c r="I2" s="574"/>
      <c r="J2" s="574"/>
      <c r="K2" s="574"/>
      <c r="L2" s="2293" t="s">
        <v>757</v>
      </c>
      <c r="M2" s="2293"/>
    </row>
    <row r="3" spans="1:13" ht="24" customHeight="1">
      <c r="A3" s="2294" t="s">
        <v>791</v>
      </c>
      <c r="B3" s="2294"/>
      <c r="C3" s="2294"/>
      <c r="D3" s="2294"/>
      <c r="E3" s="2294"/>
      <c r="F3" s="2294"/>
      <c r="G3" s="2294"/>
      <c r="H3" s="2294"/>
      <c r="I3" s="2294"/>
      <c r="J3" s="2294"/>
      <c r="K3" s="2294"/>
      <c r="L3" s="2294"/>
      <c r="M3" s="2294"/>
    </row>
    <row r="4" spans="1:13" ht="17.25" customHeight="1">
      <c r="A4" s="576"/>
      <c r="B4" s="576"/>
      <c r="C4" s="576"/>
      <c r="D4" s="576"/>
      <c r="E4" s="576"/>
      <c r="F4" s="576"/>
      <c r="G4" s="576"/>
      <c r="H4" s="576"/>
      <c r="I4" s="576"/>
      <c r="J4" s="576"/>
      <c r="K4" s="576"/>
      <c r="L4" s="576"/>
      <c r="M4" s="576"/>
    </row>
    <row r="5" spans="1:13" ht="36" customHeight="1">
      <c r="A5" s="576"/>
      <c r="B5" s="2295" t="s">
        <v>692</v>
      </c>
      <c r="C5" s="2296"/>
      <c r="D5" s="2297"/>
      <c r="E5" s="2297"/>
      <c r="F5" s="2297"/>
      <c r="G5" s="2297"/>
      <c r="H5" s="2297"/>
      <c r="I5" s="2297"/>
      <c r="J5" s="2297"/>
      <c r="K5" s="2297"/>
      <c r="L5" s="2297"/>
      <c r="M5" s="2297"/>
    </row>
    <row r="6" spans="1:13" ht="36" customHeight="1">
      <c r="A6" s="576"/>
      <c r="B6" s="2295" t="s">
        <v>759</v>
      </c>
      <c r="C6" s="2296"/>
      <c r="D6" s="2298" t="s">
        <v>760</v>
      </c>
      <c r="E6" s="2299"/>
      <c r="F6" s="2299"/>
      <c r="G6" s="2299"/>
      <c r="H6" s="2299"/>
      <c r="I6" s="2299"/>
      <c r="J6" s="2299"/>
      <c r="K6" s="2299"/>
      <c r="L6" s="2299"/>
      <c r="M6" s="2300"/>
    </row>
    <row r="7" spans="1:13" ht="46.5" customHeight="1">
      <c r="A7" s="574"/>
      <c r="B7" s="2301" t="s">
        <v>693</v>
      </c>
      <c r="C7" s="2301"/>
      <c r="D7" s="2302" t="s">
        <v>760</v>
      </c>
      <c r="E7" s="2302"/>
      <c r="F7" s="2302"/>
      <c r="G7" s="2302"/>
      <c r="H7" s="2302"/>
      <c r="I7" s="2302"/>
      <c r="J7" s="2302"/>
      <c r="K7" s="2302"/>
      <c r="L7" s="2302"/>
      <c r="M7" s="2303"/>
    </row>
    <row r="8" spans="1:13" ht="15" customHeight="1">
      <c r="A8" s="574"/>
      <c r="B8" s="2304" t="s">
        <v>761</v>
      </c>
      <c r="C8" s="2305"/>
      <c r="D8" s="577"/>
      <c r="E8" s="578"/>
      <c r="F8" s="578"/>
      <c r="G8" s="578"/>
      <c r="H8" s="578"/>
      <c r="I8" s="578"/>
      <c r="J8" s="578"/>
      <c r="K8" s="578"/>
      <c r="L8" s="578"/>
      <c r="M8" s="579"/>
    </row>
    <row r="9" spans="1:13" ht="33" customHeight="1">
      <c r="A9" s="574"/>
      <c r="B9" s="2306"/>
      <c r="C9" s="2307"/>
      <c r="D9" s="580"/>
      <c r="E9" s="2312"/>
      <c r="F9" s="2314"/>
      <c r="G9" s="2314"/>
      <c r="H9" s="2313"/>
      <c r="I9" s="2339" t="s">
        <v>792</v>
      </c>
      <c r="J9" s="2339"/>
      <c r="K9" s="2339" t="s">
        <v>763</v>
      </c>
      <c r="L9" s="2339"/>
      <c r="M9" s="583"/>
    </row>
    <row r="10" spans="1:13" ht="33" customHeight="1">
      <c r="A10" s="574"/>
      <c r="B10" s="2306"/>
      <c r="C10" s="2307"/>
      <c r="D10" s="580"/>
      <c r="E10" s="2315" t="s">
        <v>764</v>
      </c>
      <c r="F10" s="2316"/>
      <c r="G10" s="2316"/>
      <c r="H10" s="2317"/>
      <c r="I10" s="2318"/>
      <c r="J10" s="2319"/>
      <c r="K10" s="2318"/>
      <c r="L10" s="2319"/>
      <c r="M10" s="583"/>
    </row>
    <row r="11" spans="1:13" ht="33" customHeight="1">
      <c r="A11" s="574"/>
      <c r="B11" s="2306"/>
      <c r="C11" s="2307"/>
      <c r="D11" s="580"/>
      <c r="E11" s="2310" t="s">
        <v>793</v>
      </c>
      <c r="F11" s="2311"/>
      <c r="G11" s="2311"/>
      <c r="H11" s="2340"/>
      <c r="I11" s="2318"/>
      <c r="J11" s="2319"/>
      <c r="K11" s="2318"/>
      <c r="L11" s="2319"/>
      <c r="M11" s="583"/>
    </row>
    <row r="12" spans="1:13" ht="29.4" customHeight="1">
      <c r="A12" s="574"/>
      <c r="B12" s="2306"/>
      <c r="C12" s="2307"/>
      <c r="D12" s="580"/>
      <c r="E12" s="2312" t="s">
        <v>794</v>
      </c>
      <c r="F12" s="2314"/>
      <c r="G12" s="2314"/>
      <c r="H12" s="2314"/>
      <c r="I12" s="2314"/>
      <c r="J12" s="2314"/>
      <c r="K12" s="2314"/>
      <c r="L12" s="2313"/>
      <c r="M12" s="583"/>
    </row>
    <row r="13" spans="1:13" ht="43.5" customHeight="1">
      <c r="A13" s="574"/>
      <c r="B13" s="2306"/>
      <c r="C13" s="2307"/>
      <c r="D13" s="580"/>
      <c r="E13" s="2341" t="s">
        <v>795</v>
      </c>
      <c r="F13" s="2328" t="s">
        <v>796</v>
      </c>
      <c r="G13" s="2328"/>
      <c r="H13" s="2328"/>
      <c r="I13" s="2325" t="s">
        <v>768</v>
      </c>
      <c r="J13" s="2325"/>
      <c r="K13" s="2325" t="s">
        <v>768</v>
      </c>
      <c r="L13" s="2325"/>
      <c r="M13" s="583"/>
    </row>
    <row r="14" spans="1:13" ht="32.25" customHeight="1">
      <c r="A14" s="574"/>
      <c r="B14" s="2306"/>
      <c r="C14" s="2307"/>
      <c r="D14" s="580"/>
      <c r="E14" s="2342"/>
      <c r="F14" s="2344" t="s">
        <v>797</v>
      </c>
      <c r="G14" s="2345"/>
      <c r="H14" s="2346"/>
      <c r="I14" s="2325" t="s">
        <v>768</v>
      </c>
      <c r="J14" s="2325"/>
      <c r="K14" s="2325" t="s">
        <v>768</v>
      </c>
      <c r="L14" s="2325"/>
      <c r="M14" s="583"/>
    </row>
    <row r="15" spans="1:13" ht="48.75" customHeight="1">
      <c r="A15" s="574"/>
      <c r="B15" s="2306"/>
      <c r="C15" s="2307"/>
      <c r="D15" s="580"/>
      <c r="E15" s="2343"/>
      <c r="F15" s="2327" t="s">
        <v>798</v>
      </c>
      <c r="G15" s="2328"/>
      <c r="H15" s="2328"/>
      <c r="I15" s="2325" t="s">
        <v>768</v>
      </c>
      <c r="J15" s="2325"/>
      <c r="K15" s="2325" t="s">
        <v>768</v>
      </c>
      <c r="L15" s="2325"/>
      <c r="M15" s="583"/>
    </row>
    <row r="16" spans="1:13" ht="32.25" customHeight="1">
      <c r="A16" s="574"/>
      <c r="B16" s="2306"/>
      <c r="C16" s="2307"/>
      <c r="D16" s="580"/>
      <c r="E16" s="2347"/>
      <c r="F16" s="2347"/>
      <c r="G16" s="2347"/>
      <c r="H16" s="2347"/>
      <c r="I16" s="2348"/>
      <c r="J16" s="2348"/>
      <c r="K16" s="2348"/>
      <c r="L16" s="2348"/>
      <c r="M16" s="583"/>
    </row>
    <row r="17" spans="1:15" ht="27.6" customHeight="1">
      <c r="A17" s="574"/>
      <c r="B17" s="2306"/>
      <c r="C17" s="2307"/>
      <c r="D17" s="580"/>
      <c r="E17" s="2349" t="s">
        <v>799</v>
      </c>
      <c r="F17" s="2350"/>
      <c r="G17" s="2350"/>
      <c r="H17" s="2351"/>
      <c r="I17" s="594"/>
      <c r="J17" s="604" t="s">
        <v>800</v>
      </c>
      <c r="K17" s="594"/>
      <c r="L17" s="604" t="s">
        <v>800</v>
      </c>
      <c r="M17" s="583"/>
    </row>
    <row r="18" spans="1:15" ht="27.6" customHeight="1">
      <c r="A18" s="574"/>
      <c r="B18" s="2306"/>
      <c r="C18" s="2307"/>
      <c r="D18" s="580"/>
      <c r="E18" s="2352"/>
      <c r="F18" s="2353"/>
      <c r="G18" s="2353"/>
      <c r="H18" s="2354"/>
      <c r="I18" s="594"/>
      <c r="J18" s="604" t="s">
        <v>801</v>
      </c>
      <c r="K18" s="594"/>
      <c r="L18" s="604" t="s">
        <v>801</v>
      </c>
      <c r="M18" s="583"/>
    </row>
    <row r="19" spans="1:15" ht="27.6" customHeight="1">
      <c r="A19" s="574"/>
      <c r="B19" s="2306"/>
      <c r="C19" s="2307"/>
      <c r="D19" s="580"/>
      <c r="E19" s="2344"/>
      <c r="F19" s="2345"/>
      <c r="G19" s="2345"/>
      <c r="H19" s="2346"/>
      <c r="I19" s="594"/>
      <c r="J19" s="604" t="s">
        <v>802</v>
      </c>
      <c r="K19" s="594"/>
      <c r="L19" s="604" t="s">
        <v>802</v>
      </c>
      <c r="M19" s="583"/>
      <c r="O19" s="548"/>
    </row>
    <row r="20" spans="1:15" ht="15" customHeight="1">
      <c r="A20" s="574"/>
      <c r="B20" s="2308"/>
      <c r="C20" s="2309"/>
      <c r="D20" s="599"/>
      <c r="E20" s="600"/>
      <c r="F20" s="600"/>
      <c r="G20" s="600"/>
      <c r="H20" s="600"/>
      <c r="I20" s="600"/>
      <c r="J20" s="600"/>
      <c r="K20" s="600"/>
      <c r="L20" s="600"/>
      <c r="M20" s="601"/>
    </row>
    <row r="21" spans="1:15" ht="13.5" customHeight="1">
      <c r="A21" s="574"/>
      <c r="B21" s="574"/>
      <c r="C21" s="574"/>
      <c r="D21" s="574"/>
      <c r="E21" s="574"/>
      <c r="F21" s="574"/>
      <c r="G21" s="574"/>
      <c r="H21" s="574"/>
      <c r="I21" s="574"/>
      <c r="J21" s="574"/>
      <c r="K21" s="574"/>
      <c r="L21" s="574"/>
      <c r="M21" s="574"/>
    </row>
    <row r="22" spans="1:15" ht="18.75" customHeight="1">
      <c r="A22" s="574"/>
      <c r="B22" s="602" t="s">
        <v>780</v>
      </c>
      <c r="C22" s="2326" t="s">
        <v>781</v>
      </c>
      <c r="D22" s="2326"/>
      <c r="E22" s="2326"/>
      <c r="F22" s="2326"/>
      <c r="G22" s="2326"/>
      <c r="H22" s="2326"/>
      <c r="I22" s="2326"/>
      <c r="J22" s="2326"/>
      <c r="K22" s="2326"/>
      <c r="L22" s="2326"/>
      <c r="M22" s="2326"/>
    </row>
    <row r="23" spans="1:15" ht="31.5" customHeight="1">
      <c r="A23" s="574"/>
      <c r="B23" s="602" t="s">
        <v>162</v>
      </c>
      <c r="C23" s="2326" t="s">
        <v>803</v>
      </c>
      <c r="D23" s="2326"/>
      <c r="E23" s="2326"/>
      <c r="F23" s="2326"/>
      <c r="G23" s="2326"/>
      <c r="H23" s="2326"/>
      <c r="I23" s="2326"/>
      <c r="J23" s="2326"/>
      <c r="K23" s="2326"/>
      <c r="L23" s="2326"/>
      <c r="M23" s="2326"/>
    </row>
    <row r="24" spans="1:15" ht="36" customHeight="1">
      <c r="A24" s="574"/>
      <c r="B24" s="602" t="s">
        <v>164</v>
      </c>
      <c r="C24" s="2326" t="s">
        <v>804</v>
      </c>
      <c r="D24" s="2326"/>
      <c r="E24" s="2326"/>
      <c r="F24" s="2326"/>
      <c r="G24" s="2326"/>
      <c r="H24" s="2326"/>
      <c r="I24" s="2326"/>
      <c r="J24" s="2326"/>
      <c r="K24" s="2326"/>
      <c r="L24" s="2326"/>
      <c r="M24" s="2326"/>
    </row>
    <row r="25" spans="1:15" ht="48" customHeight="1">
      <c r="A25" s="574"/>
      <c r="B25" s="602" t="s">
        <v>166</v>
      </c>
      <c r="C25" s="2326" t="s">
        <v>805</v>
      </c>
      <c r="D25" s="2326"/>
      <c r="E25" s="2326"/>
      <c r="F25" s="2326"/>
      <c r="G25" s="2326"/>
      <c r="H25" s="2326"/>
      <c r="I25" s="2326"/>
      <c r="J25" s="2326"/>
      <c r="K25" s="2326"/>
      <c r="L25" s="2326"/>
      <c r="M25" s="2326"/>
    </row>
    <row r="26" spans="1:15" ht="36" customHeight="1">
      <c r="A26" s="574"/>
      <c r="B26" s="602" t="s">
        <v>806</v>
      </c>
      <c r="C26" s="2326" t="s">
        <v>807</v>
      </c>
      <c r="D26" s="2326"/>
      <c r="E26" s="2326"/>
      <c r="F26" s="2326"/>
      <c r="G26" s="2326"/>
      <c r="H26" s="2326"/>
      <c r="I26" s="2326"/>
      <c r="J26" s="2326"/>
      <c r="K26" s="2326"/>
      <c r="L26" s="2326"/>
      <c r="M26" s="2326"/>
    </row>
    <row r="27" spans="1:15" ht="36.75" customHeight="1">
      <c r="A27" s="574"/>
      <c r="B27" s="602" t="s">
        <v>808</v>
      </c>
      <c r="C27" s="2326" t="s">
        <v>809</v>
      </c>
      <c r="D27" s="2326"/>
      <c r="E27" s="2326"/>
      <c r="F27" s="2326"/>
      <c r="G27" s="2326"/>
      <c r="H27" s="2326"/>
      <c r="I27" s="2326"/>
      <c r="J27" s="2326"/>
      <c r="K27" s="2326"/>
      <c r="L27" s="2326"/>
      <c r="M27" s="2326"/>
    </row>
    <row r="28" spans="1:15" ht="21.75" customHeight="1">
      <c r="A28" s="574"/>
      <c r="B28" s="602" t="s">
        <v>176</v>
      </c>
      <c r="C28" s="2338" t="s">
        <v>810</v>
      </c>
      <c r="D28" s="2338"/>
      <c r="E28" s="2338"/>
      <c r="F28" s="2338"/>
      <c r="G28" s="2338"/>
      <c r="H28" s="2338"/>
      <c r="I28" s="2338"/>
      <c r="J28" s="2338"/>
      <c r="K28" s="2338"/>
      <c r="L28" s="2338"/>
      <c r="M28" s="2338"/>
    </row>
    <row r="29" spans="1:15" ht="22.5" customHeight="1">
      <c r="A29" s="574"/>
      <c r="B29" s="602" t="s">
        <v>178</v>
      </c>
      <c r="C29" s="2338" t="s">
        <v>811</v>
      </c>
      <c r="D29" s="2338"/>
      <c r="E29" s="2338"/>
      <c r="F29" s="2338"/>
      <c r="G29" s="2338"/>
      <c r="H29" s="2338"/>
      <c r="I29" s="2338"/>
      <c r="J29" s="2338"/>
      <c r="K29" s="2338"/>
      <c r="L29" s="2338"/>
      <c r="M29" s="2338"/>
    </row>
    <row r="30" spans="1:15" ht="14.25" customHeight="1">
      <c r="A30" s="574"/>
      <c r="B30" s="602" t="s">
        <v>180</v>
      </c>
      <c r="C30" s="2326" t="s">
        <v>812</v>
      </c>
      <c r="D30" s="2326"/>
      <c r="E30" s="2326"/>
      <c r="F30" s="2326"/>
      <c r="G30" s="2326"/>
      <c r="H30" s="2326"/>
      <c r="I30" s="2326"/>
      <c r="J30" s="2326"/>
      <c r="K30" s="2326"/>
      <c r="L30" s="2326"/>
      <c r="M30" s="2326"/>
    </row>
    <row r="32" spans="1:15">
      <c r="D32" s="522" t="s">
        <v>714</v>
      </c>
    </row>
  </sheetData>
  <mergeCells count="42">
    <mergeCell ref="C29:M29"/>
    <mergeCell ref="C30:M30"/>
    <mergeCell ref="E17:H19"/>
    <mergeCell ref="C22:M22"/>
    <mergeCell ref="C23:M23"/>
    <mergeCell ref="C24:M24"/>
    <mergeCell ref="C25:M25"/>
    <mergeCell ref="C26:M26"/>
    <mergeCell ref="E16:H16"/>
    <mergeCell ref="I16:J16"/>
    <mergeCell ref="K16:L16"/>
    <mergeCell ref="C27:M27"/>
    <mergeCell ref="C28:M28"/>
    <mergeCell ref="K13:L13"/>
    <mergeCell ref="F14:H14"/>
    <mergeCell ref="I14:J14"/>
    <mergeCell ref="K14:L14"/>
    <mergeCell ref="F15:H15"/>
    <mergeCell ref="I15:J15"/>
    <mergeCell ref="K15:L15"/>
    <mergeCell ref="B7:C7"/>
    <mergeCell ref="D7:M7"/>
    <mergeCell ref="B8:C20"/>
    <mergeCell ref="E9:H9"/>
    <mergeCell ref="I9:J9"/>
    <mergeCell ref="K9:L9"/>
    <mergeCell ref="E10:H10"/>
    <mergeCell ref="I10:J10"/>
    <mergeCell ref="K10:L10"/>
    <mergeCell ref="E11:H11"/>
    <mergeCell ref="I11:J11"/>
    <mergeCell ref="K11:L11"/>
    <mergeCell ref="E12:L12"/>
    <mergeCell ref="E13:E15"/>
    <mergeCell ref="F13:H13"/>
    <mergeCell ref="I13:J13"/>
    <mergeCell ref="L2:M2"/>
    <mergeCell ref="A3:M3"/>
    <mergeCell ref="B5:C5"/>
    <mergeCell ref="D5:M5"/>
    <mergeCell ref="B6:C6"/>
    <mergeCell ref="D6:M6"/>
  </mergeCells>
  <phoneticPr fontId="4"/>
  <dataValidations count="3">
    <dataValidation type="list" allowBlank="1" showInputMessage="1" showErrorMessage="1" sqref="I17:I19 K17:K19 I10:L11" xr:uid="{ED9B16D1-E6DE-4EA9-8A99-B25C57BBBE57}">
      <formula1>",〇"</formula1>
    </dataValidation>
    <dataValidation type="list" allowBlank="1" showInputMessage="1" showErrorMessage="1" sqref="D7:M7" xr:uid="{A2E165A7-FCB8-4DD2-AA1D-6A0216FDB811}">
      <formula1>"選択して下さい,①　新規　,②　変更　,③　終了"</formula1>
    </dataValidation>
    <dataValidation type="list" allowBlank="1" showInputMessage="1" showErrorMessage="1" sqref="D6:M6" xr:uid="{076100F6-A3A8-4E2C-936C-280C0CA4882E}">
      <formula1>"選択して下さい,① 児童発達支援,② 放課後等デイサービス,③ ①・②の多機能"</formula1>
    </dataValidation>
  </dataValidations>
  <pageMargins left="0.74803149606299213" right="0.74803149606299213" top="0.98425196850393704" bottom="0.98425196850393704" header="0.51181102362204722" footer="0.51181102362204722"/>
  <pageSetup paperSize="9" scale="78"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4942-60CE-48A8-8FBD-7FEB63DB4440}">
  <sheetPr>
    <tabColor rgb="FFFF0000"/>
    <pageSetUpPr fitToPage="1"/>
  </sheetPr>
  <dimension ref="B1:K50"/>
  <sheetViews>
    <sheetView view="pageBreakPreview" zoomScaleNormal="70" zoomScaleSheetLayoutView="100" workbookViewId="0">
      <selection activeCell="J20" sqref="J20:AL20"/>
    </sheetView>
  </sheetViews>
  <sheetFormatPr defaultRowHeight="18"/>
  <cols>
    <col min="1" max="1" width="1.296875" style="607" customWidth="1"/>
    <col min="2" max="2" width="8.796875" style="607"/>
    <col min="3" max="3" width="11.796875" style="607" customWidth="1"/>
    <col min="4" max="8" width="9.59765625" style="607" customWidth="1"/>
    <col min="9" max="9" width="10.796875" style="607" customWidth="1"/>
    <col min="10" max="10" width="1.8984375" style="607" customWidth="1"/>
    <col min="11" max="11" width="8.796875" style="607"/>
    <col min="12" max="12" width="1.296875" style="607" customWidth="1"/>
    <col min="13" max="256" width="8.796875" style="607"/>
    <col min="257" max="263" width="9.59765625" style="607" customWidth="1"/>
    <col min="264" max="512" width="8.796875" style="607"/>
    <col min="513" max="519" width="9.59765625" style="607" customWidth="1"/>
    <col min="520" max="768" width="8.796875" style="607"/>
    <col min="769" max="775" width="9.59765625" style="607" customWidth="1"/>
    <col min="776" max="1024" width="8.796875" style="607"/>
    <col min="1025" max="1031" width="9.59765625" style="607" customWidth="1"/>
    <col min="1032" max="1280" width="8.796875" style="607"/>
    <col min="1281" max="1287" width="9.59765625" style="607" customWidth="1"/>
    <col min="1288" max="1536" width="8.796875" style="607"/>
    <col min="1537" max="1543" width="9.59765625" style="607" customWidth="1"/>
    <col min="1544" max="1792" width="8.796875" style="607"/>
    <col min="1793" max="1799" width="9.59765625" style="607" customWidth="1"/>
    <col min="1800" max="2048" width="8.796875" style="607"/>
    <col min="2049" max="2055" width="9.59765625" style="607" customWidth="1"/>
    <col min="2056" max="2304" width="8.796875" style="607"/>
    <col min="2305" max="2311" width="9.59765625" style="607" customWidth="1"/>
    <col min="2312" max="2560" width="8.796875" style="607"/>
    <col min="2561" max="2567" width="9.59765625" style="607" customWidth="1"/>
    <col min="2568" max="2816" width="8.796875" style="607"/>
    <col min="2817" max="2823" width="9.59765625" style="607" customWidth="1"/>
    <col min="2824" max="3072" width="8.796875" style="607"/>
    <col min="3073" max="3079" width="9.59765625" style="607" customWidth="1"/>
    <col min="3080" max="3328" width="8.796875" style="607"/>
    <col min="3329" max="3335" width="9.59765625" style="607" customWidth="1"/>
    <col min="3336" max="3584" width="8.796875" style="607"/>
    <col min="3585" max="3591" width="9.59765625" style="607" customWidth="1"/>
    <col min="3592" max="3840" width="8.796875" style="607"/>
    <col min="3841" max="3847" width="9.59765625" style="607" customWidth="1"/>
    <col min="3848" max="4096" width="8.796875" style="607"/>
    <col min="4097" max="4103" width="9.59765625" style="607" customWidth="1"/>
    <col min="4104" max="4352" width="8.796875" style="607"/>
    <col min="4353" max="4359" width="9.59765625" style="607" customWidth="1"/>
    <col min="4360" max="4608" width="8.796875" style="607"/>
    <col min="4609" max="4615" width="9.59765625" style="607" customWidth="1"/>
    <col min="4616" max="4864" width="8.796875" style="607"/>
    <col min="4865" max="4871" width="9.59765625" style="607" customWidth="1"/>
    <col min="4872" max="5120" width="8.796875" style="607"/>
    <col min="5121" max="5127" width="9.59765625" style="607" customWidth="1"/>
    <col min="5128" max="5376" width="8.796875" style="607"/>
    <col min="5377" max="5383" width="9.59765625" style="607" customWidth="1"/>
    <col min="5384" max="5632" width="8.796875" style="607"/>
    <col min="5633" max="5639" width="9.59765625" style="607" customWidth="1"/>
    <col min="5640" max="5888" width="8.796875" style="607"/>
    <col min="5889" max="5895" width="9.59765625" style="607" customWidth="1"/>
    <col min="5896" max="6144" width="8.796875" style="607"/>
    <col min="6145" max="6151" width="9.59765625" style="607" customWidth="1"/>
    <col min="6152" max="6400" width="8.796875" style="607"/>
    <col min="6401" max="6407" width="9.59765625" style="607" customWidth="1"/>
    <col min="6408" max="6656" width="8.796875" style="607"/>
    <col min="6657" max="6663" width="9.59765625" style="607" customWidth="1"/>
    <col min="6664" max="6912" width="8.796875" style="607"/>
    <col min="6913" max="6919" width="9.59765625" style="607" customWidth="1"/>
    <col min="6920" max="7168" width="8.796875" style="607"/>
    <col min="7169" max="7175" width="9.59765625" style="607" customWidth="1"/>
    <col min="7176" max="7424" width="8.796875" style="607"/>
    <col min="7425" max="7431" width="9.59765625" style="607" customWidth="1"/>
    <col min="7432" max="7680" width="8.796875" style="607"/>
    <col min="7681" max="7687" width="9.59765625" style="607" customWidth="1"/>
    <col min="7688" max="7936" width="8.796875" style="607"/>
    <col min="7937" max="7943" width="9.59765625" style="607" customWidth="1"/>
    <col min="7944" max="8192" width="8.796875" style="607"/>
    <col min="8193" max="8199" width="9.59765625" style="607" customWidth="1"/>
    <col min="8200" max="8448" width="8.796875" style="607"/>
    <col min="8449" max="8455" width="9.59765625" style="607" customWidth="1"/>
    <col min="8456" max="8704" width="8.796875" style="607"/>
    <col min="8705" max="8711" width="9.59765625" style="607" customWidth="1"/>
    <col min="8712" max="8960" width="8.796875" style="607"/>
    <col min="8961" max="8967" width="9.59765625" style="607" customWidth="1"/>
    <col min="8968" max="9216" width="8.796875" style="607"/>
    <col min="9217" max="9223" width="9.59765625" style="607" customWidth="1"/>
    <col min="9224" max="9472" width="8.796875" style="607"/>
    <col min="9473" max="9479" width="9.59765625" style="607" customWidth="1"/>
    <col min="9480" max="9728" width="8.796875" style="607"/>
    <col min="9729" max="9735" width="9.59765625" style="607" customWidth="1"/>
    <col min="9736" max="9984" width="8.796875" style="607"/>
    <col min="9985" max="9991" width="9.59765625" style="607" customWidth="1"/>
    <col min="9992" max="10240" width="8.796875" style="607"/>
    <col min="10241" max="10247" width="9.59765625" style="607" customWidth="1"/>
    <col min="10248" max="10496" width="8.796875" style="607"/>
    <col min="10497" max="10503" width="9.59765625" style="607" customWidth="1"/>
    <col min="10504" max="10752" width="8.796875" style="607"/>
    <col min="10753" max="10759" width="9.59765625" style="607" customWidth="1"/>
    <col min="10760" max="11008" width="8.796875" style="607"/>
    <col min="11009" max="11015" width="9.59765625" style="607" customWidth="1"/>
    <col min="11016" max="11264" width="8.796875" style="607"/>
    <col min="11265" max="11271" width="9.59765625" style="607" customWidth="1"/>
    <col min="11272" max="11520" width="8.796875" style="607"/>
    <col min="11521" max="11527" width="9.59765625" style="607" customWidth="1"/>
    <col min="11528" max="11776" width="8.796875" style="607"/>
    <col min="11777" max="11783" width="9.59765625" style="607" customWidth="1"/>
    <col min="11784" max="12032" width="8.796875" style="607"/>
    <col min="12033" max="12039" width="9.59765625" style="607" customWidth="1"/>
    <col min="12040" max="12288" width="8.796875" style="607"/>
    <col min="12289" max="12295" width="9.59765625" style="607" customWidth="1"/>
    <col min="12296" max="12544" width="8.796875" style="607"/>
    <col min="12545" max="12551" width="9.59765625" style="607" customWidth="1"/>
    <col min="12552" max="12800" width="8.796875" style="607"/>
    <col min="12801" max="12807" width="9.59765625" style="607" customWidth="1"/>
    <col min="12808" max="13056" width="8.796875" style="607"/>
    <col min="13057" max="13063" width="9.59765625" style="607" customWidth="1"/>
    <col min="13064" max="13312" width="8.796875" style="607"/>
    <col min="13313" max="13319" width="9.59765625" style="607" customWidth="1"/>
    <col min="13320" max="13568" width="8.796875" style="607"/>
    <col min="13569" max="13575" width="9.59765625" style="607" customWidth="1"/>
    <col min="13576" max="13824" width="8.796875" style="607"/>
    <col min="13825" max="13831" width="9.59765625" style="607" customWidth="1"/>
    <col min="13832" max="14080" width="8.796875" style="607"/>
    <col min="14081" max="14087" width="9.59765625" style="607" customWidth="1"/>
    <col min="14088" max="14336" width="8.796875" style="607"/>
    <col min="14337" max="14343" width="9.59765625" style="607" customWidth="1"/>
    <col min="14344" max="14592" width="8.796875" style="607"/>
    <col min="14593" max="14599" width="9.59765625" style="607" customWidth="1"/>
    <col min="14600" max="14848" width="8.796875" style="607"/>
    <col min="14849" max="14855" width="9.59765625" style="607" customWidth="1"/>
    <col min="14856" max="15104" width="8.796875" style="607"/>
    <col min="15105" max="15111" width="9.59765625" style="607" customWidth="1"/>
    <col min="15112" max="15360" width="8.796875" style="607"/>
    <col min="15361" max="15367" width="9.59765625" style="607" customWidth="1"/>
    <col min="15368" max="15616" width="8.796875" style="607"/>
    <col min="15617" max="15623" width="9.59765625" style="607" customWidth="1"/>
    <col min="15624" max="15872" width="8.796875" style="607"/>
    <col min="15873" max="15879" width="9.59765625" style="607" customWidth="1"/>
    <col min="15880" max="16128" width="8.796875" style="607"/>
    <col min="16129" max="16135" width="9.59765625" style="607" customWidth="1"/>
    <col min="16136" max="16384" width="8.796875" style="607"/>
  </cols>
  <sheetData>
    <row r="1" spans="2:11" ht="30.9" customHeight="1">
      <c r="B1" s="605"/>
      <c r="C1" s="606"/>
      <c r="D1" s="606"/>
      <c r="E1" s="606"/>
      <c r="F1" s="606"/>
      <c r="G1" s="606"/>
      <c r="H1" s="2355" t="s">
        <v>757</v>
      </c>
      <c r="I1" s="2355"/>
    </row>
    <row r="2" spans="2:11" ht="30.9" customHeight="1">
      <c r="B2" s="2356" t="s">
        <v>813</v>
      </c>
      <c r="C2" s="2356"/>
      <c r="D2" s="2356"/>
      <c r="E2" s="2356"/>
      <c r="F2" s="2356"/>
      <c r="G2" s="2356"/>
      <c r="H2" s="2356"/>
      <c r="I2" s="2356"/>
      <c r="J2" s="608"/>
      <c r="K2" s="608"/>
    </row>
    <row r="3" spans="2:11" ht="12.75" customHeight="1">
      <c r="B3" s="609"/>
      <c r="C3" s="609"/>
      <c r="D3" s="609"/>
      <c r="E3" s="609"/>
      <c r="F3" s="609"/>
      <c r="G3" s="609"/>
      <c r="H3" s="609"/>
      <c r="I3" s="609"/>
      <c r="J3" s="608"/>
      <c r="K3" s="608"/>
    </row>
    <row r="4" spans="2:11" s="610" customFormat="1" ht="38.25" customHeight="1">
      <c r="B4" s="2357" t="s">
        <v>814</v>
      </c>
      <c r="C4" s="2357"/>
      <c r="D4" s="2358"/>
      <c r="E4" s="2358"/>
      <c r="F4" s="2358"/>
      <c r="G4" s="2358"/>
      <c r="H4" s="2358"/>
      <c r="I4" s="2359"/>
    </row>
    <row r="5" spans="2:11" s="610" customFormat="1" ht="38.25" customHeight="1">
      <c r="B5" s="2357" t="s">
        <v>815</v>
      </c>
      <c r="C5" s="2357"/>
      <c r="D5" s="2360" t="s">
        <v>760</v>
      </c>
      <c r="E5" s="2361"/>
      <c r="F5" s="2361"/>
      <c r="G5" s="2361"/>
      <c r="H5" s="2361"/>
      <c r="I5" s="2362"/>
    </row>
    <row r="6" spans="2:11" s="610" customFormat="1" ht="25.5" customHeight="1">
      <c r="B6" s="611"/>
      <c r="C6" s="605"/>
      <c r="D6" s="605"/>
      <c r="E6" s="605"/>
      <c r="F6" s="605"/>
      <c r="G6" s="605"/>
      <c r="H6" s="605"/>
      <c r="I6" s="605"/>
    </row>
    <row r="7" spans="2:11" s="610" customFormat="1" ht="25.5" customHeight="1">
      <c r="B7" s="2363" t="s">
        <v>816</v>
      </c>
      <c r="C7" s="2364"/>
      <c r="D7" s="2369" t="s">
        <v>817</v>
      </c>
      <c r="E7" s="2369"/>
      <c r="F7" s="2369"/>
      <c r="G7" s="2369"/>
      <c r="H7" s="612"/>
      <c r="I7" s="613" t="s">
        <v>818</v>
      </c>
    </row>
    <row r="8" spans="2:11" s="610" customFormat="1" ht="25.5" customHeight="1">
      <c r="B8" s="2365"/>
      <c r="C8" s="2366"/>
      <c r="D8" s="2369" t="s">
        <v>819</v>
      </c>
      <c r="E8" s="2369"/>
      <c r="F8" s="2369"/>
      <c r="G8" s="2369"/>
      <c r="H8" s="612"/>
      <c r="I8" s="613" t="s">
        <v>818</v>
      </c>
    </row>
    <row r="9" spans="2:11" s="610" customFormat="1" ht="25.5" customHeight="1">
      <c r="B9" s="2365"/>
      <c r="C9" s="2366"/>
      <c r="D9" s="2369" t="s">
        <v>820</v>
      </c>
      <c r="E9" s="2369"/>
      <c r="F9" s="2369"/>
      <c r="G9" s="2369"/>
      <c r="H9" s="612"/>
      <c r="I9" s="613" t="s">
        <v>818</v>
      </c>
    </row>
    <row r="10" spans="2:11" s="610" customFormat="1" ht="25.5" customHeight="1">
      <c r="B10" s="2365"/>
      <c r="C10" s="2366"/>
      <c r="D10" s="2369" t="s">
        <v>821</v>
      </c>
      <c r="E10" s="2369"/>
      <c r="F10" s="2369"/>
      <c r="G10" s="2369"/>
      <c r="H10" s="612"/>
      <c r="I10" s="613" t="s">
        <v>818</v>
      </c>
    </row>
    <row r="11" spans="2:11" s="610" customFormat="1" ht="25.5" customHeight="1">
      <c r="B11" s="2365"/>
      <c r="C11" s="2366"/>
      <c r="D11" s="2369" t="s">
        <v>822</v>
      </c>
      <c r="E11" s="2369"/>
      <c r="F11" s="2369"/>
      <c r="G11" s="2369"/>
      <c r="H11" s="612"/>
      <c r="I11" s="613" t="s">
        <v>818</v>
      </c>
    </row>
    <row r="12" spans="2:11" s="610" customFormat="1" ht="25.5" customHeight="1">
      <c r="B12" s="2365"/>
      <c r="C12" s="2366"/>
      <c r="D12" s="2369" t="s">
        <v>823</v>
      </c>
      <c r="E12" s="2369"/>
      <c r="F12" s="2369"/>
      <c r="G12" s="2369"/>
      <c r="H12" s="612"/>
      <c r="I12" s="613" t="s">
        <v>818</v>
      </c>
    </row>
    <row r="13" spans="2:11" s="610" customFormat="1" ht="35.25" customHeight="1">
      <c r="B13" s="2367"/>
      <c r="C13" s="2368"/>
      <c r="D13" s="2370" t="s">
        <v>824</v>
      </c>
      <c r="E13" s="2370"/>
      <c r="F13" s="2370"/>
      <c r="G13" s="2370"/>
      <c r="H13" s="612"/>
      <c r="I13" s="613" t="s">
        <v>818</v>
      </c>
    </row>
    <row r="14" spans="2:11" ht="12.75" customHeight="1">
      <c r="B14" s="606"/>
      <c r="C14" s="606"/>
      <c r="D14" s="606"/>
      <c r="E14" s="606"/>
      <c r="F14" s="606"/>
      <c r="G14" s="606"/>
      <c r="H14" s="606"/>
      <c r="I14" s="606"/>
    </row>
    <row r="15" spans="2:11" s="610" customFormat="1" ht="20.100000000000001" customHeight="1">
      <c r="B15" s="2371" t="s">
        <v>825</v>
      </c>
      <c r="C15" s="2371"/>
      <c r="D15" s="2371"/>
      <c r="E15" s="2371"/>
      <c r="F15" s="2371"/>
      <c r="G15" s="2371"/>
      <c r="H15" s="2371"/>
      <c r="I15" s="2371"/>
    </row>
    <row r="16" spans="2:11" s="610" customFormat="1" ht="20.100000000000001" customHeight="1">
      <c r="B16" s="2371" t="s">
        <v>826</v>
      </c>
      <c r="C16" s="2371"/>
      <c r="D16" s="2371"/>
      <c r="E16" s="2371"/>
      <c r="F16" s="2371"/>
      <c r="G16" s="2371"/>
      <c r="H16" s="2371"/>
      <c r="I16" s="2371"/>
    </row>
    <row r="17" spans="2:11" s="610" customFormat="1" ht="20.100000000000001" customHeight="1">
      <c r="B17" s="2371" t="s">
        <v>827</v>
      </c>
      <c r="C17" s="2371"/>
      <c r="D17" s="2371"/>
      <c r="E17" s="2371"/>
      <c r="F17" s="2371"/>
      <c r="G17" s="2371"/>
      <c r="H17" s="2371"/>
      <c r="I17" s="2371"/>
    </row>
    <row r="18" spans="2:11" s="610" customFormat="1" ht="38.25" customHeight="1">
      <c r="B18" s="2372" t="s">
        <v>828</v>
      </c>
      <c r="C18" s="2371"/>
      <c r="D18" s="2371"/>
      <c r="E18" s="2371"/>
      <c r="F18" s="2371"/>
      <c r="G18" s="2371"/>
      <c r="H18" s="2371"/>
      <c r="I18" s="2371"/>
    </row>
    <row r="19" spans="2:11" ht="26.25" customHeight="1">
      <c r="B19" s="2373" t="s">
        <v>829</v>
      </c>
      <c r="C19" s="2373"/>
      <c r="D19" s="2373"/>
      <c r="E19" s="2373"/>
      <c r="F19" s="2373"/>
      <c r="G19" s="2373"/>
      <c r="H19" s="2373"/>
      <c r="I19" s="2373"/>
      <c r="J19" s="614"/>
      <c r="K19" s="614"/>
    </row>
    <row r="20" spans="2:11" ht="12.75" customHeight="1"/>
    <row r="50" spans="2:2">
      <c r="B50" s="615"/>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4"/>
  <dataValidations count="1">
    <dataValidation type="list" allowBlank="1" showInputMessage="1" showErrorMessage="1" sqref="D5:I5" xr:uid="{E869741D-5DD4-417D-BCD1-F581074520F0}">
      <formula1>"選択して下さい,①　新規　,②　変更　,③　終了"</formula1>
    </dataValidation>
  </dataValidations>
  <pageMargins left="0.74803149606299213" right="0.74803149606299213" top="0.98425196850393704" bottom="0.98425196850393704" header="0.51181102362204722" footer="0.51181102362204722"/>
  <pageSetup paperSize="9" scale="96"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82F7-6017-4439-BE0A-38DFD5261EB1}">
  <sheetPr>
    <tabColor rgb="FFFF0000"/>
    <pageSetUpPr fitToPage="1"/>
  </sheetPr>
  <dimension ref="A1:J52"/>
  <sheetViews>
    <sheetView showGridLines="0" view="pageBreakPreview" zoomScaleNormal="100" zoomScaleSheetLayoutView="100" workbookViewId="0">
      <selection activeCell="J20" sqref="J20:AL20"/>
    </sheetView>
  </sheetViews>
  <sheetFormatPr defaultColWidth="8.09765625" defaultRowHeight="13.2"/>
  <cols>
    <col min="1" max="1" width="3.09765625" style="522" customWidth="1"/>
    <col min="2" max="2" width="19.09765625" style="522" customWidth="1"/>
    <col min="3" max="3" width="4.19921875" style="522" customWidth="1"/>
    <col min="4" max="4" width="3.8984375" style="522" customWidth="1"/>
    <col min="5" max="5" width="17.19921875" style="522" customWidth="1"/>
    <col min="6" max="6" width="4.19921875" style="522" customWidth="1"/>
    <col min="7" max="7" width="22.5" style="522" customWidth="1"/>
    <col min="8" max="8" width="4.19921875" style="522" customWidth="1"/>
    <col min="9" max="9" width="21.796875" style="522" customWidth="1"/>
    <col min="10" max="10" width="4.296875" style="522" customWidth="1"/>
    <col min="11" max="16384" width="8.09765625" style="522"/>
  </cols>
  <sheetData>
    <row r="1" spans="1:10" ht="11.25" customHeight="1">
      <c r="A1" s="521"/>
      <c r="I1" s="523"/>
    </row>
    <row r="2" spans="1:10" ht="11.25" customHeight="1">
      <c r="A2" s="521"/>
      <c r="I2" s="2379" t="s">
        <v>830</v>
      </c>
      <c r="J2" s="2379"/>
    </row>
    <row r="3" spans="1:10" ht="36" customHeight="1">
      <c r="A3" s="2244" t="s">
        <v>831</v>
      </c>
      <c r="B3" s="2244"/>
      <c r="C3" s="2244"/>
      <c r="D3" s="2244"/>
      <c r="E3" s="2244"/>
      <c r="F3" s="2244"/>
      <c r="G3" s="2244"/>
      <c r="H3" s="2244"/>
      <c r="I3" s="2244"/>
      <c r="J3" s="2244"/>
    </row>
    <row r="4" spans="1:10" ht="17.25" customHeight="1">
      <c r="A4" s="524"/>
      <c r="B4" s="524"/>
      <c r="C4" s="524"/>
      <c r="D4" s="524"/>
      <c r="E4" s="524"/>
      <c r="F4" s="524"/>
      <c r="G4" s="524"/>
      <c r="H4" s="524"/>
      <c r="I4" s="524"/>
      <c r="J4" s="524"/>
    </row>
    <row r="5" spans="1:10" ht="23.25" customHeight="1">
      <c r="A5" s="524"/>
      <c r="B5" s="531" t="s">
        <v>692</v>
      </c>
      <c r="C5" s="2380"/>
      <c r="D5" s="2380"/>
      <c r="E5" s="2380"/>
      <c r="F5" s="2380"/>
      <c r="G5" s="2380"/>
      <c r="H5" s="2380"/>
      <c r="I5" s="2380"/>
      <c r="J5" s="2380"/>
    </row>
    <row r="6" spans="1:10" ht="23.25" customHeight="1">
      <c r="A6" s="524"/>
      <c r="B6" s="616" t="s">
        <v>717</v>
      </c>
      <c r="C6" s="2381" t="s">
        <v>694</v>
      </c>
      <c r="D6" s="2382"/>
      <c r="E6" s="2382"/>
      <c r="F6" s="2382"/>
      <c r="G6" s="2382"/>
      <c r="H6" s="2382"/>
      <c r="I6" s="2382"/>
      <c r="J6" s="2383"/>
    </row>
    <row r="7" spans="1:10" ht="23.25" customHeight="1">
      <c r="B7" s="526" t="s">
        <v>693</v>
      </c>
      <c r="C7" s="2384" t="s">
        <v>694</v>
      </c>
      <c r="D7" s="2384"/>
      <c r="E7" s="2384"/>
      <c r="F7" s="2384"/>
      <c r="G7" s="2384"/>
      <c r="H7" s="2384"/>
      <c r="I7" s="2384"/>
      <c r="J7" s="2385"/>
    </row>
    <row r="8" spans="1:10" ht="7.2" customHeight="1" thickBot="1">
      <c r="B8" s="617"/>
      <c r="C8" s="618"/>
      <c r="D8" s="618"/>
      <c r="E8" s="618"/>
      <c r="F8" s="618"/>
      <c r="G8" s="618"/>
      <c r="H8" s="618"/>
      <c r="I8" s="618"/>
      <c r="J8" s="619"/>
    </row>
    <row r="9" spans="1:10" ht="23.25" customHeight="1" thickBot="1">
      <c r="B9" s="620"/>
      <c r="C9" s="621"/>
      <c r="D9" s="622" t="s">
        <v>832</v>
      </c>
      <c r="E9" s="623" t="s">
        <v>833</v>
      </c>
      <c r="F9" s="624"/>
      <c r="G9" s="625"/>
      <c r="H9" s="626"/>
      <c r="I9" s="621"/>
      <c r="J9" s="627"/>
    </row>
    <row r="10" spans="1:10" ht="7.2" customHeight="1">
      <c r="B10" s="2374" t="s">
        <v>834</v>
      </c>
      <c r="C10" s="530"/>
      <c r="J10" s="534"/>
    </row>
    <row r="11" spans="1:10" ht="23.25" customHeight="1">
      <c r="B11" s="2252"/>
      <c r="C11" s="530"/>
      <c r="D11" s="2288"/>
      <c r="E11" s="2288"/>
      <c r="F11" s="2375" t="s">
        <v>792</v>
      </c>
      <c r="G11" s="2375"/>
      <c r="H11" s="2375" t="s">
        <v>763</v>
      </c>
      <c r="I11" s="2375"/>
      <c r="J11" s="534"/>
    </row>
    <row r="12" spans="1:10" ht="23.25" customHeight="1">
      <c r="B12" s="2252"/>
      <c r="C12" s="530"/>
      <c r="D12" s="2376" t="s">
        <v>835</v>
      </c>
      <c r="E12" s="2376"/>
      <c r="F12" s="2377"/>
      <c r="G12" s="2377"/>
      <c r="H12" s="2377"/>
      <c r="I12" s="2377"/>
      <c r="J12" s="534"/>
    </row>
    <row r="13" spans="1:10" ht="47.25" customHeight="1">
      <c r="B13" s="2252"/>
      <c r="C13" s="530"/>
      <c r="D13" s="2378" t="s">
        <v>836</v>
      </c>
      <c r="E13" s="2378"/>
      <c r="F13" s="2377"/>
      <c r="G13" s="2377"/>
      <c r="H13" s="2377"/>
      <c r="I13" s="2377"/>
      <c r="J13" s="534"/>
    </row>
    <row r="14" spans="1:10" ht="30.75" customHeight="1">
      <c r="B14" s="2252"/>
      <c r="C14" s="530"/>
      <c r="D14" s="2389" t="s">
        <v>837</v>
      </c>
      <c r="E14" s="2389"/>
      <c r="F14" s="2390">
        <f>SUM(F15:G18)</f>
        <v>0</v>
      </c>
      <c r="G14" s="2390"/>
      <c r="H14" s="2390">
        <f>SUM(H15:I18)</f>
        <v>0</v>
      </c>
      <c r="I14" s="2390"/>
      <c r="J14" s="534"/>
    </row>
    <row r="15" spans="1:10" ht="30.75" customHeight="1">
      <c r="B15" s="2252"/>
      <c r="C15" s="530"/>
      <c r="D15" s="628"/>
      <c r="E15" s="629" t="s">
        <v>838</v>
      </c>
      <c r="F15" s="2386"/>
      <c r="G15" s="2386"/>
      <c r="H15" s="2386"/>
      <c r="I15" s="2386"/>
      <c r="J15" s="534"/>
    </row>
    <row r="16" spans="1:10" ht="30.75" customHeight="1">
      <c r="B16" s="2252"/>
      <c r="C16" s="530"/>
      <c r="D16" s="628"/>
      <c r="E16" s="630" t="s">
        <v>839</v>
      </c>
      <c r="F16" s="2387"/>
      <c r="G16" s="2388"/>
      <c r="H16" s="2387"/>
      <c r="I16" s="2388"/>
      <c r="J16" s="534"/>
    </row>
    <row r="17" spans="2:10" ht="30.75" customHeight="1">
      <c r="B17" s="2252"/>
      <c r="C17" s="530"/>
      <c r="D17" s="628"/>
      <c r="E17" s="631" t="s">
        <v>840</v>
      </c>
      <c r="F17" s="2391"/>
      <c r="G17" s="2391"/>
      <c r="H17" s="2391"/>
      <c r="I17" s="2391"/>
      <c r="J17" s="534"/>
    </row>
    <row r="18" spans="2:10" ht="30.75" customHeight="1">
      <c r="B18" s="2252"/>
      <c r="C18" s="530"/>
      <c r="D18" s="546"/>
      <c r="E18" s="632" t="s">
        <v>841</v>
      </c>
      <c r="F18" s="2392"/>
      <c r="G18" s="2392"/>
      <c r="H18" s="2392"/>
      <c r="I18" s="2392"/>
      <c r="J18" s="534"/>
    </row>
    <row r="19" spans="2:10" ht="30.75" customHeight="1">
      <c r="B19" s="2252"/>
      <c r="C19" s="530"/>
      <c r="D19" s="2393" t="s">
        <v>842</v>
      </c>
      <c r="E19" s="2393"/>
      <c r="F19" s="2394">
        <f>F14-F13-F12</f>
        <v>0</v>
      </c>
      <c r="G19" s="2394"/>
      <c r="H19" s="2394">
        <f>H14-H13-H12</f>
        <v>0</v>
      </c>
      <c r="I19" s="2394"/>
      <c r="J19" s="534"/>
    </row>
    <row r="20" spans="2:10" ht="13.5" customHeight="1">
      <c r="B20" s="2252"/>
      <c r="C20" s="546"/>
      <c r="D20" s="585"/>
      <c r="E20" s="585"/>
      <c r="F20" s="585"/>
      <c r="G20" s="585"/>
      <c r="H20" s="585"/>
      <c r="I20" s="585"/>
      <c r="J20" s="547"/>
    </row>
    <row r="21" spans="2:10" ht="21" customHeight="1">
      <c r="B21" s="2412" t="s">
        <v>843</v>
      </c>
      <c r="C21" s="528"/>
      <c r="D21" s="528"/>
      <c r="E21" s="528"/>
      <c r="F21" s="528"/>
      <c r="G21" s="528"/>
      <c r="H21" s="528"/>
      <c r="I21" s="528"/>
      <c r="J21" s="529"/>
    </row>
    <row r="22" spans="2:10" ht="47.25" customHeight="1">
      <c r="B22" s="2252"/>
      <c r="D22" s="531" t="s">
        <v>40</v>
      </c>
      <c r="E22" s="2395" t="s">
        <v>844</v>
      </c>
      <c r="F22" s="2395"/>
      <c r="G22" s="533" t="s">
        <v>845</v>
      </c>
      <c r="H22" s="2395" t="s">
        <v>846</v>
      </c>
      <c r="I22" s="2288"/>
      <c r="J22" s="534"/>
    </row>
    <row r="23" spans="2:10" ht="23.25" customHeight="1">
      <c r="B23" s="2252"/>
      <c r="D23" s="531" t="s">
        <v>699</v>
      </c>
      <c r="E23" s="2380"/>
      <c r="F23" s="2380"/>
      <c r="G23" s="633"/>
      <c r="H23" s="2396"/>
      <c r="I23" s="2397"/>
      <c r="J23" s="534"/>
    </row>
    <row r="24" spans="2:10" ht="23.25" customHeight="1">
      <c r="B24" s="2252"/>
      <c r="D24" s="531" t="s">
        <v>700</v>
      </c>
      <c r="E24" s="2380"/>
      <c r="F24" s="2380"/>
      <c r="G24" s="633"/>
      <c r="H24" s="2398"/>
      <c r="I24" s="2399"/>
      <c r="J24" s="534"/>
    </row>
    <row r="25" spans="2:10" ht="23.25" customHeight="1">
      <c r="B25" s="2252"/>
      <c r="D25" s="531" t="s">
        <v>701</v>
      </c>
      <c r="E25" s="2380"/>
      <c r="F25" s="2380"/>
      <c r="G25" s="633"/>
      <c r="H25" s="2398"/>
      <c r="I25" s="2399"/>
      <c r="J25" s="534"/>
    </row>
    <row r="26" spans="2:10" ht="23.25" customHeight="1">
      <c r="B26" s="2252"/>
      <c r="D26" s="531" t="s">
        <v>702</v>
      </c>
      <c r="E26" s="2380"/>
      <c r="F26" s="2380"/>
      <c r="G26" s="633"/>
      <c r="H26" s="2398"/>
      <c r="I26" s="2399"/>
      <c r="J26" s="534"/>
    </row>
    <row r="27" spans="2:10" ht="23.25" customHeight="1">
      <c r="B27" s="2252"/>
      <c r="D27" s="531" t="s">
        <v>703</v>
      </c>
      <c r="E27" s="2380"/>
      <c r="F27" s="2380"/>
      <c r="G27" s="633"/>
      <c r="H27" s="2398"/>
      <c r="I27" s="2399"/>
      <c r="J27" s="534"/>
    </row>
    <row r="28" spans="2:10" ht="23.25" customHeight="1">
      <c r="B28" s="2252"/>
      <c r="D28" s="531" t="s">
        <v>704</v>
      </c>
      <c r="E28" s="2380"/>
      <c r="F28" s="2380"/>
      <c r="G28" s="633"/>
      <c r="H28" s="2398"/>
      <c r="I28" s="2399"/>
      <c r="J28" s="534"/>
    </row>
    <row r="29" spans="2:10" ht="23.25" customHeight="1">
      <c r="B29" s="2252"/>
      <c r="D29" s="531" t="s">
        <v>705</v>
      </c>
      <c r="E29" s="2380"/>
      <c r="F29" s="2380"/>
      <c r="G29" s="633"/>
      <c r="H29" s="2398"/>
      <c r="I29" s="2399"/>
      <c r="J29" s="534"/>
    </row>
    <row r="30" spans="2:10" ht="23.25" customHeight="1">
      <c r="B30" s="2252"/>
      <c r="D30" s="531" t="s">
        <v>706</v>
      </c>
      <c r="E30" s="2380"/>
      <c r="F30" s="2380"/>
      <c r="G30" s="633"/>
      <c r="H30" s="2398"/>
      <c r="I30" s="2399"/>
      <c r="J30" s="534"/>
    </row>
    <row r="31" spans="2:10" ht="23.25" customHeight="1">
      <c r="B31" s="2252"/>
      <c r="D31" s="531" t="s">
        <v>707</v>
      </c>
      <c r="E31" s="2380"/>
      <c r="F31" s="2380"/>
      <c r="G31" s="633"/>
      <c r="H31" s="2398"/>
      <c r="I31" s="2399"/>
      <c r="J31" s="534"/>
    </row>
    <row r="32" spans="2:10" ht="23.25" customHeight="1">
      <c r="B32" s="2252"/>
      <c r="D32" s="531" t="s">
        <v>708</v>
      </c>
      <c r="E32" s="2380"/>
      <c r="F32" s="2380"/>
      <c r="G32" s="633"/>
      <c r="H32" s="2398"/>
      <c r="I32" s="2399"/>
      <c r="J32" s="534"/>
    </row>
    <row r="33" spans="2:10" ht="23.25" customHeight="1">
      <c r="B33" s="2252"/>
      <c r="D33" s="531" t="s">
        <v>709</v>
      </c>
      <c r="E33" s="2380"/>
      <c r="F33" s="2380"/>
      <c r="G33" s="633"/>
      <c r="H33" s="2398"/>
      <c r="I33" s="2399"/>
      <c r="J33" s="534"/>
    </row>
    <row r="34" spans="2:10" ht="23.25" customHeight="1" thickBot="1">
      <c r="B34" s="2252"/>
      <c r="D34" s="538" t="s">
        <v>710</v>
      </c>
      <c r="E34" s="2402"/>
      <c r="F34" s="2402"/>
      <c r="G34" s="634"/>
      <c r="H34" s="2400"/>
      <c r="I34" s="2401"/>
      <c r="J34" s="534"/>
    </row>
    <row r="35" spans="2:10" ht="23.25" customHeight="1" thickTop="1">
      <c r="B35" s="2252"/>
      <c r="D35" s="541" t="s">
        <v>568</v>
      </c>
      <c r="E35" s="2406">
        <f>SUM(E23:F34)</f>
        <v>0</v>
      </c>
      <c r="F35" s="2406"/>
      <c r="G35" s="541">
        <f>SUM(G23:G34)</f>
        <v>0</v>
      </c>
      <c r="H35" s="2406" t="e">
        <f>E35/G35</f>
        <v>#DIV/0!</v>
      </c>
      <c r="I35" s="2406"/>
      <c r="J35" s="534"/>
    </row>
    <row r="36" spans="2:10" ht="12" customHeight="1">
      <c r="B36" s="2252"/>
      <c r="D36" s="544"/>
      <c r="E36" s="621"/>
      <c r="F36" s="621"/>
      <c r="G36" s="545"/>
      <c r="H36" s="621"/>
      <c r="I36" s="621"/>
      <c r="J36" s="534"/>
    </row>
    <row r="37" spans="2:10" s="635" customFormat="1" ht="19.5" customHeight="1">
      <c r="B37" s="2252"/>
      <c r="D37" s="636"/>
      <c r="E37" s="637"/>
      <c r="F37" s="637"/>
      <c r="G37" s="638"/>
      <c r="H37" s="637"/>
      <c r="I37" s="637"/>
      <c r="J37" s="639"/>
    </row>
    <row r="38" spans="2:10" ht="19.5" customHeight="1">
      <c r="B38" s="2252"/>
      <c r="D38" s="640"/>
      <c r="E38" s="2407"/>
      <c r="F38" s="2407"/>
      <c r="G38" s="2407"/>
      <c r="H38" s="2407"/>
      <c r="I38" s="2407"/>
      <c r="J38" s="2408"/>
    </row>
    <row r="39" spans="2:10" ht="23.25" customHeight="1">
      <c r="B39" s="2252"/>
      <c r="D39" s="640"/>
      <c r="E39" s="2407" t="s">
        <v>847</v>
      </c>
      <c r="F39" s="2407"/>
      <c r="G39" s="2407"/>
      <c r="H39" s="2407"/>
      <c r="I39" s="2407"/>
      <c r="J39" s="2408"/>
    </row>
    <row r="40" spans="2:10" ht="31.5" customHeight="1">
      <c r="B40" s="2252"/>
      <c r="D40" s="638"/>
      <c r="E40" s="2409"/>
      <c r="F40" s="2409"/>
      <c r="G40" s="2409"/>
      <c r="H40" s="2409"/>
      <c r="I40" s="2409"/>
      <c r="J40" s="2410"/>
    </row>
    <row r="41" spans="2:10" ht="6" customHeight="1">
      <c r="B41" s="2253"/>
      <c r="C41" s="585"/>
      <c r="D41" s="641"/>
      <c r="E41" s="585"/>
      <c r="F41" s="642"/>
      <c r="G41" s="643"/>
      <c r="H41" s="642"/>
      <c r="I41" s="642"/>
      <c r="J41" s="547"/>
    </row>
    <row r="42" spans="2:10" ht="13.5" customHeight="1"/>
    <row r="43" spans="2:10" ht="17.25" customHeight="1">
      <c r="B43" s="2411" t="s">
        <v>848</v>
      </c>
      <c r="C43" s="2411"/>
      <c r="D43" s="2411"/>
      <c r="E43" s="2411"/>
      <c r="F43" s="2411"/>
      <c r="G43" s="2411"/>
      <c r="H43" s="2411"/>
      <c r="I43" s="2411"/>
      <c r="J43" s="2411"/>
    </row>
    <row r="44" spans="2:10" ht="17.25" customHeight="1">
      <c r="B44" s="2403" t="s">
        <v>849</v>
      </c>
      <c r="C44" s="2403"/>
      <c r="D44" s="2403"/>
      <c r="E44" s="2403"/>
      <c r="F44" s="2403"/>
      <c r="G44" s="2403"/>
      <c r="H44" s="2403"/>
      <c r="I44" s="2403"/>
      <c r="J44" s="2403"/>
    </row>
    <row r="45" spans="2:10" ht="29.25" customHeight="1">
      <c r="B45" s="2403" t="s">
        <v>850</v>
      </c>
      <c r="C45" s="2403"/>
      <c r="D45" s="2403"/>
      <c r="E45" s="2403"/>
      <c r="F45" s="2403"/>
      <c r="G45" s="2403"/>
      <c r="H45" s="2403"/>
      <c r="I45" s="2403"/>
      <c r="J45" s="2403"/>
    </row>
    <row r="46" spans="2:10" ht="17.25" customHeight="1">
      <c r="B46" s="2404" t="s">
        <v>851</v>
      </c>
      <c r="C46" s="2404"/>
      <c r="D46" s="2404"/>
      <c r="E46" s="2404"/>
      <c r="F46" s="2404"/>
      <c r="G46" s="2404"/>
      <c r="H46" s="2404"/>
      <c r="I46" s="2404"/>
      <c r="J46" s="2404"/>
    </row>
    <row r="47" spans="2:10" ht="13.5" customHeight="1">
      <c r="B47" s="2405" t="s">
        <v>852</v>
      </c>
      <c r="C47" s="2405"/>
      <c r="D47" s="2405"/>
      <c r="E47" s="2405"/>
      <c r="F47" s="2405"/>
      <c r="G47" s="2405"/>
      <c r="H47" s="2405"/>
      <c r="I47" s="2405"/>
      <c r="J47" s="574"/>
    </row>
    <row r="48" spans="2:10">
      <c r="C48" s="522" t="s">
        <v>714</v>
      </c>
    </row>
    <row r="50" ht="13.5" customHeight="1"/>
    <row r="51" ht="13.5" customHeight="1"/>
    <row r="52" ht="13.5" customHeight="1"/>
  </sheetData>
  <mergeCells count="55">
    <mergeCell ref="E34:F34"/>
    <mergeCell ref="B45:J45"/>
    <mergeCell ref="B46:J46"/>
    <mergeCell ref="B47:I47"/>
    <mergeCell ref="H35:I35"/>
    <mergeCell ref="E38:J38"/>
    <mergeCell ref="E39:J39"/>
    <mergeCell ref="E40:J40"/>
    <mergeCell ref="B43:J43"/>
    <mergeCell ref="B44:J44"/>
    <mergeCell ref="E35:F35"/>
    <mergeCell ref="B21:B41"/>
    <mergeCell ref="E28:F28"/>
    <mergeCell ref="E30:F30"/>
    <mergeCell ref="E31:F31"/>
    <mergeCell ref="E32:F32"/>
    <mergeCell ref="E33:F33"/>
    <mergeCell ref="F17:G17"/>
    <mergeCell ref="H17:I17"/>
    <mergeCell ref="E29:F29"/>
    <mergeCell ref="F18:G18"/>
    <mergeCell ref="H18:I18"/>
    <mergeCell ref="D19:E19"/>
    <mergeCell ref="F19:G19"/>
    <mergeCell ref="H19:I19"/>
    <mergeCell ref="E22:F22"/>
    <mergeCell ref="H22:I22"/>
    <mergeCell ref="E23:F23"/>
    <mergeCell ref="H23:I34"/>
    <mergeCell ref="E24:F24"/>
    <mergeCell ref="E25:F25"/>
    <mergeCell ref="E26:F26"/>
    <mergeCell ref="E27:F27"/>
    <mergeCell ref="F13:G13"/>
    <mergeCell ref="H13:I13"/>
    <mergeCell ref="F15:G15"/>
    <mergeCell ref="H15:I15"/>
    <mergeCell ref="F16:G16"/>
    <mergeCell ref="H16:I16"/>
    <mergeCell ref="D14:E14"/>
    <mergeCell ref="F14:G14"/>
    <mergeCell ref="H14:I14"/>
    <mergeCell ref="I2:J2"/>
    <mergeCell ref="A3:J3"/>
    <mergeCell ref="C5:J5"/>
    <mergeCell ref="C6:J6"/>
    <mergeCell ref="C7:J7"/>
    <mergeCell ref="B10:B20"/>
    <mergeCell ref="D11:E11"/>
    <mergeCell ref="F11:G11"/>
    <mergeCell ref="H11:I11"/>
    <mergeCell ref="D12:E12"/>
    <mergeCell ref="F12:G12"/>
    <mergeCell ref="H12:I12"/>
    <mergeCell ref="D13:E13"/>
  </mergeCells>
  <phoneticPr fontId="4"/>
  <dataValidations count="3">
    <dataValidation type="list" allowBlank="1" showInputMessage="1" showErrorMessage="1" sqref="C7:J7" xr:uid="{E431C4C5-54E7-4CEC-8321-4568B6489153}">
      <formula1>"選択して下さい。,(1)　新規,(2)　変更,(3)　終了"</formula1>
    </dataValidation>
    <dataValidation type="list" allowBlank="1" showInputMessage="1" showErrorMessage="1" sqref="C6:J6" xr:uid="{0496BC41-A620-481F-BF85-7C4671B72C18}">
      <formula1>"選択して下さい。,①  児童発達支援,②  放課後等デイサービス,③  児童発達支援・放課後等デイサービスの多機能"</formula1>
    </dataValidation>
    <dataValidation type="list" allowBlank="1" showInputMessage="1" showErrorMessage="1" sqref="D9" xr:uid="{47A0D065-7FCA-4EAA-BB0E-EA463036EB1E}">
      <formula1>"〇,×"</formula1>
    </dataValidation>
  </dataValidations>
  <pageMargins left="0.74803149606299213" right="0.74803149606299213" top="0.98425196850393704" bottom="0.98425196850393704" header="0.51181102362204722" footer="0.51181102362204722"/>
  <pageSetup paperSize="9" scale="63"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E2230-677E-47DA-800C-1CC317E26DED}">
  <sheetPr>
    <tabColor rgb="FFFF0000"/>
    <pageSetUpPr fitToPage="1"/>
  </sheetPr>
  <dimension ref="A2:BE39"/>
  <sheetViews>
    <sheetView topLeftCell="A16" zoomScale="70" zoomScaleNormal="85" zoomScaleSheetLayoutView="70" workbookViewId="0">
      <selection activeCell="A20" sqref="A20:BD20"/>
    </sheetView>
  </sheetViews>
  <sheetFormatPr defaultColWidth="8.09765625" defaultRowHeight="14.4"/>
  <cols>
    <col min="1" max="4" width="2.3984375" style="496" customWidth="1"/>
    <col min="5" max="7" width="2.3984375" style="495" customWidth="1"/>
    <col min="8" max="8" width="2.8984375" style="495" customWidth="1"/>
    <col min="9" max="11" width="2.3984375" style="495" customWidth="1"/>
    <col min="12" max="18" width="2.69921875" style="495" customWidth="1"/>
    <col min="19" max="19" width="4.296875" style="495" customWidth="1"/>
    <col min="20" max="47" width="2.59765625" style="495" customWidth="1"/>
    <col min="48" max="49" width="2.3984375" style="495" customWidth="1"/>
    <col min="50" max="50" width="4.19921875" style="495" customWidth="1"/>
    <col min="51" max="52" width="2.3984375" style="495" customWidth="1"/>
    <col min="53" max="53" width="3.59765625" style="495" customWidth="1"/>
    <col min="54" max="71" width="2.3984375" style="495" customWidth="1"/>
    <col min="72" max="16384" width="8.09765625" style="495"/>
  </cols>
  <sheetData>
    <row r="2" spans="1:56" ht="21" customHeight="1">
      <c r="A2" s="1724" t="s">
        <v>853</v>
      </c>
      <c r="B2" s="1724"/>
      <c r="C2" s="1724"/>
      <c r="D2" s="1724"/>
      <c r="E2" s="1724"/>
      <c r="F2" s="1724"/>
      <c r="G2" s="1724"/>
      <c r="H2" s="1724"/>
      <c r="I2" s="1724"/>
      <c r="J2" s="1724"/>
      <c r="K2" s="1724"/>
      <c r="L2" s="1724"/>
      <c r="M2" s="1724"/>
      <c r="N2" s="1724"/>
      <c r="O2" s="1724"/>
      <c r="P2" s="1724"/>
      <c r="Q2" s="1724"/>
      <c r="R2" s="1724"/>
      <c r="S2" s="1724"/>
      <c r="T2" s="1724"/>
      <c r="U2" s="1724"/>
      <c r="V2" s="1724"/>
      <c r="W2" s="1724"/>
      <c r="X2" s="1724"/>
      <c r="Y2" s="1724"/>
      <c r="Z2" s="1724"/>
      <c r="AA2" s="1724"/>
      <c r="AB2" s="1724"/>
      <c r="AC2" s="1724"/>
      <c r="AD2" s="1724"/>
      <c r="AE2" s="1724"/>
      <c r="AF2" s="1724"/>
      <c r="AG2" s="1724"/>
      <c r="AH2" s="1724"/>
      <c r="AI2" s="1724"/>
      <c r="AJ2" s="1724"/>
      <c r="AK2" s="1724"/>
      <c r="AL2" s="1724"/>
      <c r="AM2" s="1724"/>
      <c r="AN2" s="1724"/>
      <c r="AO2" s="1724"/>
      <c r="AP2" s="1724"/>
      <c r="AQ2" s="1724"/>
      <c r="AR2" s="1724"/>
      <c r="AS2" s="1724"/>
      <c r="AT2" s="1724"/>
      <c r="AU2" s="1724"/>
      <c r="AV2" s="1724"/>
      <c r="AW2" s="1724"/>
      <c r="AX2" s="1724"/>
    </row>
    <row r="3" spans="1:56" ht="21" customHeight="1">
      <c r="A3" s="1725"/>
      <c r="B3" s="1725"/>
      <c r="C3" s="1725"/>
      <c r="D3" s="1725"/>
      <c r="E3" s="1725"/>
      <c r="F3" s="1725"/>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5"/>
      <c r="AG3" s="1725"/>
      <c r="AH3" s="1725"/>
      <c r="AI3" s="1725"/>
      <c r="AJ3" s="1725"/>
      <c r="AK3" s="1725"/>
      <c r="AL3" s="1725"/>
      <c r="AM3" s="1725"/>
      <c r="AN3" s="1725"/>
      <c r="AO3" s="1725"/>
      <c r="AP3" s="1725"/>
      <c r="AQ3" s="1725"/>
      <c r="AR3" s="1725"/>
      <c r="AS3" s="1725"/>
      <c r="AT3" s="1725"/>
      <c r="AU3" s="1725"/>
      <c r="AV3" s="1725"/>
      <c r="AW3" s="1725"/>
      <c r="AX3" s="1725"/>
      <c r="AY3" s="1725"/>
      <c r="AZ3" s="1725"/>
      <c r="BA3" s="1725"/>
      <c r="BB3" s="1725"/>
      <c r="BC3" s="1725"/>
      <c r="BD3" s="1725"/>
    </row>
    <row r="4" spans="1:56" ht="21" customHeight="1" thickBot="1">
      <c r="A4" s="495"/>
      <c r="B4" s="495"/>
      <c r="C4" s="495"/>
      <c r="D4" s="495"/>
    </row>
    <row r="5" spans="1:56" ht="21" customHeight="1" thickBot="1">
      <c r="A5" s="2421" t="s">
        <v>854</v>
      </c>
      <c r="B5" s="2422"/>
      <c r="C5" s="2422"/>
      <c r="D5" s="2422"/>
      <c r="E5" s="2422"/>
      <c r="F5" s="2422"/>
      <c r="G5" s="2422"/>
      <c r="H5" s="2422"/>
      <c r="I5" s="2422"/>
      <c r="J5" s="2422"/>
      <c r="K5" s="2422"/>
      <c r="L5" s="2422"/>
      <c r="M5" s="2422"/>
      <c r="N5" s="2422"/>
      <c r="O5" s="2422"/>
      <c r="P5" s="2422"/>
      <c r="Q5" s="2422"/>
      <c r="R5" s="2422"/>
      <c r="S5" s="644"/>
      <c r="T5" s="2423" t="s">
        <v>855</v>
      </c>
      <c r="U5" s="2423"/>
      <c r="V5" s="2423"/>
      <c r="W5" s="2423"/>
      <c r="X5" s="2423"/>
      <c r="Y5" s="2423"/>
      <c r="Z5" s="2423"/>
      <c r="AA5" s="2423"/>
      <c r="AB5" s="2423"/>
      <c r="AC5" s="2423"/>
      <c r="AD5" s="2423"/>
      <c r="AE5" s="2423"/>
      <c r="AF5" s="2423"/>
      <c r="AG5" s="2422" t="s">
        <v>856</v>
      </c>
      <c r="AH5" s="2422"/>
      <c r="AI5" s="2422"/>
      <c r="AJ5" s="2422"/>
      <c r="AK5" s="2422"/>
      <c r="AL5" s="2422"/>
      <c r="AM5" s="2422"/>
      <c r="AN5" s="2422"/>
      <c r="AO5" s="2422"/>
      <c r="AP5" s="2422"/>
      <c r="AQ5" s="2422"/>
      <c r="AR5" s="2422"/>
      <c r="AS5" s="2422"/>
      <c r="AT5" s="2422"/>
      <c r="AU5" s="2422"/>
      <c r="AV5" s="2422"/>
      <c r="AW5" s="2422"/>
      <c r="AX5" s="2422"/>
      <c r="AY5" s="2422"/>
      <c r="AZ5" s="2422"/>
      <c r="BA5" s="2422"/>
      <c r="BB5" s="2422"/>
      <c r="BC5" s="2422"/>
      <c r="BD5" s="2424"/>
    </row>
    <row r="6" spans="1:56" ht="21" customHeight="1" thickBot="1">
      <c r="A6" s="2413" t="s">
        <v>857</v>
      </c>
      <c r="B6" s="2414"/>
      <c r="C6" s="2414"/>
      <c r="D6" s="2414"/>
      <c r="E6" s="2414"/>
      <c r="F6" s="2414"/>
      <c r="G6" s="2414"/>
      <c r="H6" s="2415">
        <v>5</v>
      </c>
      <c r="I6" s="2416"/>
      <c r="J6" s="2416"/>
      <c r="K6" s="2416"/>
      <c r="L6" s="2416"/>
      <c r="M6" s="2416"/>
      <c r="N6" s="2416"/>
      <c r="O6" s="2416"/>
      <c r="P6" s="2416"/>
      <c r="Q6" s="2416"/>
      <c r="R6" s="2416"/>
      <c r="S6" s="645"/>
      <c r="T6" s="2417" t="s">
        <v>858</v>
      </c>
      <c r="U6" s="2418"/>
      <c r="V6" s="2418"/>
      <c r="W6" s="2418"/>
      <c r="X6" s="2418"/>
      <c r="Y6" s="2418"/>
      <c r="Z6" s="2418"/>
      <c r="AA6" s="2419"/>
      <c r="AB6" s="2420"/>
      <c r="AC6" s="1685"/>
      <c r="AD6" s="1685"/>
      <c r="AE6" s="1685"/>
      <c r="AF6" s="1685"/>
      <c r="AG6" s="1685"/>
      <c r="AH6" s="1685"/>
      <c r="AI6" s="1685"/>
      <c r="AJ6" s="1685"/>
      <c r="AK6" s="1686"/>
      <c r="AL6" s="2420"/>
      <c r="AM6" s="1685"/>
      <c r="AN6" s="1685"/>
      <c r="AO6" s="1685"/>
      <c r="AP6" s="1685"/>
      <c r="AQ6" s="1685"/>
      <c r="AR6" s="1685"/>
      <c r="AS6" s="1685"/>
      <c r="AT6" s="1685"/>
      <c r="AU6" s="1685"/>
      <c r="AV6" s="1685"/>
      <c r="AW6" s="1685"/>
      <c r="AX6" s="1685"/>
      <c r="AY6" s="1685"/>
      <c r="AZ6" s="1685"/>
      <c r="BA6" s="1685"/>
      <c r="BB6" s="1685"/>
      <c r="BC6" s="1685"/>
      <c r="BD6" s="1712"/>
    </row>
    <row r="7" spans="1:56" ht="21" customHeight="1">
      <c r="A7" s="1727" t="s">
        <v>859</v>
      </c>
      <c r="B7" s="1728"/>
      <c r="C7" s="1728"/>
      <c r="D7" s="1728"/>
      <c r="E7" s="1728"/>
      <c r="F7" s="1728"/>
      <c r="G7" s="1628" t="s">
        <v>860</v>
      </c>
      <c r="H7" s="1628"/>
      <c r="I7" s="1628"/>
      <c r="J7" s="1628"/>
      <c r="K7" s="1628"/>
      <c r="L7" s="1728" t="s">
        <v>131</v>
      </c>
      <c r="M7" s="1728"/>
      <c r="N7" s="1728"/>
      <c r="O7" s="1728"/>
      <c r="P7" s="1728"/>
      <c r="Q7" s="1728"/>
      <c r="R7" s="2435"/>
      <c r="S7" s="2436"/>
      <c r="T7" s="1727" t="s">
        <v>861</v>
      </c>
      <c r="U7" s="1728"/>
      <c r="V7" s="1728"/>
      <c r="W7" s="1728"/>
      <c r="X7" s="1728"/>
      <c r="Y7" s="1728"/>
      <c r="Z7" s="2425"/>
      <c r="AA7" s="1727" t="s">
        <v>862</v>
      </c>
      <c r="AB7" s="1728"/>
      <c r="AC7" s="1728"/>
      <c r="AD7" s="1728"/>
      <c r="AE7" s="1728"/>
      <c r="AF7" s="1728"/>
      <c r="AG7" s="2425"/>
      <c r="AH7" s="1727" t="s">
        <v>863</v>
      </c>
      <c r="AI7" s="1728"/>
      <c r="AJ7" s="1728"/>
      <c r="AK7" s="1728"/>
      <c r="AL7" s="1728"/>
      <c r="AM7" s="1728"/>
      <c r="AN7" s="2425"/>
      <c r="AO7" s="1753" t="s">
        <v>864</v>
      </c>
      <c r="AP7" s="1728"/>
      <c r="AQ7" s="1728"/>
      <c r="AR7" s="1728"/>
      <c r="AS7" s="1728"/>
      <c r="AT7" s="1728"/>
      <c r="AU7" s="2425"/>
      <c r="AV7" s="1627" t="s">
        <v>865</v>
      </c>
      <c r="AW7" s="1628"/>
      <c r="AX7" s="1628"/>
      <c r="AY7" s="1628" t="s">
        <v>866</v>
      </c>
      <c r="AZ7" s="1628"/>
      <c r="BA7" s="1628"/>
      <c r="BB7" s="1628" t="s">
        <v>867</v>
      </c>
      <c r="BC7" s="1628"/>
      <c r="BD7" s="1633"/>
    </row>
    <row r="8" spans="1:56" ht="21" customHeight="1">
      <c r="A8" s="1729"/>
      <c r="B8" s="1730"/>
      <c r="C8" s="1730"/>
      <c r="D8" s="1730"/>
      <c r="E8" s="1730"/>
      <c r="F8" s="1730"/>
      <c r="G8" s="1632"/>
      <c r="H8" s="1632"/>
      <c r="I8" s="1632"/>
      <c r="J8" s="1632"/>
      <c r="K8" s="1632"/>
      <c r="L8" s="1730"/>
      <c r="M8" s="1730"/>
      <c r="N8" s="1730"/>
      <c r="O8" s="1730"/>
      <c r="P8" s="1730"/>
      <c r="Q8" s="1730"/>
      <c r="R8" s="1752"/>
      <c r="S8" s="2437"/>
      <c r="T8" s="646">
        <v>1</v>
      </c>
      <c r="U8" s="647">
        <v>2</v>
      </c>
      <c r="V8" s="647">
        <v>3</v>
      </c>
      <c r="W8" s="647">
        <v>4</v>
      </c>
      <c r="X8" s="647">
        <v>5</v>
      </c>
      <c r="Y8" s="647">
        <v>6</v>
      </c>
      <c r="Z8" s="648">
        <v>7</v>
      </c>
      <c r="AA8" s="646">
        <v>8</v>
      </c>
      <c r="AB8" s="647">
        <v>9</v>
      </c>
      <c r="AC8" s="647">
        <v>10</v>
      </c>
      <c r="AD8" s="647">
        <v>11</v>
      </c>
      <c r="AE8" s="647">
        <v>12</v>
      </c>
      <c r="AF8" s="647">
        <v>13</v>
      </c>
      <c r="AG8" s="648">
        <v>14</v>
      </c>
      <c r="AH8" s="646">
        <v>15</v>
      </c>
      <c r="AI8" s="647">
        <v>16</v>
      </c>
      <c r="AJ8" s="647">
        <v>17</v>
      </c>
      <c r="AK8" s="647">
        <v>18</v>
      </c>
      <c r="AL8" s="647">
        <v>19</v>
      </c>
      <c r="AM8" s="647">
        <v>20</v>
      </c>
      <c r="AN8" s="648">
        <v>21</v>
      </c>
      <c r="AO8" s="649">
        <v>22</v>
      </c>
      <c r="AP8" s="647">
        <v>23</v>
      </c>
      <c r="AQ8" s="647">
        <v>24</v>
      </c>
      <c r="AR8" s="647">
        <v>25</v>
      </c>
      <c r="AS8" s="647">
        <v>26</v>
      </c>
      <c r="AT8" s="647">
        <v>27</v>
      </c>
      <c r="AU8" s="648">
        <v>28</v>
      </c>
      <c r="AV8" s="1631"/>
      <c r="AW8" s="1632"/>
      <c r="AX8" s="1632"/>
      <c r="AY8" s="1632"/>
      <c r="AZ8" s="1632"/>
      <c r="BA8" s="1632"/>
      <c r="BB8" s="1632"/>
      <c r="BC8" s="1632"/>
      <c r="BD8" s="1635"/>
    </row>
    <row r="9" spans="1:56" ht="21" customHeight="1">
      <c r="A9" s="1729"/>
      <c r="B9" s="1730"/>
      <c r="C9" s="1730"/>
      <c r="D9" s="1730"/>
      <c r="E9" s="1730"/>
      <c r="F9" s="1730"/>
      <c r="G9" s="1632"/>
      <c r="H9" s="1632"/>
      <c r="I9" s="1632"/>
      <c r="J9" s="1632"/>
      <c r="K9" s="1632"/>
      <c r="L9" s="1730"/>
      <c r="M9" s="1730"/>
      <c r="N9" s="1730"/>
      <c r="O9" s="1730"/>
      <c r="P9" s="1730"/>
      <c r="Q9" s="1730"/>
      <c r="R9" s="1752"/>
      <c r="S9" s="2438"/>
      <c r="T9" s="650" t="s">
        <v>746</v>
      </c>
      <c r="U9" s="647" t="s">
        <v>747</v>
      </c>
      <c r="V9" s="647" t="s">
        <v>748</v>
      </c>
      <c r="W9" s="647" t="s">
        <v>749</v>
      </c>
      <c r="X9" s="647" t="s">
        <v>868</v>
      </c>
      <c r="Y9" s="647" t="s">
        <v>869</v>
      </c>
      <c r="Z9" s="648" t="s">
        <v>719</v>
      </c>
      <c r="AA9" s="650" t="s">
        <v>753</v>
      </c>
      <c r="AB9" s="647" t="s">
        <v>754</v>
      </c>
      <c r="AC9" s="647" t="s">
        <v>755</v>
      </c>
      <c r="AD9" s="647" t="s">
        <v>756</v>
      </c>
      <c r="AE9" s="647" t="s">
        <v>750</v>
      </c>
      <c r="AF9" s="647" t="s">
        <v>751</v>
      </c>
      <c r="AG9" s="648" t="s">
        <v>752</v>
      </c>
      <c r="AH9" s="650" t="s">
        <v>753</v>
      </c>
      <c r="AI9" s="647" t="s">
        <v>754</v>
      </c>
      <c r="AJ9" s="647" t="s">
        <v>755</v>
      </c>
      <c r="AK9" s="647" t="s">
        <v>756</v>
      </c>
      <c r="AL9" s="647" t="s">
        <v>750</v>
      </c>
      <c r="AM9" s="647" t="s">
        <v>751</v>
      </c>
      <c r="AN9" s="648" t="s">
        <v>752</v>
      </c>
      <c r="AO9" s="650" t="s">
        <v>753</v>
      </c>
      <c r="AP9" s="647" t="s">
        <v>754</v>
      </c>
      <c r="AQ9" s="647" t="s">
        <v>755</v>
      </c>
      <c r="AR9" s="647" t="s">
        <v>756</v>
      </c>
      <c r="AS9" s="647" t="s">
        <v>750</v>
      </c>
      <c r="AT9" s="647" t="s">
        <v>751</v>
      </c>
      <c r="AU9" s="648" t="s">
        <v>752</v>
      </c>
      <c r="AV9" s="1631"/>
      <c r="AW9" s="1632"/>
      <c r="AX9" s="1632"/>
      <c r="AY9" s="1632"/>
      <c r="AZ9" s="1632"/>
      <c r="BA9" s="1632"/>
      <c r="BB9" s="1632"/>
      <c r="BC9" s="1632"/>
      <c r="BD9" s="1635"/>
    </row>
    <row r="10" spans="1:56" ht="21" customHeight="1">
      <c r="A10" s="2426" t="s">
        <v>430</v>
      </c>
      <c r="B10" s="2427"/>
      <c r="C10" s="2427"/>
      <c r="D10" s="2427"/>
      <c r="E10" s="2427"/>
      <c r="F10" s="2427"/>
      <c r="G10" s="2428" t="s">
        <v>870</v>
      </c>
      <c r="H10" s="2428"/>
      <c r="I10" s="2428"/>
      <c r="J10" s="2428"/>
      <c r="K10" s="2428"/>
      <c r="L10" s="2427" t="s">
        <v>230</v>
      </c>
      <c r="M10" s="2427"/>
      <c r="N10" s="2427"/>
      <c r="O10" s="2427"/>
      <c r="P10" s="2427"/>
      <c r="Q10" s="2427"/>
      <c r="R10" s="2429"/>
      <c r="S10" s="651" t="s">
        <v>871</v>
      </c>
      <c r="T10" s="652"/>
      <c r="U10" s="653">
        <v>8</v>
      </c>
      <c r="V10" s="653">
        <v>8</v>
      </c>
      <c r="W10" s="653">
        <v>8</v>
      </c>
      <c r="X10" s="653">
        <v>8</v>
      </c>
      <c r="Y10" s="654">
        <v>8</v>
      </c>
      <c r="Z10" s="655"/>
      <c r="AA10" s="656"/>
      <c r="AB10" s="653">
        <v>8</v>
      </c>
      <c r="AC10" s="653">
        <v>8</v>
      </c>
      <c r="AD10" s="653">
        <v>8</v>
      </c>
      <c r="AE10" s="653">
        <v>8</v>
      </c>
      <c r="AF10" s="654">
        <v>8</v>
      </c>
      <c r="AG10" s="655"/>
      <c r="AH10" s="656"/>
      <c r="AI10" s="653">
        <v>8</v>
      </c>
      <c r="AJ10" s="653">
        <v>8</v>
      </c>
      <c r="AK10" s="653">
        <v>8</v>
      </c>
      <c r="AL10" s="653">
        <v>8</v>
      </c>
      <c r="AM10" s="654">
        <v>8</v>
      </c>
      <c r="AN10" s="655"/>
      <c r="AO10" s="656"/>
      <c r="AP10" s="653">
        <v>8</v>
      </c>
      <c r="AQ10" s="653">
        <v>8</v>
      </c>
      <c r="AR10" s="653">
        <v>8</v>
      </c>
      <c r="AS10" s="653">
        <v>8</v>
      </c>
      <c r="AT10" s="654">
        <v>8</v>
      </c>
      <c r="AU10" s="655"/>
      <c r="AV10" s="2430">
        <f t="shared" ref="AV10:AV19" si="0">SUM(T10:AU10)</f>
        <v>160</v>
      </c>
      <c r="AW10" s="2430"/>
      <c r="AX10" s="2431"/>
      <c r="AY10" s="2432">
        <f t="shared" ref="AY10:AY19" si="1">ROUND(AV10/4,1)</f>
        <v>40</v>
      </c>
      <c r="AZ10" s="2433"/>
      <c r="BA10" s="2434"/>
      <c r="BB10" s="2432">
        <f t="shared" ref="BB10:BB19" si="2">ROUNDDOWN(AY10/$AV$26,1)</f>
        <v>1</v>
      </c>
      <c r="BC10" s="2433"/>
      <c r="BD10" s="2445"/>
    </row>
    <row r="11" spans="1:56" ht="21" customHeight="1">
      <c r="A11" s="2446" t="s">
        <v>441</v>
      </c>
      <c r="B11" s="2441"/>
      <c r="C11" s="2441"/>
      <c r="D11" s="2441"/>
      <c r="E11" s="2441"/>
      <c r="F11" s="2442"/>
      <c r="G11" s="2428" t="s">
        <v>872</v>
      </c>
      <c r="H11" s="2428"/>
      <c r="I11" s="2428"/>
      <c r="J11" s="2428"/>
      <c r="K11" s="2428"/>
      <c r="L11" s="2427" t="s">
        <v>233</v>
      </c>
      <c r="M11" s="2427"/>
      <c r="N11" s="2427"/>
      <c r="O11" s="2427"/>
      <c r="P11" s="2427"/>
      <c r="Q11" s="2427"/>
      <c r="R11" s="2429"/>
      <c r="S11" s="651" t="s">
        <v>871</v>
      </c>
      <c r="T11" s="652">
        <v>8</v>
      </c>
      <c r="U11" s="653">
        <v>8</v>
      </c>
      <c r="V11" s="653">
        <v>8</v>
      </c>
      <c r="W11" s="653">
        <v>8</v>
      </c>
      <c r="X11" s="653">
        <v>8</v>
      </c>
      <c r="Y11" s="654"/>
      <c r="Z11" s="655"/>
      <c r="AA11" s="656">
        <v>8</v>
      </c>
      <c r="AB11" s="653">
        <v>8</v>
      </c>
      <c r="AC11" s="653">
        <v>8</v>
      </c>
      <c r="AD11" s="653">
        <v>8</v>
      </c>
      <c r="AE11" s="653">
        <v>8</v>
      </c>
      <c r="AF11" s="654"/>
      <c r="AG11" s="655"/>
      <c r="AH11" s="656">
        <v>8</v>
      </c>
      <c r="AI11" s="653">
        <v>8</v>
      </c>
      <c r="AJ11" s="653">
        <v>8</v>
      </c>
      <c r="AK11" s="653">
        <v>8</v>
      </c>
      <c r="AL11" s="653">
        <v>8</v>
      </c>
      <c r="AM11" s="654"/>
      <c r="AN11" s="655"/>
      <c r="AO11" s="656">
        <v>8</v>
      </c>
      <c r="AP11" s="653">
        <v>8</v>
      </c>
      <c r="AQ11" s="653">
        <v>8</v>
      </c>
      <c r="AR11" s="653">
        <v>8</v>
      </c>
      <c r="AS11" s="653">
        <v>8</v>
      </c>
      <c r="AT11" s="654"/>
      <c r="AU11" s="655"/>
      <c r="AV11" s="2430">
        <f t="shared" si="0"/>
        <v>160</v>
      </c>
      <c r="AW11" s="2430"/>
      <c r="AX11" s="2431"/>
      <c r="AY11" s="2432">
        <f t="shared" si="1"/>
        <v>40</v>
      </c>
      <c r="AZ11" s="2433"/>
      <c r="BA11" s="2434"/>
      <c r="BB11" s="2432">
        <f t="shared" si="2"/>
        <v>1</v>
      </c>
      <c r="BC11" s="2433"/>
      <c r="BD11" s="2445"/>
    </row>
    <row r="12" spans="1:56" ht="21" customHeight="1">
      <c r="A12" s="2439" t="s">
        <v>500</v>
      </c>
      <c r="B12" s="2430"/>
      <c r="C12" s="2430"/>
      <c r="D12" s="2430"/>
      <c r="E12" s="2430"/>
      <c r="F12" s="2431"/>
      <c r="G12" s="2440" t="s">
        <v>872</v>
      </c>
      <c r="H12" s="2441"/>
      <c r="I12" s="2441"/>
      <c r="J12" s="2441"/>
      <c r="K12" s="2442"/>
      <c r="L12" s="2443" t="s">
        <v>240</v>
      </c>
      <c r="M12" s="2444"/>
      <c r="N12" s="2444"/>
      <c r="O12" s="2444"/>
      <c r="P12" s="2444"/>
      <c r="Q12" s="2444"/>
      <c r="R12" s="2444"/>
      <c r="S12" s="651" t="s">
        <v>871</v>
      </c>
      <c r="T12" s="652"/>
      <c r="U12" s="653">
        <v>8</v>
      </c>
      <c r="V12" s="653">
        <v>8</v>
      </c>
      <c r="W12" s="653">
        <v>8</v>
      </c>
      <c r="X12" s="653">
        <v>8</v>
      </c>
      <c r="Y12" s="654">
        <v>8</v>
      </c>
      <c r="Z12" s="655"/>
      <c r="AA12" s="656"/>
      <c r="AB12" s="653">
        <v>8</v>
      </c>
      <c r="AC12" s="653">
        <v>8</v>
      </c>
      <c r="AD12" s="653">
        <v>8</v>
      </c>
      <c r="AE12" s="653">
        <v>8</v>
      </c>
      <c r="AF12" s="654">
        <v>8</v>
      </c>
      <c r="AG12" s="655"/>
      <c r="AH12" s="656"/>
      <c r="AI12" s="653">
        <v>8</v>
      </c>
      <c r="AJ12" s="653">
        <v>8</v>
      </c>
      <c r="AK12" s="653">
        <v>8</v>
      </c>
      <c r="AL12" s="653">
        <v>8</v>
      </c>
      <c r="AM12" s="654">
        <v>8</v>
      </c>
      <c r="AN12" s="655"/>
      <c r="AO12" s="656"/>
      <c r="AP12" s="653">
        <v>8</v>
      </c>
      <c r="AQ12" s="653">
        <v>8</v>
      </c>
      <c r="AR12" s="653">
        <v>8</v>
      </c>
      <c r="AS12" s="653">
        <v>8</v>
      </c>
      <c r="AT12" s="654">
        <v>8</v>
      </c>
      <c r="AU12" s="655"/>
      <c r="AV12" s="2439">
        <f t="shared" si="0"/>
        <v>160</v>
      </c>
      <c r="AW12" s="2430"/>
      <c r="AX12" s="2431"/>
      <c r="AY12" s="2432">
        <f t="shared" si="1"/>
        <v>40</v>
      </c>
      <c r="AZ12" s="2433"/>
      <c r="BA12" s="2434"/>
      <c r="BB12" s="2432">
        <f t="shared" si="2"/>
        <v>1</v>
      </c>
      <c r="BC12" s="2433"/>
      <c r="BD12" s="2445"/>
    </row>
    <row r="13" spans="1:56" ht="21" customHeight="1">
      <c r="A13" s="2426" t="s">
        <v>445</v>
      </c>
      <c r="B13" s="2427"/>
      <c r="C13" s="2427"/>
      <c r="D13" s="2427"/>
      <c r="E13" s="2427"/>
      <c r="F13" s="2427"/>
      <c r="G13" s="2428" t="s">
        <v>873</v>
      </c>
      <c r="H13" s="2428"/>
      <c r="I13" s="2428"/>
      <c r="J13" s="2428"/>
      <c r="K13" s="2428"/>
      <c r="L13" s="2447" t="s">
        <v>246</v>
      </c>
      <c r="M13" s="2447"/>
      <c r="N13" s="2447"/>
      <c r="O13" s="2447"/>
      <c r="P13" s="2447"/>
      <c r="Q13" s="2447"/>
      <c r="R13" s="2443"/>
      <c r="S13" s="651" t="s">
        <v>871</v>
      </c>
      <c r="T13" s="652">
        <v>6</v>
      </c>
      <c r="U13" s="654"/>
      <c r="V13" s="654"/>
      <c r="W13" s="654"/>
      <c r="X13" s="654"/>
      <c r="Y13" s="654"/>
      <c r="Z13" s="655"/>
      <c r="AA13" s="656">
        <v>6</v>
      </c>
      <c r="AB13" s="654"/>
      <c r="AC13" s="654"/>
      <c r="AD13" s="654"/>
      <c r="AE13" s="654"/>
      <c r="AF13" s="654"/>
      <c r="AG13" s="655"/>
      <c r="AH13" s="656">
        <v>6</v>
      </c>
      <c r="AI13" s="654"/>
      <c r="AJ13" s="654"/>
      <c r="AK13" s="654"/>
      <c r="AL13" s="654"/>
      <c r="AM13" s="654"/>
      <c r="AN13" s="655"/>
      <c r="AO13" s="656">
        <v>6</v>
      </c>
      <c r="AP13" s="654"/>
      <c r="AQ13" s="654"/>
      <c r="AR13" s="654"/>
      <c r="AS13" s="654"/>
      <c r="AT13" s="654"/>
      <c r="AU13" s="655"/>
      <c r="AV13" s="2430">
        <f t="shared" si="0"/>
        <v>24</v>
      </c>
      <c r="AW13" s="2430"/>
      <c r="AX13" s="2431"/>
      <c r="AY13" s="2432">
        <f t="shared" si="1"/>
        <v>6</v>
      </c>
      <c r="AZ13" s="2433"/>
      <c r="BA13" s="2434"/>
      <c r="BB13" s="2432">
        <f t="shared" si="2"/>
        <v>0.1</v>
      </c>
      <c r="BC13" s="2433"/>
      <c r="BD13" s="2445"/>
    </row>
    <row r="14" spans="1:56" ht="21" customHeight="1">
      <c r="A14" s="2426" t="s">
        <v>445</v>
      </c>
      <c r="B14" s="2427"/>
      <c r="C14" s="2427"/>
      <c r="D14" s="2427"/>
      <c r="E14" s="2427"/>
      <c r="F14" s="2427"/>
      <c r="G14" s="2428" t="s">
        <v>873</v>
      </c>
      <c r="H14" s="2428"/>
      <c r="I14" s="2428"/>
      <c r="J14" s="2428"/>
      <c r="K14" s="2428"/>
      <c r="L14" s="2447" t="s">
        <v>246</v>
      </c>
      <c r="M14" s="2447"/>
      <c r="N14" s="2447"/>
      <c r="O14" s="2447"/>
      <c r="P14" s="2447"/>
      <c r="Q14" s="2447"/>
      <c r="R14" s="2443"/>
      <c r="S14" s="657" t="s">
        <v>874</v>
      </c>
      <c r="T14" s="652"/>
      <c r="U14" s="654"/>
      <c r="V14" s="654"/>
      <c r="W14" s="654">
        <v>4</v>
      </c>
      <c r="X14" s="654"/>
      <c r="Y14" s="654">
        <v>6</v>
      </c>
      <c r="Z14" s="655"/>
      <c r="AA14" s="656"/>
      <c r="AB14" s="654"/>
      <c r="AC14" s="654"/>
      <c r="AD14" s="654">
        <v>4</v>
      </c>
      <c r="AE14" s="654"/>
      <c r="AF14" s="654">
        <v>6</v>
      </c>
      <c r="AG14" s="655"/>
      <c r="AH14" s="656"/>
      <c r="AI14" s="654"/>
      <c r="AJ14" s="654"/>
      <c r="AK14" s="654">
        <v>4</v>
      </c>
      <c r="AL14" s="654"/>
      <c r="AM14" s="654">
        <v>6</v>
      </c>
      <c r="AN14" s="655"/>
      <c r="AO14" s="656"/>
      <c r="AP14" s="654"/>
      <c r="AQ14" s="654"/>
      <c r="AR14" s="654">
        <v>4</v>
      </c>
      <c r="AS14" s="654"/>
      <c r="AT14" s="654">
        <v>6</v>
      </c>
      <c r="AU14" s="655"/>
      <c r="AV14" s="2430">
        <f t="shared" ref="AV14:AV15" si="3">SUM(T14:AU14)</f>
        <v>40</v>
      </c>
      <c r="AW14" s="2430"/>
      <c r="AX14" s="2431"/>
      <c r="AY14" s="2432">
        <f t="shared" si="1"/>
        <v>10</v>
      </c>
      <c r="AZ14" s="2433"/>
      <c r="BA14" s="2434"/>
      <c r="BB14" s="2432">
        <f t="shared" si="2"/>
        <v>0.2</v>
      </c>
      <c r="BC14" s="2433"/>
      <c r="BD14" s="2445"/>
    </row>
    <row r="15" spans="1:56" ht="21" customHeight="1">
      <c r="A15" s="2426" t="s">
        <v>875</v>
      </c>
      <c r="B15" s="2427"/>
      <c r="C15" s="2427"/>
      <c r="D15" s="2427"/>
      <c r="E15" s="2427"/>
      <c r="F15" s="2427"/>
      <c r="G15" s="2428" t="s">
        <v>873</v>
      </c>
      <c r="H15" s="2428"/>
      <c r="I15" s="2428"/>
      <c r="J15" s="2428"/>
      <c r="K15" s="2428"/>
      <c r="L15" s="2447" t="s">
        <v>249</v>
      </c>
      <c r="M15" s="2447"/>
      <c r="N15" s="2447"/>
      <c r="O15" s="2447"/>
      <c r="P15" s="2447"/>
      <c r="Q15" s="2447"/>
      <c r="R15" s="2443"/>
      <c r="S15" s="651" t="s">
        <v>871</v>
      </c>
      <c r="T15" s="652">
        <v>6</v>
      </c>
      <c r="U15" s="654"/>
      <c r="V15" s="654"/>
      <c r="W15" s="654"/>
      <c r="X15" s="654"/>
      <c r="Y15" s="654"/>
      <c r="Z15" s="655"/>
      <c r="AA15" s="652">
        <v>6</v>
      </c>
      <c r="AB15" s="654"/>
      <c r="AC15" s="654"/>
      <c r="AD15" s="654"/>
      <c r="AE15" s="654"/>
      <c r="AF15" s="654"/>
      <c r="AG15" s="655"/>
      <c r="AH15" s="652">
        <v>6</v>
      </c>
      <c r="AI15" s="654"/>
      <c r="AJ15" s="654"/>
      <c r="AK15" s="654"/>
      <c r="AL15" s="654"/>
      <c r="AM15" s="654"/>
      <c r="AN15" s="655"/>
      <c r="AO15" s="652">
        <v>6</v>
      </c>
      <c r="AP15" s="654"/>
      <c r="AQ15" s="654"/>
      <c r="AR15" s="654"/>
      <c r="AS15" s="654"/>
      <c r="AT15" s="654"/>
      <c r="AU15" s="655"/>
      <c r="AV15" s="2430">
        <f t="shared" si="3"/>
        <v>24</v>
      </c>
      <c r="AW15" s="2430"/>
      <c r="AX15" s="2431"/>
      <c r="AY15" s="2432">
        <f t="shared" si="1"/>
        <v>6</v>
      </c>
      <c r="AZ15" s="2433"/>
      <c r="BA15" s="2434"/>
      <c r="BB15" s="2432">
        <f t="shared" si="2"/>
        <v>0.1</v>
      </c>
      <c r="BC15" s="2433"/>
      <c r="BD15" s="2445"/>
    </row>
    <row r="16" spans="1:56" ht="21" customHeight="1">
      <c r="A16" s="2426" t="s">
        <v>875</v>
      </c>
      <c r="B16" s="2427"/>
      <c r="C16" s="2427"/>
      <c r="D16" s="2427"/>
      <c r="E16" s="2427"/>
      <c r="F16" s="2427"/>
      <c r="G16" s="2428" t="s">
        <v>873</v>
      </c>
      <c r="H16" s="2428"/>
      <c r="I16" s="2428"/>
      <c r="J16" s="2428"/>
      <c r="K16" s="2428"/>
      <c r="L16" s="2447" t="s">
        <v>249</v>
      </c>
      <c r="M16" s="2447"/>
      <c r="N16" s="2447"/>
      <c r="O16" s="2447"/>
      <c r="P16" s="2447"/>
      <c r="Q16" s="2447"/>
      <c r="R16" s="2443"/>
      <c r="S16" s="657" t="s">
        <v>874</v>
      </c>
      <c r="T16" s="652"/>
      <c r="U16" s="654">
        <v>6</v>
      </c>
      <c r="V16" s="654">
        <v>6</v>
      </c>
      <c r="W16" s="654">
        <v>6</v>
      </c>
      <c r="X16" s="654">
        <v>6</v>
      </c>
      <c r="Y16" s="654">
        <v>6</v>
      </c>
      <c r="Z16" s="655"/>
      <c r="AA16" s="652"/>
      <c r="AB16" s="654">
        <v>6</v>
      </c>
      <c r="AC16" s="654">
        <v>6</v>
      </c>
      <c r="AD16" s="654">
        <v>6</v>
      </c>
      <c r="AE16" s="654">
        <v>6</v>
      </c>
      <c r="AF16" s="654">
        <v>6</v>
      </c>
      <c r="AG16" s="655"/>
      <c r="AH16" s="652"/>
      <c r="AI16" s="654">
        <v>6</v>
      </c>
      <c r="AJ16" s="654">
        <v>6</v>
      </c>
      <c r="AK16" s="654">
        <v>6</v>
      </c>
      <c r="AL16" s="654">
        <v>6</v>
      </c>
      <c r="AM16" s="654">
        <v>6</v>
      </c>
      <c r="AN16" s="655"/>
      <c r="AO16" s="652"/>
      <c r="AP16" s="654">
        <v>6</v>
      </c>
      <c r="AQ16" s="654">
        <v>6</v>
      </c>
      <c r="AR16" s="654">
        <v>6</v>
      </c>
      <c r="AS16" s="654">
        <v>6</v>
      </c>
      <c r="AT16" s="654">
        <v>6</v>
      </c>
      <c r="AU16" s="655"/>
      <c r="AV16" s="2430">
        <f t="shared" si="0"/>
        <v>120</v>
      </c>
      <c r="AW16" s="2430"/>
      <c r="AX16" s="2431"/>
      <c r="AY16" s="2432">
        <f t="shared" si="1"/>
        <v>30</v>
      </c>
      <c r="AZ16" s="2433"/>
      <c r="BA16" s="2434"/>
      <c r="BB16" s="2432">
        <f t="shared" si="2"/>
        <v>0.7</v>
      </c>
      <c r="BC16" s="2433"/>
      <c r="BD16" s="2445"/>
    </row>
    <row r="17" spans="1:57" ht="21" customHeight="1">
      <c r="A17" s="2426" t="s">
        <v>876</v>
      </c>
      <c r="B17" s="2427"/>
      <c r="C17" s="2427"/>
      <c r="D17" s="2427"/>
      <c r="E17" s="2427"/>
      <c r="F17" s="2427"/>
      <c r="G17" s="2427" t="s">
        <v>873</v>
      </c>
      <c r="H17" s="2427"/>
      <c r="I17" s="2427"/>
      <c r="J17" s="2427"/>
      <c r="K17" s="2427"/>
      <c r="L17" s="2447" t="s">
        <v>877</v>
      </c>
      <c r="M17" s="2447"/>
      <c r="N17" s="2447"/>
      <c r="O17" s="2447"/>
      <c r="P17" s="2447"/>
      <c r="Q17" s="2447"/>
      <c r="R17" s="2443"/>
      <c r="S17" s="657" t="s">
        <v>874</v>
      </c>
      <c r="T17" s="652">
        <v>4</v>
      </c>
      <c r="U17" s="654">
        <v>4</v>
      </c>
      <c r="V17" s="654">
        <v>4</v>
      </c>
      <c r="W17" s="654">
        <v>4</v>
      </c>
      <c r="X17" s="654">
        <v>4</v>
      </c>
      <c r="Y17" s="654">
        <v>6</v>
      </c>
      <c r="Z17" s="655"/>
      <c r="AA17" s="656">
        <v>4</v>
      </c>
      <c r="AB17" s="654">
        <v>4</v>
      </c>
      <c r="AC17" s="654">
        <v>4</v>
      </c>
      <c r="AD17" s="654">
        <v>4</v>
      </c>
      <c r="AE17" s="654">
        <v>4</v>
      </c>
      <c r="AF17" s="654">
        <v>6</v>
      </c>
      <c r="AG17" s="655"/>
      <c r="AH17" s="656">
        <v>4</v>
      </c>
      <c r="AI17" s="654">
        <v>4</v>
      </c>
      <c r="AJ17" s="654">
        <v>4</v>
      </c>
      <c r="AK17" s="654">
        <v>4</v>
      </c>
      <c r="AL17" s="654">
        <v>4</v>
      </c>
      <c r="AM17" s="654">
        <v>6</v>
      </c>
      <c r="AN17" s="655"/>
      <c r="AO17" s="656">
        <v>4</v>
      </c>
      <c r="AP17" s="654">
        <v>4</v>
      </c>
      <c r="AQ17" s="654">
        <v>4</v>
      </c>
      <c r="AR17" s="654">
        <v>4</v>
      </c>
      <c r="AS17" s="654">
        <v>4</v>
      </c>
      <c r="AT17" s="654">
        <v>6</v>
      </c>
      <c r="AU17" s="655"/>
      <c r="AV17" s="2430">
        <f t="shared" si="0"/>
        <v>104</v>
      </c>
      <c r="AW17" s="2430"/>
      <c r="AX17" s="2431"/>
      <c r="AY17" s="2432">
        <f t="shared" si="1"/>
        <v>26</v>
      </c>
      <c r="AZ17" s="2433"/>
      <c r="BA17" s="2434"/>
      <c r="BB17" s="2432">
        <f t="shared" si="2"/>
        <v>0.6</v>
      </c>
      <c r="BC17" s="2433"/>
      <c r="BD17" s="2445"/>
    </row>
    <row r="18" spans="1:57" ht="21" customHeight="1">
      <c r="A18" s="2426" t="s">
        <v>876</v>
      </c>
      <c r="B18" s="2427"/>
      <c r="C18" s="2427"/>
      <c r="D18" s="2427"/>
      <c r="E18" s="2427"/>
      <c r="F18" s="2427"/>
      <c r="G18" s="2427" t="s">
        <v>873</v>
      </c>
      <c r="H18" s="2427"/>
      <c r="I18" s="2427"/>
      <c r="J18" s="2427"/>
      <c r="K18" s="2427"/>
      <c r="L18" s="2447" t="s">
        <v>256</v>
      </c>
      <c r="M18" s="2447"/>
      <c r="N18" s="2447"/>
      <c r="O18" s="2447"/>
      <c r="P18" s="2447"/>
      <c r="Q18" s="2447"/>
      <c r="R18" s="2443"/>
      <c r="S18" s="657" t="s">
        <v>874</v>
      </c>
      <c r="T18" s="652">
        <v>4</v>
      </c>
      <c r="U18" s="654">
        <v>4</v>
      </c>
      <c r="V18" s="654">
        <v>4</v>
      </c>
      <c r="W18" s="654">
        <v>4</v>
      </c>
      <c r="X18" s="654">
        <v>4</v>
      </c>
      <c r="Y18" s="654">
        <v>6</v>
      </c>
      <c r="Z18" s="655"/>
      <c r="AA18" s="656">
        <v>4</v>
      </c>
      <c r="AB18" s="654">
        <v>4</v>
      </c>
      <c r="AC18" s="654">
        <v>4</v>
      </c>
      <c r="AD18" s="654">
        <v>4</v>
      </c>
      <c r="AE18" s="654">
        <v>4</v>
      </c>
      <c r="AF18" s="654">
        <v>6</v>
      </c>
      <c r="AG18" s="655"/>
      <c r="AH18" s="656">
        <v>4</v>
      </c>
      <c r="AI18" s="654">
        <v>4</v>
      </c>
      <c r="AJ18" s="654">
        <v>4</v>
      </c>
      <c r="AK18" s="654">
        <v>4</v>
      </c>
      <c r="AL18" s="654">
        <v>4</v>
      </c>
      <c r="AM18" s="654">
        <v>6</v>
      </c>
      <c r="AN18" s="655"/>
      <c r="AO18" s="656">
        <v>4</v>
      </c>
      <c r="AP18" s="654">
        <v>4</v>
      </c>
      <c r="AQ18" s="654">
        <v>4</v>
      </c>
      <c r="AR18" s="654">
        <v>4</v>
      </c>
      <c r="AS18" s="654">
        <v>4</v>
      </c>
      <c r="AT18" s="654">
        <v>6</v>
      </c>
      <c r="AU18" s="655"/>
      <c r="AV18" s="2430">
        <f t="shared" si="0"/>
        <v>104</v>
      </c>
      <c r="AW18" s="2430"/>
      <c r="AX18" s="2431"/>
      <c r="AY18" s="2432">
        <f t="shared" si="1"/>
        <v>26</v>
      </c>
      <c r="AZ18" s="2433"/>
      <c r="BA18" s="2434"/>
      <c r="BB18" s="2432">
        <f t="shared" si="2"/>
        <v>0.6</v>
      </c>
      <c r="BC18" s="2433"/>
      <c r="BD18" s="2445"/>
    </row>
    <row r="19" spans="1:57" ht="21" customHeight="1">
      <c r="A19" s="2426" t="s">
        <v>875</v>
      </c>
      <c r="B19" s="2427"/>
      <c r="C19" s="2427"/>
      <c r="D19" s="2427"/>
      <c r="E19" s="2427"/>
      <c r="F19" s="2427"/>
      <c r="G19" s="2427" t="s">
        <v>870</v>
      </c>
      <c r="H19" s="2427"/>
      <c r="I19" s="2427"/>
      <c r="J19" s="2427"/>
      <c r="K19" s="2427"/>
      <c r="L19" s="2427" t="s">
        <v>878</v>
      </c>
      <c r="M19" s="2427"/>
      <c r="N19" s="2427"/>
      <c r="O19" s="2427"/>
      <c r="P19" s="2427"/>
      <c r="Q19" s="2427"/>
      <c r="R19" s="2429"/>
      <c r="S19" s="651" t="s">
        <v>871</v>
      </c>
      <c r="T19" s="652"/>
      <c r="U19" s="653">
        <v>8</v>
      </c>
      <c r="V19" s="653">
        <v>8</v>
      </c>
      <c r="W19" s="653">
        <v>8</v>
      </c>
      <c r="X19" s="653">
        <v>8</v>
      </c>
      <c r="Y19" s="654">
        <v>8</v>
      </c>
      <c r="Z19" s="655"/>
      <c r="AA19" s="656"/>
      <c r="AB19" s="653">
        <v>8</v>
      </c>
      <c r="AC19" s="653">
        <v>8</v>
      </c>
      <c r="AD19" s="653">
        <v>8</v>
      </c>
      <c r="AE19" s="653">
        <v>8</v>
      </c>
      <c r="AF19" s="654">
        <v>8</v>
      </c>
      <c r="AG19" s="655"/>
      <c r="AH19" s="656"/>
      <c r="AI19" s="653">
        <v>8</v>
      </c>
      <c r="AJ19" s="653">
        <v>8</v>
      </c>
      <c r="AK19" s="653">
        <v>8</v>
      </c>
      <c r="AL19" s="653">
        <v>8</v>
      </c>
      <c r="AM19" s="654">
        <v>8</v>
      </c>
      <c r="AN19" s="655"/>
      <c r="AO19" s="656"/>
      <c r="AP19" s="653">
        <v>8</v>
      </c>
      <c r="AQ19" s="653">
        <v>8</v>
      </c>
      <c r="AR19" s="653">
        <v>8</v>
      </c>
      <c r="AS19" s="653">
        <v>8</v>
      </c>
      <c r="AT19" s="654">
        <v>8</v>
      </c>
      <c r="AU19" s="655"/>
      <c r="AV19" s="2430">
        <f t="shared" si="0"/>
        <v>160</v>
      </c>
      <c r="AW19" s="2430"/>
      <c r="AX19" s="2431"/>
      <c r="AY19" s="2432">
        <f t="shared" si="1"/>
        <v>40</v>
      </c>
      <c r="AZ19" s="2433"/>
      <c r="BA19" s="2434"/>
      <c r="BB19" s="2432">
        <f t="shared" si="2"/>
        <v>1</v>
      </c>
      <c r="BC19" s="2433"/>
      <c r="BD19" s="2445"/>
    </row>
    <row r="20" spans="1:57" ht="21" customHeight="1">
      <c r="A20" s="2448" t="s">
        <v>879</v>
      </c>
      <c r="B20" s="2449"/>
      <c r="C20" s="2449"/>
      <c r="D20" s="2449"/>
      <c r="E20" s="2449"/>
      <c r="F20" s="2449"/>
      <c r="G20" s="2449"/>
      <c r="H20" s="2449"/>
      <c r="I20" s="2449"/>
      <c r="J20" s="2449"/>
      <c r="K20" s="2449"/>
      <c r="L20" s="2449"/>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c r="AS20" s="2449"/>
      <c r="AT20" s="2449"/>
      <c r="AU20" s="2449"/>
      <c r="AV20" s="2449"/>
      <c r="AW20" s="2449"/>
      <c r="AX20" s="2449"/>
      <c r="AY20" s="2449"/>
      <c r="AZ20" s="2449"/>
      <c r="BA20" s="2449"/>
      <c r="BB20" s="2449"/>
      <c r="BC20" s="2449"/>
      <c r="BD20" s="2450"/>
    </row>
    <row r="21" spans="1:57" ht="21" customHeight="1">
      <c r="A21" s="2426" t="s">
        <v>880</v>
      </c>
      <c r="B21" s="2427"/>
      <c r="C21" s="2427"/>
      <c r="D21" s="2427"/>
      <c r="E21" s="2427"/>
      <c r="F21" s="2427"/>
      <c r="G21" s="2427" t="s">
        <v>873</v>
      </c>
      <c r="H21" s="2427"/>
      <c r="I21" s="2427"/>
      <c r="J21" s="2427"/>
      <c r="K21" s="2427"/>
      <c r="L21" s="2443" t="s">
        <v>881</v>
      </c>
      <c r="M21" s="2451"/>
      <c r="N21" s="2451"/>
      <c r="O21" s="2451"/>
      <c r="P21" s="2451"/>
      <c r="Q21" s="2451"/>
      <c r="R21" s="2452"/>
      <c r="S21" s="658" t="s">
        <v>871</v>
      </c>
      <c r="T21" s="656">
        <v>4</v>
      </c>
      <c r="U21" s="654"/>
      <c r="V21" s="654"/>
      <c r="W21" s="654"/>
      <c r="X21" s="654"/>
      <c r="Y21" s="654"/>
      <c r="Z21" s="655"/>
      <c r="AA21" s="656">
        <v>4</v>
      </c>
      <c r="AB21" s="654"/>
      <c r="AC21" s="654"/>
      <c r="AD21" s="654"/>
      <c r="AE21" s="654"/>
      <c r="AF21" s="654"/>
      <c r="AG21" s="655"/>
      <c r="AH21" s="656">
        <v>4</v>
      </c>
      <c r="AI21" s="654"/>
      <c r="AJ21" s="654"/>
      <c r="AK21" s="654"/>
      <c r="AL21" s="654"/>
      <c r="AM21" s="654"/>
      <c r="AN21" s="655"/>
      <c r="AO21" s="656">
        <v>4</v>
      </c>
      <c r="AP21" s="654"/>
      <c r="AQ21" s="654"/>
      <c r="AR21" s="654"/>
      <c r="AS21" s="654"/>
      <c r="AT21" s="654"/>
      <c r="AU21" s="655"/>
      <c r="AV21" s="2439">
        <f>SUM(T21:AU21)</f>
        <v>16</v>
      </c>
      <c r="AW21" s="2430"/>
      <c r="AX21" s="2431"/>
      <c r="AY21" s="2432">
        <f>ROUND(AV21/4,1)</f>
        <v>4</v>
      </c>
      <c r="AZ21" s="2433"/>
      <c r="BA21" s="2434"/>
      <c r="BB21" s="2432">
        <f>ROUNDDOWN(AY21/$AV$26,1)</f>
        <v>0.1</v>
      </c>
      <c r="BC21" s="2433"/>
      <c r="BD21" s="2445"/>
    </row>
    <row r="22" spans="1:57" ht="21" customHeight="1">
      <c r="A22" s="2426" t="s">
        <v>880</v>
      </c>
      <c r="B22" s="2427"/>
      <c r="C22" s="2427"/>
      <c r="D22" s="2427"/>
      <c r="E22" s="2427"/>
      <c r="F22" s="2427"/>
      <c r="G22" s="2427" t="s">
        <v>873</v>
      </c>
      <c r="H22" s="2427"/>
      <c r="I22" s="2427"/>
      <c r="J22" s="2427"/>
      <c r="K22" s="2427"/>
      <c r="L22" s="2443" t="s">
        <v>882</v>
      </c>
      <c r="M22" s="2444"/>
      <c r="N22" s="2444"/>
      <c r="O22" s="2444"/>
      <c r="P22" s="2444"/>
      <c r="Q22" s="2444"/>
      <c r="R22" s="2453"/>
      <c r="S22" s="659" t="s">
        <v>871</v>
      </c>
      <c r="T22" s="656"/>
      <c r="U22" s="654"/>
      <c r="V22" s="654">
        <v>4</v>
      </c>
      <c r="W22" s="654"/>
      <c r="X22" s="654"/>
      <c r="Y22" s="654">
        <v>6</v>
      </c>
      <c r="Z22" s="655"/>
      <c r="AA22" s="656"/>
      <c r="AB22" s="654"/>
      <c r="AC22" s="654">
        <v>4</v>
      </c>
      <c r="AD22" s="654"/>
      <c r="AE22" s="654"/>
      <c r="AF22" s="654">
        <v>6</v>
      </c>
      <c r="AG22" s="655"/>
      <c r="AH22" s="656"/>
      <c r="AI22" s="654"/>
      <c r="AJ22" s="654">
        <v>4</v>
      </c>
      <c r="AK22" s="654"/>
      <c r="AL22" s="654"/>
      <c r="AM22" s="654">
        <v>6</v>
      </c>
      <c r="AN22" s="655"/>
      <c r="AO22" s="656"/>
      <c r="AP22" s="654"/>
      <c r="AQ22" s="654">
        <v>4</v>
      </c>
      <c r="AR22" s="654"/>
      <c r="AS22" s="654"/>
      <c r="AT22" s="654">
        <v>6</v>
      </c>
      <c r="AU22" s="655"/>
      <c r="AV22" s="2430">
        <f>SUM(T22:AU22)</f>
        <v>40</v>
      </c>
      <c r="AW22" s="2430"/>
      <c r="AX22" s="2431"/>
      <c r="AY22" s="2432">
        <f>ROUND(AV22/4,1)</f>
        <v>10</v>
      </c>
      <c r="AZ22" s="2433"/>
      <c r="BA22" s="2434"/>
      <c r="BB22" s="2432">
        <f>ROUNDDOWN(AY22/$AV$26,1)</f>
        <v>0.2</v>
      </c>
      <c r="BC22" s="2433"/>
      <c r="BD22" s="2445"/>
    </row>
    <row r="23" spans="1:57" ht="21" customHeight="1">
      <c r="A23" s="2426" t="s">
        <v>883</v>
      </c>
      <c r="B23" s="2427"/>
      <c r="C23" s="2427"/>
      <c r="D23" s="2427"/>
      <c r="E23" s="2427"/>
      <c r="F23" s="2427"/>
      <c r="G23" s="2427" t="s">
        <v>873</v>
      </c>
      <c r="H23" s="2427"/>
      <c r="I23" s="2427"/>
      <c r="J23" s="2427"/>
      <c r="K23" s="2427"/>
      <c r="L23" s="2443" t="s">
        <v>884</v>
      </c>
      <c r="M23" s="2444"/>
      <c r="N23" s="2444"/>
      <c r="O23" s="2444"/>
      <c r="P23" s="2444"/>
      <c r="Q23" s="2444"/>
      <c r="R23" s="2453"/>
      <c r="S23" s="660" t="s">
        <v>874</v>
      </c>
      <c r="T23" s="656">
        <v>4</v>
      </c>
      <c r="U23" s="654">
        <v>4</v>
      </c>
      <c r="V23" s="654">
        <v>4</v>
      </c>
      <c r="W23" s="654"/>
      <c r="X23" s="654">
        <v>4</v>
      </c>
      <c r="Y23" s="654"/>
      <c r="Z23" s="655"/>
      <c r="AA23" s="656">
        <v>4</v>
      </c>
      <c r="AB23" s="654">
        <v>4</v>
      </c>
      <c r="AC23" s="654">
        <v>4</v>
      </c>
      <c r="AD23" s="654"/>
      <c r="AE23" s="654">
        <v>4</v>
      </c>
      <c r="AF23" s="654"/>
      <c r="AG23" s="655"/>
      <c r="AH23" s="656">
        <v>4</v>
      </c>
      <c r="AI23" s="654">
        <v>4</v>
      </c>
      <c r="AJ23" s="654">
        <v>4</v>
      </c>
      <c r="AK23" s="654"/>
      <c r="AL23" s="654">
        <v>4</v>
      </c>
      <c r="AM23" s="654"/>
      <c r="AN23" s="655"/>
      <c r="AO23" s="656">
        <v>4</v>
      </c>
      <c r="AP23" s="654">
        <v>4</v>
      </c>
      <c r="AQ23" s="654">
        <v>4</v>
      </c>
      <c r="AR23" s="654"/>
      <c r="AS23" s="654">
        <v>4</v>
      </c>
      <c r="AT23" s="654"/>
      <c r="AU23" s="655"/>
      <c r="AV23" s="2430">
        <f>SUM(T23:AU23)</f>
        <v>64</v>
      </c>
      <c r="AW23" s="2430"/>
      <c r="AX23" s="2431"/>
      <c r="AY23" s="2432">
        <f>ROUND(AV23/4,1)</f>
        <v>16</v>
      </c>
      <c r="AZ23" s="2433"/>
      <c r="BA23" s="2434"/>
      <c r="BB23" s="2432">
        <f>ROUNDDOWN(AY23/$AV$26,1)</f>
        <v>0.4</v>
      </c>
      <c r="BC23" s="2433"/>
      <c r="BD23" s="2445"/>
    </row>
    <row r="24" spans="1:57" ht="21" customHeight="1" thickBot="1">
      <c r="A24" s="2426" t="s">
        <v>444</v>
      </c>
      <c r="B24" s="2427"/>
      <c r="C24" s="2427"/>
      <c r="D24" s="2427"/>
      <c r="E24" s="2427"/>
      <c r="F24" s="2427"/>
      <c r="G24" s="2427" t="s">
        <v>873</v>
      </c>
      <c r="H24" s="2427"/>
      <c r="I24" s="2427"/>
      <c r="J24" s="2427"/>
      <c r="K24" s="2427"/>
      <c r="L24" s="2465" t="s">
        <v>885</v>
      </c>
      <c r="M24" s="2466"/>
      <c r="N24" s="2466"/>
      <c r="O24" s="2466"/>
      <c r="P24" s="2466"/>
      <c r="Q24" s="2466"/>
      <c r="R24" s="2467"/>
      <c r="S24" s="661" t="s">
        <v>871</v>
      </c>
      <c r="T24" s="656"/>
      <c r="U24" s="654"/>
      <c r="V24" s="654">
        <v>1</v>
      </c>
      <c r="W24" s="654"/>
      <c r="X24" s="654"/>
      <c r="Y24" s="654"/>
      <c r="Z24" s="655"/>
      <c r="AA24" s="656"/>
      <c r="AB24" s="654"/>
      <c r="AC24" s="654"/>
      <c r="AD24" s="654"/>
      <c r="AE24" s="654"/>
      <c r="AF24" s="654"/>
      <c r="AG24" s="655"/>
      <c r="AH24" s="656"/>
      <c r="AI24" s="654"/>
      <c r="AJ24" s="654">
        <v>1</v>
      </c>
      <c r="AK24" s="654"/>
      <c r="AL24" s="654"/>
      <c r="AM24" s="654"/>
      <c r="AN24" s="655"/>
      <c r="AO24" s="656"/>
      <c r="AP24" s="654"/>
      <c r="AQ24" s="654"/>
      <c r="AR24" s="654"/>
      <c r="AS24" s="654"/>
      <c r="AT24" s="654"/>
      <c r="AU24" s="655"/>
      <c r="AV24" s="2430">
        <f>SUM(T24:AU24)</f>
        <v>2</v>
      </c>
      <c r="AW24" s="2430"/>
      <c r="AX24" s="2431"/>
      <c r="AY24" s="2432">
        <f>ROUND(AV24/4,1)</f>
        <v>0.5</v>
      </c>
      <c r="AZ24" s="2433"/>
      <c r="BA24" s="2434"/>
      <c r="BB24" s="2432">
        <f>ROUNDDOWN(AY24/$AV$26,1)</f>
        <v>0</v>
      </c>
      <c r="BC24" s="2433"/>
      <c r="BD24" s="2445"/>
    </row>
    <row r="25" spans="1:57" ht="21" customHeight="1" thickBot="1">
      <c r="A25" s="1700" t="s">
        <v>568</v>
      </c>
      <c r="B25" s="1685"/>
      <c r="C25" s="1685"/>
      <c r="D25" s="1685"/>
      <c r="E25" s="1685"/>
      <c r="F25" s="1685"/>
      <c r="G25" s="1685"/>
      <c r="H25" s="1685"/>
      <c r="I25" s="1685"/>
      <c r="J25" s="1685"/>
      <c r="K25" s="1685"/>
      <c r="L25" s="1685"/>
      <c r="M25" s="1685"/>
      <c r="N25" s="1685"/>
      <c r="O25" s="1685"/>
      <c r="P25" s="1685"/>
      <c r="Q25" s="1685"/>
      <c r="R25" s="1712"/>
      <c r="S25" s="662"/>
      <c r="T25" s="663">
        <f t="shared" ref="T25:AU25" si="4">SUM(T10:T24)</f>
        <v>36</v>
      </c>
      <c r="U25" s="664">
        <f t="shared" si="4"/>
        <v>50</v>
      </c>
      <c r="V25" s="664">
        <f t="shared" si="4"/>
        <v>55</v>
      </c>
      <c r="W25" s="664">
        <f t="shared" si="4"/>
        <v>50</v>
      </c>
      <c r="X25" s="664">
        <f t="shared" si="4"/>
        <v>50</v>
      </c>
      <c r="Y25" s="664">
        <f t="shared" si="4"/>
        <v>54</v>
      </c>
      <c r="Z25" s="665">
        <f t="shared" si="4"/>
        <v>0</v>
      </c>
      <c r="AA25" s="666">
        <f t="shared" si="4"/>
        <v>36</v>
      </c>
      <c r="AB25" s="664">
        <f t="shared" si="4"/>
        <v>50</v>
      </c>
      <c r="AC25" s="664">
        <f t="shared" si="4"/>
        <v>54</v>
      </c>
      <c r="AD25" s="664">
        <f t="shared" si="4"/>
        <v>50</v>
      </c>
      <c r="AE25" s="664">
        <f t="shared" si="4"/>
        <v>50</v>
      </c>
      <c r="AF25" s="664">
        <f t="shared" si="4"/>
        <v>54</v>
      </c>
      <c r="AG25" s="665">
        <f t="shared" si="4"/>
        <v>0</v>
      </c>
      <c r="AH25" s="666">
        <f t="shared" si="4"/>
        <v>36</v>
      </c>
      <c r="AI25" s="664">
        <f t="shared" si="4"/>
        <v>50</v>
      </c>
      <c r="AJ25" s="664">
        <f t="shared" si="4"/>
        <v>55</v>
      </c>
      <c r="AK25" s="664">
        <f t="shared" si="4"/>
        <v>50</v>
      </c>
      <c r="AL25" s="664">
        <f t="shared" si="4"/>
        <v>50</v>
      </c>
      <c r="AM25" s="664">
        <f t="shared" si="4"/>
        <v>54</v>
      </c>
      <c r="AN25" s="665">
        <f t="shared" si="4"/>
        <v>0</v>
      </c>
      <c r="AO25" s="666">
        <f t="shared" si="4"/>
        <v>36</v>
      </c>
      <c r="AP25" s="664">
        <f t="shared" si="4"/>
        <v>50</v>
      </c>
      <c r="AQ25" s="664">
        <f t="shared" si="4"/>
        <v>54</v>
      </c>
      <c r="AR25" s="664">
        <f t="shared" si="4"/>
        <v>50</v>
      </c>
      <c r="AS25" s="664">
        <f t="shared" si="4"/>
        <v>50</v>
      </c>
      <c r="AT25" s="664">
        <f t="shared" si="4"/>
        <v>54</v>
      </c>
      <c r="AU25" s="665">
        <f t="shared" si="4"/>
        <v>0</v>
      </c>
      <c r="AV25" s="2454">
        <f>SUM(AV10:AX24)</f>
        <v>1178</v>
      </c>
      <c r="AW25" s="2454"/>
      <c r="AX25" s="2455"/>
      <c r="AY25" s="2456">
        <f>SUM(AY10:BA24)</f>
        <v>294.5</v>
      </c>
      <c r="AZ25" s="2457"/>
      <c r="BA25" s="2458"/>
      <c r="BB25" s="2456">
        <f>SUM(BB10:BD24)</f>
        <v>7</v>
      </c>
      <c r="BC25" s="2457"/>
      <c r="BD25" s="2459"/>
    </row>
    <row r="26" spans="1:57" ht="21" customHeight="1" thickBot="1">
      <c r="A26" s="1700" t="s">
        <v>886</v>
      </c>
      <c r="B26" s="1685"/>
      <c r="C26" s="1685"/>
      <c r="D26" s="1685"/>
      <c r="E26" s="1685"/>
      <c r="F26" s="1685"/>
      <c r="G26" s="1685"/>
      <c r="H26" s="1685"/>
      <c r="I26" s="1685"/>
      <c r="J26" s="1685"/>
      <c r="K26" s="1685"/>
      <c r="L26" s="1685"/>
      <c r="M26" s="1685"/>
      <c r="N26" s="1685"/>
      <c r="O26" s="1685"/>
      <c r="P26" s="1685"/>
      <c r="Q26" s="1685"/>
      <c r="R26" s="1685"/>
      <c r="S26" s="2460"/>
      <c r="T26" s="2460"/>
      <c r="U26" s="2460"/>
      <c r="V26" s="2460"/>
      <c r="W26" s="2460"/>
      <c r="X26" s="2460"/>
      <c r="Y26" s="2460"/>
      <c r="Z26" s="2460"/>
      <c r="AA26" s="2460"/>
      <c r="AB26" s="2460"/>
      <c r="AC26" s="2460"/>
      <c r="AD26" s="2460"/>
      <c r="AE26" s="2460"/>
      <c r="AF26" s="2460"/>
      <c r="AG26" s="2460"/>
      <c r="AH26" s="2460"/>
      <c r="AI26" s="2460"/>
      <c r="AJ26" s="2460"/>
      <c r="AK26" s="2460"/>
      <c r="AL26" s="2460"/>
      <c r="AM26" s="2460"/>
      <c r="AN26" s="2460"/>
      <c r="AO26" s="2460"/>
      <c r="AP26" s="2460"/>
      <c r="AQ26" s="2460"/>
      <c r="AR26" s="2460"/>
      <c r="AS26" s="2460"/>
      <c r="AT26" s="2460"/>
      <c r="AU26" s="2461"/>
      <c r="AV26" s="2462">
        <v>40</v>
      </c>
      <c r="AW26" s="2463"/>
      <c r="AX26" s="2463"/>
      <c r="AY26" s="2463"/>
      <c r="AZ26" s="2463"/>
      <c r="BA26" s="2463"/>
      <c r="BB26" s="2463"/>
      <c r="BC26" s="2463"/>
      <c r="BD26" s="2464"/>
    </row>
    <row r="27" spans="1:57" ht="21" customHeight="1" thickBot="1">
      <c r="A27" s="2470" t="s">
        <v>473</v>
      </c>
      <c r="B27" s="2471"/>
      <c r="C27" s="2471"/>
      <c r="D27" s="2471"/>
      <c r="E27" s="2471"/>
      <c r="F27" s="2471"/>
      <c r="G27" s="2471"/>
      <c r="H27" s="2471"/>
      <c r="I27" s="2471"/>
      <c r="J27" s="2471"/>
      <c r="K27" s="2471"/>
      <c r="L27" s="2471"/>
      <c r="M27" s="2471"/>
      <c r="N27" s="2471"/>
      <c r="O27" s="2471"/>
      <c r="P27" s="2471"/>
      <c r="Q27" s="2471"/>
      <c r="R27" s="2417"/>
      <c r="S27" s="667"/>
      <c r="T27" s="668">
        <v>6</v>
      </c>
      <c r="U27" s="669">
        <v>6</v>
      </c>
      <c r="V27" s="669">
        <v>6</v>
      </c>
      <c r="W27" s="669">
        <v>6</v>
      </c>
      <c r="X27" s="669">
        <v>6</v>
      </c>
      <c r="Y27" s="669">
        <v>6</v>
      </c>
      <c r="Z27" s="670"/>
      <c r="AA27" s="668">
        <v>6</v>
      </c>
      <c r="AB27" s="669">
        <v>6</v>
      </c>
      <c r="AC27" s="669">
        <v>6</v>
      </c>
      <c r="AD27" s="669">
        <v>6</v>
      </c>
      <c r="AE27" s="669">
        <v>6</v>
      </c>
      <c r="AF27" s="669">
        <v>6</v>
      </c>
      <c r="AG27" s="670"/>
      <c r="AH27" s="668">
        <v>6</v>
      </c>
      <c r="AI27" s="669">
        <v>6</v>
      </c>
      <c r="AJ27" s="669">
        <v>6</v>
      </c>
      <c r="AK27" s="669">
        <v>6</v>
      </c>
      <c r="AL27" s="669">
        <v>6</v>
      </c>
      <c r="AM27" s="669">
        <v>6</v>
      </c>
      <c r="AN27" s="670"/>
      <c r="AO27" s="668">
        <v>6</v>
      </c>
      <c r="AP27" s="669">
        <v>6</v>
      </c>
      <c r="AQ27" s="669">
        <v>6</v>
      </c>
      <c r="AR27" s="669">
        <v>6</v>
      </c>
      <c r="AS27" s="669">
        <v>6</v>
      </c>
      <c r="AT27" s="669">
        <v>6</v>
      </c>
      <c r="AU27" s="671"/>
      <c r="AV27" s="2454">
        <f>SUM(T27:AU27)</f>
        <v>144</v>
      </c>
      <c r="AW27" s="2454"/>
      <c r="AX27" s="2455"/>
      <c r="AY27" s="1687"/>
      <c r="AZ27" s="1688"/>
      <c r="BA27" s="1689"/>
      <c r="BB27" s="1687"/>
      <c r="BC27" s="1688"/>
      <c r="BD27" s="1690"/>
    </row>
    <row r="28" spans="1:57" ht="21" customHeight="1" thickBot="1">
      <c r="A28" s="2470" t="s">
        <v>530</v>
      </c>
      <c r="B28" s="2471"/>
      <c r="C28" s="2471"/>
      <c r="D28" s="2471"/>
      <c r="E28" s="2471"/>
      <c r="F28" s="2471"/>
      <c r="G28" s="2471"/>
      <c r="H28" s="2471"/>
      <c r="I28" s="2471"/>
      <c r="J28" s="2471"/>
      <c r="K28" s="2471"/>
      <c r="L28" s="2471"/>
      <c r="M28" s="2471"/>
      <c r="N28" s="2471"/>
      <c r="O28" s="2471"/>
      <c r="P28" s="2471"/>
      <c r="Q28" s="2471"/>
      <c r="R28" s="2417"/>
      <c r="S28" s="667"/>
      <c r="T28" s="668">
        <v>4</v>
      </c>
      <c r="U28" s="669">
        <v>4</v>
      </c>
      <c r="V28" s="669">
        <v>4</v>
      </c>
      <c r="W28" s="669">
        <v>4</v>
      </c>
      <c r="X28" s="669">
        <v>4</v>
      </c>
      <c r="Y28" s="669">
        <v>6</v>
      </c>
      <c r="Z28" s="670"/>
      <c r="AA28" s="668">
        <v>4</v>
      </c>
      <c r="AB28" s="669">
        <v>4</v>
      </c>
      <c r="AC28" s="669">
        <v>4</v>
      </c>
      <c r="AD28" s="669">
        <v>4</v>
      </c>
      <c r="AE28" s="669">
        <v>4</v>
      </c>
      <c r="AF28" s="669">
        <v>6</v>
      </c>
      <c r="AG28" s="670"/>
      <c r="AH28" s="668">
        <v>4</v>
      </c>
      <c r="AI28" s="669">
        <v>4</v>
      </c>
      <c r="AJ28" s="669">
        <v>4</v>
      </c>
      <c r="AK28" s="669">
        <v>4</v>
      </c>
      <c r="AL28" s="669">
        <v>4</v>
      </c>
      <c r="AM28" s="669">
        <v>6</v>
      </c>
      <c r="AN28" s="670"/>
      <c r="AO28" s="668">
        <v>4</v>
      </c>
      <c r="AP28" s="669">
        <v>4</v>
      </c>
      <c r="AQ28" s="669">
        <v>4</v>
      </c>
      <c r="AR28" s="669">
        <v>4</v>
      </c>
      <c r="AS28" s="669">
        <v>4</v>
      </c>
      <c r="AT28" s="669">
        <v>6</v>
      </c>
      <c r="AU28" s="671"/>
      <c r="AV28" s="2454">
        <f>SUM(T28:AU28)</f>
        <v>104</v>
      </c>
      <c r="AW28" s="2454"/>
      <c r="AX28" s="2455"/>
      <c r="AY28" s="1687"/>
      <c r="AZ28" s="1688"/>
      <c r="BA28" s="1689"/>
      <c r="BB28" s="1687"/>
      <c r="BC28" s="1688"/>
      <c r="BD28" s="1690"/>
    </row>
    <row r="29" spans="1:57" ht="30.75" customHeight="1">
      <c r="A29" s="2048" t="s">
        <v>887</v>
      </c>
      <c r="B29" s="2048"/>
      <c r="C29" s="2048"/>
      <c r="D29" s="2048"/>
      <c r="E29" s="2048"/>
      <c r="F29" s="2048"/>
      <c r="G29" s="2048"/>
      <c r="H29" s="2048"/>
      <c r="I29" s="2048"/>
      <c r="J29" s="2048"/>
      <c r="K29" s="2048"/>
      <c r="L29" s="2048"/>
      <c r="M29" s="2048"/>
      <c r="N29" s="2048"/>
      <c r="O29" s="2048"/>
      <c r="P29" s="2048"/>
      <c r="Q29" s="2048"/>
      <c r="R29" s="2048"/>
      <c r="S29" s="2048"/>
      <c r="T29" s="2048"/>
      <c r="U29" s="2048"/>
      <c r="V29" s="2048"/>
      <c r="W29" s="2048"/>
      <c r="X29" s="2048"/>
      <c r="Y29" s="2048"/>
      <c r="Z29" s="2048"/>
      <c r="AA29" s="2048"/>
      <c r="AB29" s="2048"/>
      <c r="AC29" s="2048"/>
      <c r="AD29" s="2048"/>
      <c r="AE29" s="2048"/>
      <c r="AF29" s="2048"/>
      <c r="AG29" s="2048"/>
      <c r="AH29" s="2048"/>
      <c r="AI29" s="2048"/>
      <c r="AJ29" s="2048"/>
      <c r="AK29" s="2048"/>
      <c r="AL29" s="2048"/>
      <c r="AM29" s="2048"/>
      <c r="AN29" s="2048"/>
      <c r="AO29" s="2048"/>
      <c r="AP29" s="2048"/>
      <c r="AQ29" s="2048"/>
      <c r="AR29" s="2048"/>
      <c r="AS29" s="2048"/>
      <c r="AT29" s="2048"/>
      <c r="AU29" s="2048"/>
      <c r="AV29" s="2048"/>
      <c r="AW29" s="2048"/>
      <c r="AX29" s="2048"/>
      <c r="AY29" s="2048"/>
      <c r="AZ29" s="2048"/>
      <c r="BA29" s="2048"/>
      <c r="BB29" s="2048"/>
      <c r="BC29" s="2048"/>
      <c r="BD29" s="2048"/>
      <c r="BE29" s="2048"/>
    </row>
    <row r="30" spans="1:57" ht="21" customHeight="1">
      <c r="A30" s="2469" t="s">
        <v>888</v>
      </c>
      <c r="B30" s="2469"/>
      <c r="C30" s="2469"/>
      <c r="D30" s="2469"/>
      <c r="E30" s="2469"/>
      <c r="F30" s="2469"/>
      <c r="G30" s="2469"/>
      <c r="H30" s="2469"/>
      <c r="I30" s="2469"/>
      <c r="J30" s="2469"/>
      <c r="K30" s="2469"/>
      <c r="L30" s="2469"/>
      <c r="M30" s="2469"/>
      <c r="N30" s="2469"/>
      <c r="O30" s="2469"/>
      <c r="P30" s="2469"/>
      <c r="Q30" s="2469"/>
      <c r="R30" s="2469"/>
      <c r="S30" s="2469"/>
      <c r="T30" s="2469"/>
      <c r="U30" s="2469"/>
      <c r="V30" s="2469"/>
      <c r="W30" s="2469"/>
      <c r="X30" s="2469"/>
      <c r="Y30" s="2469"/>
      <c r="Z30" s="2469"/>
      <c r="AA30" s="2469"/>
      <c r="AB30" s="2469"/>
      <c r="AC30" s="2469"/>
      <c r="AD30" s="2469"/>
      <c r="AE30" s="2469"/>
      <c r="AF30" s="2469"/>
      <c r="AG30" s="2469"/>
      <c r="AH30" s="2469"/>
      <c r="AI30" s="2469"/>
      <c r="AJ30" s="2469"/>
      <c r="AK30" s="2469"/>
      <c r="AL30" s="2469"/>
      <c r="AM30" s="2469"/>
      <c r="AN30" s="2469"/>
      <c r="AO30" s="2469"/>
      <c r="AP30" s="2469"/>
      <c r="AQ30" s="2469"/>
      <c r="AR30" s="2469"/>
      <c r="AS30" s="2469"/>
      <c r="AT30" s="2469"/>
      <c r="AU30" s="2469"/>
      <c r="AV30" s="2469"/>
      <c r="AW30" s="2469"/>
      <c r="AX30" s="2469"/>
      <c r="AY30" s="2469"/>
      <c r="AZ30" s="2469"/>
      <c r="BA30" s="2469"/>
      <c r="BB30" s="2469"/>
      <c r="BC30" s="2469"/>
      <c r="BD30" s="2469"/>
      <c r="BE30" s="2469"/>
    </row>
    <row r="31" spans="1:57" ht="21" customHeight="1">
      <c r="A31" s="2469"/>
      <c r="B31" s="2469"/>
      <c r="C31" s="2469"/>
      <c r="D31" s="2469"/>
      <c r="E31" s="2469"/>
      <c r="F31" s="2469"/>
      <c r="G31" s="2469"/>
      <c r="H31" s="2469"/>
      <c r="I31" s="2469"/>
      <c r="J31" s="2469"/>
      <c r="K31" s="2469"/>
      <c r="L31" s="2469"/>
      <c r="M31" s="2469"/>
      <c r="N31" s="2469"/>
      <c r="O31" s="2469"/>
      <c r="P31" s="2469"/>
      <c r="Q31" s="2469"/>
      <c r="R31" s="2469"/>
      <c r="S31" s="2469"/>
      <c r="T31" s="2469"/>
      <c r="U31" s="2469"/>
      <c r="V31" s="2469"/>
      <c r="W31" s="2469"/>
      <c r="X31" s="2469"/>
      <c r="Y31" s="2469"/>
      <c r="Z31" s="2469"/>
      <c r="AA31" s="2469"/>
      <c r="AB31" s="2469"/>
      <c r="AC31" s="2469"/>
      <c r="AD31" s="2469"/>
      <c r="AE31" s="2469"/>
      <c r="AF31" s="2469"/>
      <c r="AG31" s="2469"/>
      <c r="AH31" s="2469"/>
      <c r="AI31" s="2469"/>
      <c r="AJ31" s="2469"/>
      <c r="AK31" s="2469"/>
      <c r="AL31" s="2469"/>
      <c r="AM31" s="2469"/>
      <c r="AN31" s="2469"/>
      <c r="AO31" s="2469"/>
      <c r="AP31" s="2469"/>
      <c r="AQ31" s="2469"/>
      <c r="AR31" s="2469"/>
      <c r="AS31" s="2469"/>
      <c r="AT31" s="2469"/>
      <c r="AU31" s="2469"/>
      <c r="AV31" s="2469"/>
      <c r="AW31" s="2469"/>
      <c r="AX31" s="2469"/>
      <c r="AY31" s="2469"/>
      <c r="AZ31" s="2469"/>
      <c r="BA31" s="2469"/>
      <c r="BB31" s="2469"/>
      <c r="BC31" s="2469"/>
      <c r="BD31" s="2469"/>
      <c r="BE31" s="2469"/>
    </row>
    <row r="32" spans="1:57" ht="21" customHeight="1">
      <c r="A32" s="2055" t="s">
        <v>889</v>
      </c>
      <c r="B32" s="2055"/>
      <c r="C32" s="2055"/>
      <c r="D32" s="2055"/>
      <c r="E32" s="2055"/>
      <c r="F32" s="2055"/>
      <c r="G32" s="2055"/>
      <c r="H32" s="2055"/>
      <c r="I32" s="2055"/>
      <c r="J32" s="2055"/>
      <c r="K32" s="2055"/>
      <c r="L32" s="2055"/>
      <c r="M32" s="2055"/>
      <c r="N32" s="2055"/>
      <c r="O32" s="2055"/>
      <c r="P32" s="2055"/>
      <c r="Q32" s="2055"/>
      <c r="R32" s="2055"/>
      <c r="S32" s="2055"/>
      <c r="T32" s="2055"/>
      <c r="U32" s="2055"/>
      <c r="V32" s="2055"/>
      <c r="W32" s="2055"/>
      <c r="X32" s="2055"/>
      <c r="Y32" s="2055"/>
      <c r="Z32" s="2055"/>
      <c r="AA32" s="2055"/>
      <c r="AB32" s="2055"/>
      <c r="AC32" s="2055"/>
      <c r="AD32" s="2055"/>
      <c r="AE32" s="2055"/>
      <c r="AF32" s="2055"/>
      <c r="AG32" s="2055"/>
      <c r="AH32" s="2055"/>
      <c r="AI32" s="2055"/>
      <c r="AJ32" s="2055"/>
      <c r="AK32" s="2055"/>
      <c r="AL32" s="2055"/>
      <c r="AM32" s="2055"/>
      <c r="AN32" s="2055"/>
      <c r="AO32" s="2055"/>
      <c r="AP32" s="2055"/>
      <c r="AQ32" s="2055"/>
      <c r="AR32" s="2055"/>
      <c r="AS32" s="2055"/>
      <c r="AT32" s="2055"/>
      <c r="AU32" s="2055"/>
      <c r="AV32" s="2055"/>
      <c r="AW32" s="2055"/>
      <c r="AX32" s="2055"/>
      <c r="AY32" s="2055"/>
      <c r="AZ32" s="2055"/>
      <c r="BA32" s="2055"/>
      <c r="BB32" s="2055"/>
      <c r="BC32" s="2055"/>
      <c r="BD32" s="2055"/>
      <c r="BE32" s="2055"/>
    </row>
    <row r="33" spans="1:57" ht="21" customHeight="1">
      <c r="A33" s="2055"/>
      <c r="B33" s="2055"/>
      <c r="C33" s="2055"/>
      <c r="D33" s="2055"/>
      <c r="E33" s="2055"/>
      <c r="F33" s="2055"/>
      <c r="G33" s="2055"/>
      <c r="H33" s="2055"/>
      <c r="I33" s="2055"/>
      <c r="J33" s="2055"/>
      <c r="K33" s="2055"/>
      <c r="L33" s="2055"/>
      <c r="M33" s="2055"/>
      <c r="N33" s="2055"/>
      <c r="O33" s="2055"/>
      <c r="P33" s="2055"/>
      <c r="Q33" s="2055"/>
      <c r="R33" s="2055"/>
      <c r="S33" s="2055"/>
      <c r="T33" s="2055"/>
      <c r="U33" s="2055"/>
      <c r="V33" s="2055"/>
      <c r="W33" s="2055"/>
      <c r="X33" s="2055"/>
      <c r="Y33" s="2055"/>
      <c r="Z33" s="2055"/>
      <c r="AA33" s="2055"/>
      <c r="AB33" s="2055"/>
      <c r="AC33" s="2055"/>
      <c r="AD33" s="2055"/>
      <c r="AE33" s="2055"/>
      <c r="AF33" s="2055"/>
      <c r="AG33" s="2055"/>
      <c r="AH33" s="2055"/>
      <c r="AI33" s="2055"/>
      <c r="AJ33" s="2055"/>
      <c r="AK33" s="2055"/>
      <c r="AL33" s="2055"/>
      <c r="AM33" s="2055"/>
      <c r="AN33" s="2055"/>
      <c r="AO33" s="2055"/>
      <c r="AP33" s="2055"/>
      <c r="AQ33" s="2055"/>
      <c r="AR33" s="2055"/>
      <c r="AS33" s="2055"/>
      <c r="AT33" s="2055"/>
      <c r="AU33" s="2055"/>
      <c r="AV33" s="2055"/>
      <c r="AW33" s="2055"/>
      <c r="AX33" s="2055"/>
      <c r="AY33" s="2055"/>
      <c r="AZ33" s="2055"/>
      <c r="BA33" s="2055"/>
      <c r="BB33" s="2055"/>
      <c r="BC33" s="2055"/>
      <c r="BD33" s="2055"/>
      <c r="BE33" s="2055"/>
    </row>
    <row r="34" spans="1:57" ht="21" customHeight="1">
      <c r="A34" s="2048" t="s">
        <v>890</v>
      </c>
      <c r="B34" s="2048"/>
      <c r="C34" s="2048"/>
      <c r="D34" s="2048"/>
      <c r="E34" s="2048"/>
      <c r="F34" s="2048"/>
      <c r="G34" s="2048"/>
      <c r="H34" s="2048"/>
      <c r="I34" s="2048"/>
      <c r="J34" s="2048"/>
      <c r="K34" s="2048"/>
      <c r="L34" s="2048"/>
      <c r="M34" s="2048"/>
      <c r="N34" s="2048"/>
      <c r="O34" s="2048"/>
      <c r="P34" s="2048"/>
      <c r="Q34" s="2048"/>
      <c r="R34" s="2048"/>
      <c r="S34" s="2048"/>
      <c r="T34" s="2048"/>
      <c r="U34" s="2048"/>
      <c r="V34" s="2048"/>
      <c r="W34" s="2048"/>
      <c r="X34" s="2048"/>
      <c r="Y34" s="2048"/>
      <c r="Z34" s="2048"/>
      <c r="AA34" s="2048"/>
      <c r="AB34" s="2048"/>
      <c r="AC34" s="2048"/>
      <c r="AD34" s="2048"/>
      <c r="AE34" s="2048"/>
      <c r="AF34" s="2048"/>
      <c r="AG34" s="2048"/>
      <c r="AH34" s="2048"/>
      <c r="AI34" s="2048"/>
      <c r="AJ34" s="2048"/>
      <c r="AK34" s="2048"/>
      <c r="AL34" s="2048"/>
      <c r="AM34" s="2048"/>
      <c r="AN34" s="2048"/>
      <c r="AO34" s="2048"/>
      <c r="AP34" s="2048"/>
      <c r="AQ34" s="2048"/>
      <c r="AR34" s="2048"/>
      <c r="AS34" s="2048"/>
      <c r="AT34" s="2048"/>
      <c r="AU34" s="2048"/>
      <c r="AV34" s="2048"/>
      <c r="AW34" s="2048"/>
      <c r="AX34" s="2048"/>
      <c r="AY34" s="2048"/>
      <c r="AZ34" s="2048"/>
      <c r="BA34" s="2048"/>
      <c r="BB34" s="2048"/>
      <c r="BC34" s="2048"/>
      <c r="BD34" s="2048"/>
      <c r="BE34" s="2048"/>
    </row>
    <row r="35" spans="1:57" ht="21" customHeight="1">
      <c r="A35" s="2048" t="s">
        <v>891</v>
      </c>
      <c r="B35" s="2048"/>
      <c r="C35" s="2048"/>
      <c r="D35" s="2048"/>
      <c r="E35" s="2048"/>
      <c r="F35" s="2048"/>
      <c r="G35" s="2048"/>
      <c r="H35" s="2048"/>
      <c r="I35" s="2048"/>
      <c r="J35" s="2048"/>
      <c r="K35" s="2048"/>
      <c r="L35" s="2048"/>
      <c r="M35" s="2048"/>
      <c r="N35" s="2048"/>
      <c r="O35" s="2048"/>
      <c r="P35" s="2048"/>
      <c r="Q35" s="2048"/>
      <c r="R35" s="2048"/>
      <c r="S35" s="2048"/>
      <c r="T35" s="2048"/>
      <c r="U35" s="2048"/>
      <c r="V35" s="2048"/>
      <c r="W35" s="2048"/>
      <c r="X35" s="2048"/>
      <c r="Y35" s="2048"/>
      <c r="Z35" s="2048"/>
      <c r="AA35" s="2048"/>
      <c r="AB35" s="2048"/>
      <c r="AC35" s="2048"/>
      <c r="AD35" s="2048"/>
      <c r="AE35" s="2048"/>
      <c r="AF35" s="2048"/>
      <c r="AG35" s="2048"/>
      <c r="AH35" s="2048"/>
      <c r="AI35" s="2048"/>
      <c r="AJ35" s="2048"/>
      <c r="AK35" s="2048"/>
      <c r="AL35" s="2048"/>
      <c r="AM35" s="2048"/>
      <c r="AN35" s="2048"/>
      <c r="AO35" s="2048"/>
      <c r="AP35" s="2048"/>
      <c r="AQ35" s="2048"/>
      <c r="AR35" s="2048"/>
      <c r="AS35" s="2048"/>
      <c r="AT35" s="2048"/>
      <c r="AU35" s="2048"/>
      <c r="AV35" s="2048"/>
      <c r="AW35" s="2048"/>
      <c r="AX35" s="2048"/>
      <c r="AY35" s="2048"/>
      <c r="AZ35" s="2048"/>
      <c r="BA35" s="2048"/>
      <c r="BB35" s="2048"/>
      <c r="BC35" s="2048"/>
      <c r="BD35" s="2048"/>
      <c r="BE35" s="2048"/>
    </row>
    <row r="36" spans="1:57" ht="21" customHeight="1">
      <c r="A36" s="2055" t="s">
        <v>892</v>
      </c>
      <c r="B36" s="2055"/>
      <c r="C36" s="2055"/>
      <c r="D36" s="2055"/>
      <c r="E36" s="2055"/>
      <c r="F36" s="2055"/>
      <c r="G36" s="2055"/>
      <c r="H36" s="2055"/>
      <c r="I36" s="2055"/>
      <c r="J36" s="2055"/>
      <c r="K36" s="2055"/>
      <c r="L36" s="2055"/>
      <c r="M36" s="2055"/>
      <c r="N36" s="2055"/>
      <c r="O36" s="2055"/>
      <c r="P36" s="2055"/>
      <c r="Q36" s="2055"/>
      <c r="R36" s="2055"/>
      <c r="S36" s="2055"/>
      <c r="T36" s="2055"/>
      <c r="U36" s="2055"/>
      <c r="V36" s="2055"/>
      <c r="W36" s="2055"/>
      <c r="X36" s="2055"/>
      <c r="Y36" s="2055"/>
      <c r="Z36" s="2055"/>
      <c r="AA36" s="2055"/>
      <c r="AB36" s="2055"/>
      <c r="AC36" s="2055"/>
      <c r="AD36" s="2055"/>
      <c r="AE36" s="2055"/>
      <c r="AF36" s="2055"/>
      <c r="AG36" s="2055"/>
      <c r="AH36" s="2055"/>
      <c r="AI36" s="2055"/>
      <c r="AJ36" s="2055"/>
      <c r="AK36" s="2055"/>
      <c r="AL36" s="2055"/>
      <c r="AM36" s="2055"/>
      <c r="AN36" s="2055"/>
      <c r="AO36" s="2055"/>
      <c r="AP36" s="2055"/>
      <c r="AQ36" s="2055"/>
      <c r="AR36" s="2055"/>
      <c r="AS36" s="2055"/>
      <c r="AT36" s="2055"/>
      <c r="AU36" s="2055"/>
      <c r="AV36" s="2055"/>
      <c r="AW36" s="2055"/>
      <c r="AX36" s="2055"/>
      <c r="AY36" s="2055"/>
      <c r="AZ36" s="2055"/>
      <c r="BA36" s="2055"/>
      <c r="BB36" s="2055"/>
      <c r="BC36" s="2055"/>
      <c r="BD36" s="2055"/>
      <c r="BE36" s="2055"/>
    </row>
    <row r="37" spans="1:57" ht="21" customHeight="1">
      <c r="A37" s="2055"/>
      <c r="B37" s="2055"/>
      <c r="C37" s="2055"/>
      <c r="D37" s="2055"/>
      <c r="E37" s="2055"/>
      <c r="F37" s="2055"/>
      <c r="G37" s="2055"/>
      <c r="H37" s="2055"/>
      <c r="I37" s="2055"/>
      <c r="J37" s="2055"/>
      <c r="K37" s="2055"/>
      <c r="L37" s="2055"/>
      <c r="M37" s="2055"/>
      <c r="N37" s="2055"/>
      <c r="O37" s="2055"/>
      <c r="P37" s="2055"/>
      <c r="Q37" s="2055"/>
      <c r="R37" s="2055"/>
      <c r="S37" s="2055"/>
      <c r="T37" s="2055"/>
      <c r="U37" s="2055"/>
      <c r="V37" s="2055"/>
      <c r="W37" s="2055"/>
      <c r="X37" s="2055"/>
      <c r="Y37" s="2055"/>
      <c r="Z37" s="2055"/>
      <c r="AA37" s="2055"/>
      <c r="AB37" s="2055"/>
      <c r="AC37" s="2055"/>
      <c r="AD37" s="2055"/>
      <c r="AE37" s="2055"/>
      <c r="AF37" s="2055"/>
      <c r="AG37" s="2055"/>
      <c r="AH37" s="2055"/>
      <c r="AI37" s="2055"/>
      <c r="AJ37" s="2055"/>
      <c r="AK37" s="2055"/>
      <c r="AL37" s="2055"/>
      <c r="AM37" s="2055"/>
      <c r="AN37" s="2055"/>
      <c r="AO37" s="2055"/>
      <c r="AP37" s="2055"/>
      <c r="AQ37" s="2055"/>
      <c r="AR37" s="2055"/>
      <c r="AS37" s="2055"/>
      <c r="AT37" s="2055"/>
      <c r="AU37" s="2055"/>
      <c r="AV37" s="2055"/>
      <c r="AW37" s="2055"/>
      <c r="AX37" s="2055"/>
      <c r="AY37" s="2055"/>
      <c r="AZ37" s="2055"/>
      <c r="BA37" s="2055"/>
      <c r="BB37" s="2055"/>
      <c r="BC37" s="2055"/>
      <c r="BD37" s="2055"/>
      <c r="BE37" s="2055"/>
    </row>
    <row r="38" spans="1:57" ht="21" customHeight="1">
      <c r="A38" s="2468" t="s">
        <v>893</v>
      </c>
      <c r="B38" s="2468"/>
      <c r="C38" s="2468"/>
      <c r="D38" s="2468"/>
      <c r="E38" s="2468"/>
      <c r="F38" s="2468"/>
      <c r="G38" s="2468"/>
      <c r="H38" s="2468"/>
      <c r="I38" s="2468"/>
      <c r="J38" s="2468"/>
      <c r="K38" s="2468"/>
      <c r="L38" s="2468"/>
      <c r="M38" s="2468"/>
      <c r="N38" s="2468"/>
      <c r="O38" s="2468"/>
      <c r="P38" s="2468"/>
      <c r="Q38" s="2468"/>
      <c r="R38" s="2468"/>
      <c r="S38" s="2468"/>
      <c r="T38" s="2468"/>
      <c r="U38" s="2468"/>
      <c r="V38" s="2468"/>
      <c r="W38" s="2468"/>
      <c r="X38" s="2468"/>
      <c r="Y38" s="2468"/>
      <c r="Z38" s="2468"/>
      <c r="AA38" s="2468"/>
      <c r="AB38" s="2468"/>
      <c r="AC38" s="2468"/>
      <c r="AD38" s="2468"/>
      <c r="AE38" s="2468"/>
      <c r="AF38" s="2468"/>
      <c r="AG38" s="2468"/>
      <c r="AH38" s="2468"/>
      <c r="AI38" s="2468"/>
      <c r="AJ38" s="2468"/>
      <c r="AK38" s="2468"/>
      <c r="AL38" s="2468"/>
      <c r="AM38" s="2468"/>
      <c r="AN38" s="2468"/>
      <c r="AO38" s="2468"/>
      <c r="AP38" s="2468"/>
      <c r="AQ38" s="2468"/>
      <c r="AR38" s="2468"/>
      <c r="AS38" s="2468"/>
      <c r="AT38" s="2468"/>
      <c r="AU38" s="2468"/>
      <c r="AV38" s="2468"/>
      <c r="AW38" s="2468"/>
      <c r="AX38" s="2468"/>
      <c r="AY38" s="2468"/>
      <c r="AZ38" s="2468"/>
      <c r="BA38" s="2468"/>
      <c r="BB38" s="2468"/>
      <c r="BC38" s="2468"/>
      <c r="BD38" s="2468"/>
      <c r="BE38" s="2468"/>
    </row>
    <row r="39" spans="1:57" ht="21" customHeight="1">
      <c r="A39" s="2468" t="s">
        <v>894</v>
      </c>
      <c r="B39" s="2468"/>
      <c r="C39" s="2468"/>
      <c r="D39" s="2468"/>
      <c r="E39" s="2468"/>
      <c r="F39" s="2468"/>
      <c r="G39" s="2468"/>
      <c r="H39" s="2468"/>
      <c r="I39" s="2468"/>
      <c r="J39" s="2468"/>
      <c r="K39" s="2468"/>
      <c r="L39" s="2468"/>
      <c r="M39" s="2468"/>
      <c r="N39" s="2468"/>
      <c r="O39" s="2468"/>
      <c r="P39" s="2468"/>
      <c r="Q39" s="2468"/>
      <c r="R39" s="2468"/>
      <c r="S39" s="2468"/>
      <c r="T39" s="2468"/>
      <c r="U39" s="2468"/>
      <c r="V39" s="2468"/>
      <c r="W39" s="2468"/>
      <c r="X39" s="2468"/>
      <c r="Y39" s="2468"/>
      <c r="Z39" s="2468"/>
      <c r="AA39" s="2468"/>
      <c r="AB39" s="2468"/>
      <c r="AC39" s="2468"/>
      <c r="AD39" s="2468"/>
      <c r="AE39" s="2468"/>
      <c r="AF39" s="2468"/>
      <c r="AG39" s="2468"/>
      <c r="AH39" s="2468"/>
      <c r="AI39" s="2468"/>
      <c r="AJ39" s="2468"/>
      <c r="AK39" s="2468"/>
      <c r="AL39" s="2468"/>
      <c r="AM39" s="2468"/>
      <c r="AN39" s="2468"/>
      <c r="AO39" s="2468"/>
      <c r="AP39" s="2468"/>
      <c r="AQ39" s="2468"/>
      <c r="AR39" s="2468"/>
      <c r="AS39" s="2468"/>
      <c r="AT39" s="2468"/>
      <c r="AU39" s="2468"/>
      <c r="AV39" s="2468"/>
      <c r="AW39" s="2468"/>
      <c r="AX39" s="2468"/>
      <c r="AY39" s="2468"/>
      <c r="AZ39" s="2468"/>
      <c r="BA39" s="2468"/>
      <c r="BB39" s="2468"/>
      <c r="BC39" s="2468"/>
      <c r="BD39" s="2468"/>
      <c r="BE39" s="2468"/>
    </row>
  </sheetData>
  <mergeCells count="130">
    <mergeCell ref="A38:BE38"/>
    <mergeCell ref="A39:BE39"/>
    <mergeCell ref="A29:BE29"/>
    <mergeCell ref="A30:BE31"/>
    <mergeCell ref="A32:BE33"/>
    <mergeCell ref="A34:BE34"/>
    <mergeCell ref="A35:BE35"/>
    <mergeCell ref="A36:BE37"/>
    <mergeCell ref="A27:R27"/>
    <mergeCell ref="AV27:AX27"/>
    <mergeCell ref="AY27:BA27"/>
    <mergeCell ref="BB27:BD27"/>
    <mergeCell ref="A28:R28"/>
    <mergeCell ref="AV28:AX28"/>
    <mergeCell ref="AY28:BA28"/>
    <mergeCell ref="BB28:BD28"/>
    <mergeCell ref="A25:R25"/>
    <mergeCell ref="AV25:AX25"/>
    <mergeCell ref="AY25:BA25"/>
    <mergeCell ref="BB25:BD25"/>
    <mergeCell ref="A26:AU26"/>
    <mergeCell ref="AV26:BD26"/>
    <mergeCell ref="A24:F24"/>
    <mergeCell ref="G24:K24"/>
    <mergeCell ref="L24:R24"/>
    <mergeCell ref="AV24:AX24"/>
    <mergeCell ref="AY24:BA24"/>
    <mergeCell ref="BB24:BD24"/>
    <mergeCell ref="A23:F23"/>
    <mergeCell ref="G23:K23"/>
    <mergeCell ref="L23:R23"/>
    <mergeCell ref="AV23:AX23"/>
    <mergeCell ref="AY23:BA23"/>
    <mergeCell ref="BB23:BD23"/>
    <mergeCell ref="A22:F22"/>
    <mergeCell ref="G22:K22"/>
    <mergeCell ref="L22:R22"/>
    <mergeCell ref="AV22:AX22"/>
    <mergeCell ref="AY22:BA22"/>
    <mergeCell ref="BB22:BD22"/>
    <mergeCell ref="A20:BD20"/>
    <mergeCell ref="A21:F21"/>
    <mergeCell ref="G21:K21"/>
    <mergeCell ref="L21:R21"/>
    <mergeCell ref="AV21:AX21"/>
    <mergeCell ref="AY21:BA21"/>
    <mergeCell ref="BB21:BD21"/>
    <mergeCell ref="A19:F19"/>
    <mergeCell ref="G19:K19"/>
    <mergeCell ref="L19:R19"/>
    <mergeCell ref="AV19:AX19"/>
    <mergeCell ref="AY19:BA19"/>
    <mergeCell ref="BB19:BD19"/>
    <mergeCell ref="A18:F18"/>
    <mergeCell ref="G18:K18"/>
    <mergeCell ref="L18:R18"/>
    <mergeCell ref="AV18:AX18"/>
    <mergeCell ref="AY18:BA18"/>
    <mergeCell ref="BB18:BD18"/>
    <mergeCell ref="A17:F17"/>
    <mergeCell ref="G17:K17"/>
    <mergeCell ref="L17:R17"/>
    <mergeCell ref="AV17:AX17"/>
    <mergeCell ref="AY17:BA17"/>
    <mergeCell ref="BB17:BD17"/>
    <mergeCell ref="A16:F16"/>
    <mergeCell ref="G16:K16"/>
    <mergeCell ref="L16:R16"/>
    <mergeCell ref="AV16:AX16"/>
    <mergeCell ref="AY16:BA16"/>
    <mergeCell ref="BB16:BD16"/>
    <mergeCell ref="A15:F15"/>
    <mergeCell ref="G15:K15"/>
    <mergeCell ref="L15:R15"/>
    <mergeCell ref="AV15:AX15"/>
    <mergeCell ref="AY15:BA15"/>
    <mergeCell ref="BB15:BD15"/>
    <mergeCell ref="A14:F14"/>
    <mergeCell ref="G14:K14"/>
    <mergeCell ref="L14:R14"/>
    <mergeCell ref="AV14:AX14"/>
    <mergeCell ref="AY14:BA14"/>
    <mergeCell ref="BB14:BD14"/>
    <mergeCell ref="A13:F13"/>
    <mergeCell ref="G13:K13"/>
    <mergeCell ref="L13:R13"/>
    <mergeCell ref="AV13:AX13"/>
    <mergeCell ref="AY13:BA13"/>
    <mergeCell ref="BB13:BD13"/>
    <mergeCell ref="A12:F12"/>
    <mergeCell ref="G12:K12"/>
    <mergeCell ref="L12:R12"/>
    <mergeCell ref="AV12:AX12"/>
    <mergeCell ref="AY12:BA12"/>
    <mergeCell ref="BB12:BD12"/>
    <mergeCell ref="BB10:BD10"/>
    <mergeCell ref="A11:F11"/>
    <mergeCell ref="G11:K11"/>
    <mergeCell ref="L11:R11"/>
    <mergeCell ref="AV11:AX11"/>
    <mergeCell ref="AY11:BA11"/>
    <mergeCell ref="BB11:BD11"/>
    <mergeCell ref="AH7:AN7"/>
    <mergeCell ref="AO7:AU7"/>
    <mergeCell ref="AV7:AX9"/>
    <mergeCell ref="AY7:BA9"/>
    <mergeCell ref="BB7:BD9"/>
    <mergeCell ref="A10:F10"/>
    <mergeCell ref="G10:K10"/>
    <mergeCell ref="L10:R10"/>
    <mergeCell ref="AV10:AX10"/>
    <mergeCell ref="AY10:BA10"/>
    <mergeCell ref="A7:F9"/>
    <mergeCell ref="G7:K9"/>
    <mergeCell ref="L7:R9"/>
    <mergeCell ref="S7:S9"/>
    <mergeCell ref="T7:Z7"/>
    <mergeCell ref="AA7:AG7"/>
    <mergeCell ref="A6:G6"/>
    <mergeCell ref="H6:R6"/>
    <mergeCell ref="T6:AA6"/>
    <mergeCell ref="AB6:AK6"/>
    <mergeCell ref="AL6:AT6"/>
    <mergeCell ref="AU6:BD6"/>
    <mergeCell ref="A2:AX2"/>
    <mergeCell ref="A3:BD3"/>
    <mergeCell ref="A5:R5"/>
    <mergeCell ref="T5:AF5"/>
    <mergeCell ref="AG5:AN5"/>
    <mergeCell ref="AO5:BD5"/>
  </mergeCells>
  <phoneticPr fontId="4"/>
  <pageMargins left="0.74803149606299213" right="0.74803149606299213" top="0.98425196850393704" bottom="0.98425196850393704" header="0.51181102362204722" footer="0.51181102362204722"/>
  <pageSetup paperSize="9" scale="28"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C0B9-FBF4-4DBC-B758-F85FDED00875}">
  <sheetPr>
    <tabColor rgb="FFFF0000"/>
    <pageSetUpPr fitToPage="1"/>
  </sheetPr>
  <dimension ref="A1:H50"/>
  <sheetViews>
    <sheetView view="pageBreakPreview" zoomScale="75" zoomScaleNormal="100" zoomScaleSheetLayoutView="75" workbookViewId="0">
      <selection activeCell="J20" sqref="J20:AL20"/>
    </sheetView>
  </sheetViews>
  <sheetFormatPr defaultColWidth="8.09765625" defaultRowHeight="13.2"/>
  <cols>
    <col min="1" max="1" width="25.796875" style="673" customWidth="1"/>
    <col min="2" max="3" width="2.796875" style="673" customWidth="1"/>
    <col min="4" max="4" width="21.296875" style="673" customWidth="1"/>
    <col min="5" max="5" width="9.296875" style="673" customWidth="1"/>
    <col min="6" max="6" width="6.69921875" style="673" customWidth="1"/>
    <col min="7" max="7" width="21.5" style="673" customWidth="1"/>
    <col min="8" max="8" width="15.8984375" style="673" customWidth="1"/>
    <col min="9" max="16384" width="8.09765625" style="673"/>
  </cols>
  <sheetData>
    <row r="1" spans="1:8" ht="16.2">
      <c r="A1" s="672"/>
    </row>
    <row r="2" spans="1:8" ht="27.75" customHeight="1">
      <c r="A2" s="672"/>
      <c r="G2" s="2478" t="s">
        <v>589</v>
      </c>
      <c r="H2" s="2479"/>
    </row>
    <row r="3" spans="1:8" ht="36" customHeight="1">
      <c r="A3" s="2480" t="s">
        <v>895</v>
      </c>
      <c r="B3" s="2480"/>
      <c r="C3" s="2480"/>
      <c r="D3" s="2480"/>
      <c r="E3" s="2480"/>
      <c r="F3" s="2480"/>
      <c r="G3" s="2480"/>
      <c r="H3" s="2480"/>
    </row>
    <row r="4" spans="1:8" ht="12" customHeight="1">
      <c r="A4" s="674"/>
      <c r="B4" s="674"/>
      <c r="C4" s="674"/>
      <c r="D4" s="674"/>
      <c r="E4" s="674"/>
      <c r="F4" s="674"/>
      <c r="G4" s="674"/>
      <c r="H4" s="674"/>
    </row>
    <row r="5" spans="1:8" ht="36" customHeight="1">
      <c r="A5" s="675" t="s">
        <v>896</v>
      </c>
      <c r="B5" s="2481"/>
      <c r="C5" s="2482"/>
      <c r="D5" s="2482"/>
      <c r="E5" s="2482"/>
      <c r="F5" s="2482"/>
      <c r="G5" s="2482"/>
      <c r="H5" s="2483"/>
    </row>
    <row r="6" spans="1:8" ht="46.5" customHeight="1">
      <c r="A6" s="676" t="s">
        <v>897</v>
      </c>
      <c r="B6" s="2484" t="s">
        <v>694</v>
      </c>
      <c r="C6" s="2485"/>
      <c r="D6" s="2485"/>
      <c r="E6" s="2485"/>
      <c r="F6" s="2485"/>
      <c r="G6" s="2485"/>
      <c r="H6" s="2486"/>
    </row>
    <row r="7" spans="1:8" ht="84" customHeight="1">
      <c r="A7" s="677" t="s">
        <v>898</v>
      </c>
      <c r="B7" s="2487" t="s">
        <v>760</v>
      </c>
      <c r="C7" s="2488"/>
      <c r="D7" s="2488"/>
      <c r="E7" s="2488"/>
      <c r="F7" s="2488"/>
      <c r="G7" s="2488"/>
      <c r="H7" s="2489"/>
    </row>
    <row r="8" spans="1:8" ht="23.25" customHeight="1">
      <c r="A8" s="678"/>
      <c r="B8" s="679"/>
      <c r="C8" s="679"/>
      <c r="D8" s="679"/>
      <c r="E8" s="679"/>
      <c r="F8" s="679"/>
      <c r="G8" s="679"/>
      <c r="H8" s="680"/>
    </row>
    <row r="9" spans="1:8">
      <c r="A9" s="2472" t="s">
        <v>899</v>
      </c>
      <c r="B9" s="681"/>
      <c r="C9" s="682"/>
      <c r="D9" s="682"/>
      <c r="E9" s="682"/>
      <c r="F9" s="682"/>
      <c r="G9" s="682"/>
      <c r="H9" s="2475" t="str">
        <f>IF(E12&lt;&gt;0,IF(E12/E11&gt;=0.25,"有","無"),"無")</f>
        <v>無</v>
      </c>
    </row>
    <row r="10" spans="1:8">
      <c r="A10" s="2473"/>
      <c r="B10" s="683"/>
      <c r="C10" s="680"/>
      <c r="D10" s="680"/>
      <c r="E10" s="680"/>
      <c r="F10" s="680"/>
      <c r="G10" s="680"/>
      <c r="H10" s="2476"/>
    </row>
    <row r="11" spans="1:8" ht="52.5" customHeight="1">
      <c r="A11" s="2473"/>
      <c r="B11" s="683"/>
      <c r="C11" s="684" t="s">
        <v>97</v>
      </c>
      <c r="D11" s="685" t="s">
        <v>900</v>
      </c>
      <c r="E11" s="686"/>
      <c r="F11" s="687"/>
      <c r="G11" s="680"/>
      <c r="H11" s="2476"/>
    </row>
    <row r="12" spans="1:8" ht="52.5" customHeight="1">
      <c r="A12" s="2473"/>
      <c r="B12" s="683"/>
      <c r="C12" s="684" t="s">
        <v>225</v>
      </c>
      <c r="D12" s="685" t="s">
        <v>901</v>
      </c>
      <c r="E12" s="686"/>
      <c r="F12" s="687"/>
      <c r="G12" s="688" t="s">
        <v>902</v>
      </c>
      <c r="H12" s="2476"/>
    </row>
    <row r="13" spans="1:8" ht="13.5" customHeight="1">
      <c r="A13" s="2473"/>
      <c r="B13" s="683"/>
      <c r="C13" s="680"/>
      <c r="D13" s="680"/>
      <c r="E13" s="689"/>
      <c r="F13" s="680"/>
      <c r="G13" s="680"/>
      <c r="H13" s="2476"/>
    </row>
    <row r="14" spans="1:8" ht="13.5" customHeight="1">
      <c r="A14" s="2474"/>
      <c r="B14" s="690"/>
      <c r="C14" s="679"/>
      <c r="D14" s="679"/>
      <c r="E14" s="691"/>
      <c r="F14" s="679"/>
      <c r="G14" s="679"/>
      <c r="H14" s="2477"/>
    </row>
    <row r="15" spans="1:8">
      <c r="A15" s="2491" t="s">
        <v>903</v>
      </c>
      <c r="B15" s="681"/>
      <c r="C15" s="682"/>
      <c r="D15" s="682"/>
      <c r="E15" s="692"/>
      <c r="F15" s="682"/>
      <c r="G15" s="693"/>
      <c r="H15" s="2494" t="str">
        <f>IF(OR(IF(E17&lt;&gt;0,IF(E18/E17&gt;=0.75,TRUE,FALSE),FALSE),IF(E23&lt;&gt;0,IF(E24/E23&gt;=0.3,TRUE,FALSE),FALSE)),"有","無")</f>
        <v>無</v>
      </c>
    </row>
    <row r="16" spans="1:8">
      <c r="A16" s="2492"/>
      <c r="B16" s="683"/>
      <c r="C16" s="680"/>
      <c r="D16" s="680"/>
      <c r="E16" s="689"/>
      <c r="F16" s="680"/>
      <c r="G16" s="694"/>
      <c r="H16" s="2495"/>
    </row>
    <row r="17" spans="1:8" ht="53.1" customHeight="1">
      <c r="A17" s="2492"/>
      <c r="B17" s="683"/>
      <c r="C17" s="684" t="s">
        <v>97</v>
      </c>
      <c r="D17" s="685" t="s">
        <v>904</v>
      </c>
      <c r="E17" s="695"/>
      <c r="F17" s="687"/>
      <c r="G17" s="694"/>
      <c r="H17" s="2495"/>
    </row>
    <row r="18" spans="1:8" ht="53.1" customHeight="1">
      <c r="A18" s="2492"/>
      <c r="B18" s="683"/>
      <c r="C18" s="684" t="s">
        <v>225</v>
      </c>
      <c r="D18" s="685" t="s">
        <v>905</v>
      </c>
      <c r="E18" s="686"/>
      <c r="F18" s="687"/>
      <c r="G18" s="696" t="s">
        <v>906</v>
      </c>
      <c r="H18" s="2495"/>
    </row>
    <row r="19" spans="1:8">
      <c r="A19" s="2492"/>
      <c r="B19" s="683"/>
      <c r="C19" s="680"/>
      <c r="D19" s="680"/>
      <c r="E19" s="689"/>
      <c r="F19" s="680"/>
      <c r="G19" s="694"/>
      <c r="H19" s="2495"/>
    </row>
    <row r="20" spans="1:8">
      <c r="A20" s="2493"/>
      <c r="B20" s="690"/>
      <c r="C20" s="679"/>
      <c r="D20" s="679"/>
      <c r="E20" s="691"/>
      <c r="F20" s="679"/>
      <c r="G20" s="697"/>
      <c r="H20" s="2495"/>
    </row>
    <row r="21" spans="1:8">
      <c r="A21" s="2492" t="s">
        <v>907</v>
      </c>
      <c r="B21" s="683"/>
      <c r="C21" s="680"/>
      <c r="D21" s="680"/>
      <c r="E21" s="689"/>
      <c r="F21" s="680"/>
      <c r="G21" s="680"/>
      <c r="H21" s="2495"/>
    </row>
    <row r="22" spans="1:8">
      <c r="A22" s="2492"/>
      <c r="B22" s="683"/>
      <c r="C22" s="680"/>
      <c r="D22" s="680"/>
      <c r="E22" s="689"/>
      <c r="F22" s="680"/>
      <c r="G22" s="680"/>
      <c r="H22" s="2495"/>
    </row>
    <row r="23" spans="1:8" ht="52.5" customHeight="1">
      <c r="A23" s="2492"/>
      <c r="B23" s="683"/>
      <c r="C23" s="684" t="s">
        <v>97</v>
      </c>
      <c r="D23" s="685" t="s">
        <v>900</v>
      </c>
      <c r="E23" s="686"/>
      <c r="F23" s="687"/>
      <c r="G23" s="680"/>
      <c r="H23" s="2495"/>
    </row>
    <row r="24" spans="1:8" ht="52.5" customHeight="1">
      <c r="A24" s="2492"/>
      <c r="B24" s="683"/>
      <c r="C24" s="684" t="s">
        <v>225</v>
      </c>
      <c r="D24" s="685" t="s">
        <v>908</v>
      </c>
      <c r="E24" s="686"/>
      <c r="F24" s="687"/>
      <c r="G24" s="688" t="s">
        <v>909</v>
      </c>
      <c r="H24" s="2495"/>
    </row>
    <row r="25" spans="1:8">
      <c r="A25" s="2492"/>
      <c r="B25" s="683"/>
      <c r="C25" s="680"/>
      <c r="D25" s="680"/>
      <c r="E25" s="680"/>
      <c r="F25" s="680"/>
      <c r="G25" s="680"/>
      <c r="H25" s="2495"/>
    </row>
    <row r="26" spans="1:8">
      <c r="A26" s="2493"/>
      <c r="B26" s="690"/>
      <c r="C26" s="679"/>
      <c r="D26" s="679"/>
      <c r="E26" s="679"/>
      <c r="F26" s="679"/>
      <c r="G26" s="679"/>
      <c r="H26" s="2496"/>
    </row>
    <row r="27" spans="1:8">
      <c r="A27" s="680"/>
      <c r="B27" s="680"/>
      <c r="C27" s="680"/>
      <c r="D27" s="680"/>
      <c r="E27" s="680"/>
      <c r="F27" s="680"/>
      <c r="G27" s="680"/>
      <c r="H27" s="680"/>
    </row>
    <row r="28" spans="1:8" ht="17.25" customHeight="1">
      <c r="A28" s="2490" t="s">
        <v>910</v>
      </c>
      <c r="B28" s="2490"/>
      <c r="C28" s="2490"/>
      <c r="D28" s="2490"/>
      <c r="E28" s="2490"/>
      <c r="F28" s="2490"/>
      <c r="G28" s="2490"/>
      <c r="H28" s="2490"/>
    </row>
    <row r="29" spans="1:8" ht="17.25" customHeight="1">
      <c r="A29" s="2490" t="s">
        <v>911</v>
      </c>
      <c r="B29" s="2490"/>
      <c r="C29" s="2490"/>
      <c r="D29" s="2490"/>
      <c r="E29" s="2490"/>
      <c r="F29" s="2490"/>
      <c r="G29" s="2490"/>
      <c r="H29" s="2490"/>
    </row>
    <row r="30" spans="1:8" ht="17.25" customHeight="1">
      <c r="A30" s="2490" t="s">
        <v>912</v>
      </c>
      <c r="B30" s="2490"/>
      <c r="C30" s="2490"/>
      <c r="D30" s="2490"/>
      <c r="E30" s="2490"/>
      <c r="F30" s="2490"/>
      <c r="G30" s="2490"/>
      <c r="H30" s="2490"/>
    </row>
    <row r="31" spans="1:8" ht="17.25" customHeight="1">
      <c r="A31" s="2490" t="s">
        <v>913</v>
      </c>
      <c r="B31" s="2490"/>
      <c r="C31" s="2490"/>
      <c r="D31" s="2490"/>
      <c r="E31" s="2490"/>
      <c r="F31" s="2490"/>
      <c r="G31" s="2490"/>
      <c r="H31" s="2490"/>
    </row>
    <row r="32" spans="1:8" ht="17.25" customHeight="1">
      <c r="A32" s="2490" t="s">
        <v>914</v>
      </c>
      <c r="B32" s="2490"/>
      <c r="C32" s="2490"/>
      <c r="D32" s="2490"/>
      <c r="E32" s="2490"/>
      <c r="F32" s="2490"/>
      <c r="G32" s="2490"/>
      <c r="H32" s="2490"/>
    </row>
    <row r="33" spans="1:8" ht="17.25" customHeight="1">
      <c r="A33" s="2490" t="s">
        <v>915</v>
      </c>
      <c r="B33" s="2490"/>
      <c r="C33" s="2490"/>
      <c r="D33" s="2490"/>
      <c r="E33" s="2490"/>
      <c r="F33" s="2490"/>
      <c r="G33" s="2490"/>
      <c r="H33" s="2490"/>
    </row>
    <row r="34" spans="1:8" ht="17.25" customHeight="1">
      <c r="A34" s="2490" t="s">
        <v>916</v>
      </c>
      <c r="B34" s="2490"/>
      <c r="C34" s="2490"/>
      <c r="D34" s="2490"/>
      <c r="E34" s="2490"/>
      <c r="F34" s="2490"/>
      <c r="G34" s="2490"/>
      <c r="H34" s="2490"/>
    </row>
    <row r="35" spans="1:8" ht="17.25" customHeight="1">
      <c r="A35" s="2490" t="s">
        <v>917</v>
      </c>
      <c r="B35" s="2490"/>
      <c r="C35" s="2490"/>
      <c r="D35" s="2490"/>
      <c r="E35" s="2490"/>
      <c r="F35" s="2490"/>
      <c r="G35" s="2490"/>
      <c r="H35" s="2490"/>
    </row>
    <row r="36" spans="1:8" ht="17.25" customHeight="1">
      <c r="A36" s="2490" t="s">
        <v>918</v>
      </c>
      <c r="B36" s="2490"/>
      <c r="C36" s="2490"/>
      <c r="D36" s="2490"/>
      <c r="E36" s="2490"/>
      <c r="F36" s="2490"/>
      <c r="G36" s="2490"/>
      <c r="H36" s="2490"/>
    </row>
    <row r="37" spans="1:8" ht="17.25" customHeight="1">
      <c r="A37" s="2490" t="s">
        <v>919</v>
      </c>
      <c r="B37" s="2490"/>
      <c r="C37" s="2490"/>
      <c r="D37" s="2490"/>
      <c r="E37" s="2490"/>
      <c r="F37" s="2490"/>
      <c r="G37" s="2490"/>
      <c r="H37" s="2490"/>
    </row>
    <row r="38" spans="1:8" ht="17.25" customHeight="1">
      <c r="A38" s="2490" t="s">
        <v>920</v>
      </c>
      <c r="B38" s="2490"/>
      <c r="C38" s="2490"/>
      <c r="D38" s="2490"/>
      <c r="E38" s="2490"/>
      <c r="F38" s="2490"/>
      <c r="G38" s="2490"/>
      <c r="H38" s="2490"/>
    </row>
    <row r="39" spans="1:8" ht="17.25" customHeight="1">
      <c r="A39" s="698" t="s">
        <v>921</v>
      </c>
      <c r="B39" s="698"/>
      <c r="C39" s="698"/>
      <c r="D39" s="698"/>
      <c r="E39" s="698"/>
      <c r="F39" s="698"/>
      <c r="G39" s="698"/>
      <c r="H39" s="698"/>
    </row>
    <row r="40" spans="1:8" ht="17.25" customHeight="1">
      <c r="A40" s="2490" t="s">
        <v>922</v>
      </c>
      <c r="B40" s="2490"/>
      <c r="C40" s="2490"/>
      <c r="D40" s="2490"/>
      <c r="E40" s="2490"/>
      <c r="F40" s="2490"/>
      <c r="G40" s="2490"/>
      <c r="H40" s="2490"/>
    </row>
    <row r="41" spans="1:8" ht="17.25" customHeight="1">
      <c r="A41" s="2497" t="s">
        <v>923</v>
      </c>
      <c r="B41" s="2490"/>
      <c r="C41" s="2490"/>
      <c r="D41" s="2490"/>
      <c r="E41" s="2490"/>
      <c r="F41" s="2490"/>
      <c r="G41" s="2490"/>
      <c r="H41" s="2490"/>
    </row>
    <row r="42" spans="1:8" ht="17.25" customHeight="1">
      <c r="A42" s="698" t="s">
        <v>924</v>
      </c>
      <c r="B42" s="698"/>
      <c r="C42" s="698"/>
      <c r="D42" s="698"/>
      <c r="E42" s="698"/>
      <c r="F42" s="698"/>
      <c r="G42" s="698"/>
      <c r="H42" s="698"/>
    </row>
    <row r="43" spans="1:8">
      <c r="A43" s="698" t="s">
        <v>925</v>
      </c>
      <c r="B43" s="698"/>
      <c r="C43" s="698"/>
      <c r="D43" s="698"/>
      <c r="E43" s="698"/>
      <c r="F43" s="698"/>
      <c r="G43" s="698"/>
      <c r="H43" s="698"/>
    </row>
    <row r="44" spans="1:8">
      <c r="A44" s="698" t="s">
        <v>926</v>
      </c>
      <c r="B44" s="698"/>
      <c r="C44" s="698"/>
      <c r="D44" s="698"/>
      <c r="E44" s="698"/>
      <c r="F44" s="698"/>
      <c r="G44" s="698"/>
      <c r="H44" s="698"/>
    </row>
    <row r="45" spans="1:8">
      <c r="A45" s="2497" t="s">
        <v>927</v>
      </c>
      <c r="B45" s="2490"/>
      <c r="C45" s="2490"/>
      <c r="D45" s="2490"/>
      <c r="E45" s="2490"/>
      <c r="F45" s="2490"/>
      <c r="G45" s="2490"/>
      <c r="H45" s="2490"/>
    </row>
    <row r="46" spans="1:8">
      <c r="A46" s="2490" t="s">
        <v>928</v>
      </c>
      <c r="B46" s="2490"/>
      <c r="C46" s="2490"/>
      <c r="D46" s="2490"/>
      <c r="E46" s="2490"/>
      <c r="F46" s="2490"/>
      <c r="G46" s="2490"/>
      <c r="H46" s="2490"/>
    </row>
    <row r="47" spans="1:8">
      <c r="A47" s="2490" t="s">
        <v>929</v>
      </c>
      <c r="B47" s="2490"/>
      <c r="C47" s="2490"/>
      <c r="D47" s="2490"/>
      <c r="E47" s="2490"/>
      <c r="F47" s="2490"/>
      <c r="G47" s="2490"/>
      <c r="H47" s="2490"/>
    </row>
    <row r="48" spans="1:8">
      <c r="A48" s="2490" t="s">
        <v>930</v>
      </c>
      <c r="B48" s="2490"/>
      <c r="C48" s="2490"/>
      <c r="D48" s="2490"/>
      <c r="E48" s="2490"/>
      <c r="F48" s="2490"/>
      <c r="G48" s="2490"/>
      <c r="H48" s="2490"/>
    </row>
    <row r="49" spans="1:8">
      <c r="A49" s="2490"/>
      <c r="B49" s="2490"/>
      <c r="C49" s="2490"/>
      <c r="D49" s="2490"/>
      <c r="E49" s="2490"/>
      <c r="F49" s="2490"/>
      <c r="G49" s="2490"/>
      <c r="H49" s="2490"/>
    </row>
    <row r="50" spans="1:8">
      <c r="A50" s="2490"/>
      <c r="B50" s="2490"/>
      <c r="C50" s="2490"/>
      <c r="D50" s="2490"/>
      <c r="E50" s="2490"/>
      <c r="F50" s="2490"/>
      <c r="G50" s="2490"/>
      <c r="H50" s="2490"/>
    </row>
  </sheetData>
  <dataConsolidate/>
  <mergeCells count="29">
    <mergeCell ref="A47:H47"/>
    <mergeCell ref="A48:H48"/>
    <mergeCell ref="A49:H49"/>
    <mergeCell ref="A50:H50"/>
    <mergeCell ref="A37:H37"/>
    <mergeCell ref="A38:H38"/>
    <mergeCell ref="A40:H40"/>
    <mergeCell ref="A41:H41"/>
    <mergeCell ref="A45:H45"/>
    <mergeCell ref="A46:H46"/>
    <mergeCell ref="A36:H36"/>
    <mergeCell ref="A15:A20"/>
    <mergeCell ref="H15:H26"/>
    <mergeCell ref="A21:A26"/>
    <mergeCell ref="A28:H28"/>
    <mergeCell ref="A29:H29"/>
    <mergeCell ref="A30:H30"/>
    <mergeCell ref="A31:H31"/>
    <mergeCell ref="A32:H32"/>
    <mergeCell ref="A33:H33"/>
    <mergeCell ref="A34:H34"/>
    <mergeCell ref="A35:H35"/>
    <mergeCell ref="A9:A14"/>
    <mergeCell ref="H9:H14"/>
    <mergeCell ref="G2:H2"/>
    <mergeCell ref="A3:H3"/>
    <mergeCell ref="B5:H5"/>
    <mergeCell ref="B6:H6"/>
    <mergeCell ref="B7:H7"/>
  </mergeCells>
  <phoneticPr fontId="4"/>
  <dataValidations count="2">
    <dataValidation type="list" allowBlank="1" showInputMessage="1" showErrorMessage="1" sqref="B6:H6" xr:uid="{DA406BD4-8CD3-4777-93DA-95E07EFDA932}">
      <formula1>"選択して下さい。,１　新規,２　変更,３　終了"</formula1>
    </dataValidation>
    <dataValidation type="list" allowBlank="1" showInputMessage="1" showErrorMessage="1" sqref="B7:H7" xr:uid="{9A01F098-876F-46B6-9938-1FDE2122734B}">
      <formula1>"選択して下さい,１　福祉専門職員配置等加算(Ⅰ)　※有資格者35％以上,２　福祉専門職員配置等加算(Ⅱ)　※有資格者25％以上,３　福祉専門職員配置等加算(Ⅲ)　※常勤職員が75％以上又は勤続3年以上の常勤職員が30％以上"</formula1>
    </dataValidation>
  </dataValidations>
  <pageMargins left="0.74803149606299213" right="0.74803149606299213" top="0.98425196850393704" bottom="0.98425196850393704" header="0.51181102362204722" footer="0.51181102362204722"/>
  <pageSetup paperSize="9" scale="61"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1B6A-D404-4C45-9E3D-4C0691E26401}">
  <sheetPr>
    <tabColor rgb="FFFF0000"/>
    <pageSetUpPr fitToPage="1"/>
  </sheetPr>
  <dimension ref="A1:J26"/>
  <sheetViews>
    <sheetView view="pageBreakPreview" zoomScaleNormal="100" zoomScaleSheetLayoutView="100" workbookViewId="0"/>
  </sheetViews>
  <sheetFormatPr defaultRowHeight="13.2"/>
  <cols>
    <col min="1" max="1" width="1.09765625" style="522" customWidth="1"/>
    <col min="2" max="2" width="19.296875" style="522" customWidth="1"/>
    <col min="3" max="3" width="4.19921875" style="522" customWidth="1"/>
    <col min="4" max="4" width="3.8984375" style="522" customWidth="1"/>
    <col min="5" max="5" width="14.69921875" style="522" customWidth="1"/>
    <col min="6" max="6" width="4.19921875" style="522" customWidth="1"/>
    <col min="7" max="7" width="22.5" style="522" customWidth="1"/>
    <col min="8" max="8" width="4.19921875" style="522" customWidth="1"/>
    <col min="9" max="9" width="1.19921875" style="522" customWidth="1"/>
    <col min="10" max="10" width="4.296875" style="522" customWidth="1"/>
    <col min="11" max="256" width="8.796875" style="522"/>
    <col min="257" max="257" width="1.09765625" style="522" customWidth="1"/>
    <col min="258" max="258" width="19.296875" style="522" customWidth="1"/>
    <col min="259" max="259" width="4.19921875" style="522" customWidth="1"/>
    <col min="260" max="260" width="3.8984375" style="522" customWidth="1"/>
    <col min="261" max="261" width="18.69921875" style="522" customWidth="1"/>
    <col min="262" max="262" width="4.19921875" style="522" customWidth="1"/>
    <col min="263" max="263" width="22.5" style="522" customWidth="1"/>
    <col min="264" max="264" width="4.19921875" style="522" customWidth="1"/>
    <col min="265" max="265" width="21.796875" style="522" customWidth="1"/>
    <col min="266" max="266" width="4.296875" style="522" customWidth="1"/>
    <col min="267" max="512" width="8.796875" style="522"/>
    <col min="513" max="513" width="1.09765625" style="522" customWidth="1"/>
    <col min="514" max="514" width="19.296875" style="522" customWidth="1"/>
    <col min="515" max="515" width="4.19921875" style="522" customWidth="1"/>
    <col min="516" max="516" width="3.8984375" style="522" customWidth="1"/>
    <col min="517" max="517" width="18.69921875" style="522" customWidth="1"/>
    <col min="518" max="518" width="4.19921875" style="522" customWidth="1"/>
    <col min="519" max="519" width="22.5" style="522" customWidth="1"/>
    <col min="520" max="520" width="4.19921875" style="522" customWidth="1"/>
    <col min="521" max="521" width="21.796875" style="522" customWidth="1"/>
    <col min="522" max="522" width="4.296875" style="522" customWidth="1"/>
    <col min="523" max="768" width="8.796875" style="522"/>
    <col min="769" max="769" width="1.09765625" style="522" customWidth="1"/>
    <col min="770" max="770" width="19.296875" style="522" customWidth="1"/>
    <col min="771" max="771" width="4.19921875" style="522" customWidth="1"/>
    <col min="772" max="772" width="3.8984375" style="522" customWidth="1"/>
    <col min="773" max="773" width="18.69921875" style="522" customWidth="1"/>
    <col min="774" max="774" width="4.19921875" style="522" customWidth="1"/>
    <col min="775" max="775" width="22.5" style="522" customWidth="1"/>
    <col min="776" max="776" width="4.19921875" style="522" customWidth="1"/>
    <col min="777" max="777" width="21.796875" style="522" customWidth="1"/>
    <col min="778" max="778" width="4.296875" style="522" customWidth="1"/>
    <col min="779" max="1024" width="8.796875" style="522"/>
    <col min="1025" max="1025" width="1.09765625" style="522" customWidth="1"/>
    <col min="1026" max="1026" width="19.296875" style="522" customWidth="1"/>
    <col min="1027" max="1027" width="4.19921875" style="522" customWidth="1"/>
    <col min="1028" max="1028" width="3.8984375" style="522" customWidth="1"/>
    <col min="1029" max="1029" width="18.69921875" style="522" customWidth="1"/>
    <col min="1030" max="1030" width="4.19921875" style="522" customWidth="1"/>
    <col min="1031" max="1031" width="22.5" style="522" customWidth="1"/>
    <col min="1032" max="1032" width="4.19921875" style="522" customWidth="1"/>
    <col min="1033" max="1033" width="21.796875" style="522" customWidth="1"/>
    <col min="1034" max="1034" width="4.296875" style="522" customWidth="1"/>
    <col min="1035" max="1280" width="8.796875" style="522"/>
    <col min="1281" max="1281" width="1.09765625" style="522" customWidth="1"/>
    <col min="1282" max="1282" width="19.296875" style="522" customWidth="1"/>
    <col min="1283" max="1283" width="4.19921875" style="522" customWidth="1"/>
    <col min="1284" max="1284" width="3.8984375" style="522" customWidth="1"/>
    <col min="1285" max="1285" width="18.69921875" style="522" customWidth="1"/>
    <col min="1286" max="1286" width="4.19921875" style="522" customWidth="1"/>
    <col min="1287" max="1287" width="22.5" style="522" customWidth="1"/>
    <col min="1288" max="1288" width="4.19921875" style="522" customWidth="1"/>
    <col min="1289" max="1289" width="21.796875" style="522" customWidth="1"/>
    <col min="1290" max="1290" width="4.296875" style="522" customWidth="1"/>
    <col min="1291" max="1536" width="8.796875" style="522"/>
    <col min="1537" max="1537" width="1.09765625" style="522" customWidth="1"/>
    <col min="1538" max="1538" width="19.296875" style="522" customWidth="1"/>
    <col min="1539" max="1539" width="4.19921875" style="522" customWidth="1"/>
    <col min="1540" max="1540" width="3.8984375" style="522" customWidth="1"/>
    <col min="1541" max="1541" width="18.69921875" style="522" customWidth="1"/>
    <col min="1542" max="1542" width="4.19921875" style="522" customWidth="1"/>
    <col min="1543" max="1543" width="22.5" style="522" customWidth="1"/>
    <col min="1544" max="1544" width="4.19921875" style="522" customWidth="1"/>
    <col min="1545" max="1545" width="21.796875" style="522" customWidth="1"/>
    <col min="1546" max="1546" width="4.296875" style="522" customWidth="1"/>
    <col min="1547" max="1792" width="8.796875" style="522"/>
    <col min="1793" max="1793" width="1.09765625" style="522" customWidth="1"/>
    <col min="1794" max="1794" width="19.296875" style="522" customWidth="1"/>
    <col min="1795" max="1795" width="4.19921875" style="522" customWidth="1"/>
    <col min="1796" max="1796" width="3.8984375" style="522" customWidth="1"/>
    <col min="1797" max="1797" width="18.69921875" style="522" customWidth="1"/>
    <col min="1798" max="1798" width="4.19921875" style="522" customWidth="1"/>
    <col min="1799" max="1799" width="22.5" style="522" customWidth="1"/>
    <col min="1800" max="1800" width="4.19921875" style="522" customWidth="1"/>
    <col min="1801" max="1801" width="21.796875" style="522" customWidth="1"/>
    <col min="1802" max="1802" width="4.296875" style="522" customWidth="1"/>
    <col min="1803" max="2048" width="8.796875" style="522"/>
    <col min="2049" max="2049" width="1.09765625" style="522" customWidth="1"/>
    <col min="2050" max="2050" width="19.296875" style="522" customWidth="1"/>
    <col min="2051" max="2051" width="4.19921875" style="522" customWidth="1"/>
    <col min="2052" max="2052" width="3.8984375" style="522" customWidth="1"/>
    <col min="2053" max="2053" width="18.69921875" style="522" customWidth="1"/>
    <col min="2054" max="2054" width="4.19921875" style="522" customWidth="1"/>
    <col min="2055" max="2055" width="22.5" style="522" customWidth="1"/>
    <col min="2056" max="2056" width="4.19921875" style="522" customWidth="1"/>
    <col min="2057" max="2057" width="21.796875" style="522" customWidth="1"/>
    <col min="2058" max="2058" width="4.296875" style="522" customWidth="1"/>
    <col min="2059" max="2304" width="8.796875" style="522"/>
    <col min="2305" max="2305" width="1.09765625" style="522" customWidth="1"/>
    <col min="2306" max="2306" width="19.296875" style="522" customWidth="1"/>
    <col min="2307" max="2307" width="4.19921875" style="522" customWidth="1"/>
    <col min="2308" max="2308" width="3.8984375" style="522" customWidth="1"/>
    <col min="2309" max="2309" width="18.69921875" style="522" customWidth="1"/>
    <col min="2310" max="2310" width="4.19921875" style="522" customWidth="1"/>
    <col min="2311" max="2311" width="22.5" style="522" customWidth="1"/>
    <col min="2312" max="2312" width="4.19921875" style="522" customWidth="1"/>
    <col min="2313" max="2313" width="21.796875" style="522" customWidth="1"/>
    <col min="2314" max="2314" width="4.296875" style="522" customWidth="1"/>
    <col min="2315" max="2560" width="8.796875" style="522"/>
    <col min="2561" max="2561" width="1.09765625" style="522" customWidth="1"/>
    <col min="2562" max="2562" width="19.296875" style="522" customWidth="1"/>
    <col min="2563" max="2563" width="4.19921875" style="522" customWidth="1"/>
    <col min="2564" max="2564" width="3.8984375" style="522" customWidth="1"/>
    <col min="2565" max="2565" width="18.69921875" style="522" customWidth="1"/>
    <col min="2566" max="2566" width="4.19921875" style="522" customWidth="1"/>
    <col min="2567" max="2567" width="22.5" style="522" customWidth="1"/>
    <col min="2568" max="2568" width="4.19921875" style="522" customWidth="1"/>
    <col min="2569" max="2569" width="21.796875" style="522" customWidth="1"/>
    <col min="2570" max="2570" width="4.296875" style="522" customWidth="1"/>
    <col min="2571" max="2816" width="8.796875" style="522"/>
    <col min="2817" max="2817" width="1.09765625" style="522" customWidth="1"/>
    <col min="2818" max="2818" width="19.296875" style="522" customWidth="1"/>
    <col min="2819" max="2819" width="4.19921875" style="522" customWidth="1"/>
    <col min="2820" max="2820" width="3.8984375" style="522" customWidth="1"/>
    <col min="2821" max="2821" width="18.69921875" style="522" customWidth="1"/>
    <col min="2822" max="2822" width="4.19921875" style="522" customWidth="1"/>
    <col min="2823" max="2823" width="22.5" style="522" customWidth="1"/>
    <col min="2824" max="2824" width="4.19921875" style="522" customWidth="1"/>
    <col min="2825" max="2825" width="21.796875" style="522" customWidth="1"/>
    <col min="2826" max="2826" width="4.296875" style="522" customWidth="1"/>
    <col min="2827" max="3072" width="8.796875" style="522"/>
    <col min="3073" max="3073" width="1.09765625" style="522" customWidth="1"/>
    <col min="3074" max="3074" width="19.296875" style="522" customWidth="1"/>
    <col min="3075" max="3075" width="4.19921875" style="522" customWidth="1"/>
    <col min="3076" max="3076" width="3.8984375" style="522" customWidth="1"/>
    <col min="3077" max="3077" width="18.69921875" style="522" customWidth="1"/>
    <col min="3078" max="3078" width="4.19921875" style="522" customWidth="1"/>
    <col min="3079" max="3079" width="22.5" style="522" customWidth="1"/>
    <col min="3080" max="3080" width="4.19921875" style="522" customWidth="1"/>
    <col min="3081" max="3081" width="21.796875" style="522" customWidth="1"/>
    <col min="3082" max="3082" width="4.296875" style="522" customWidth="1"/>
    <col min="3083" max="3328" width="8.796875" style="522"/>
    <col min="3329" max="3329" width="1.09765625" style="522" customWidth="1"/>
    <col min="3330" max="3330" width="19.296875" style="522" customWidth="1"/>
    <col min="3331" max="3331" width="4.19921875" style="522" customWidth="1"/>
    <col min="3332" max="3332" width="3.8984375" style="522" customWidth="1"/>
    <col min="3333" max="3333" width="18.69921875" style="522" customWidth="1"/>
    <col min="3334" max="3334" width="4.19921875" style="522" customWidth="1"/>
    <col min="3335" max="3335" width="22.5" style="522" customWidth="1"/>
    <col min="3336" max="3336" width="4.19921875" style="522" customWidth="1"/>
    <col min="3337" max="3337" width="21.796875" style="522" customWidth="1"/>
    <col min="3338" max="3338" width="4.296875" style="522" customWidth="1"/>
    <col min="3339" max="3584" width="8.796875" style="522"/>
    <col min="3585" max="3585" width="1.09765625" style="522" customWidth="1"/>
    <col min="3586" max="3586" width="19.296875" style="522" customWidth="1"/>
    <col min="3587" max="3587" width="4.19921875" style="522" customWidth="1"/>
    <col min="3588" max="3588" width="3.8984375" style="522" customWidth="1"/>
    <col min="3589" max="3589" width="18.69921875" style="522" customWidth="1"/>
    <col min="3590" max="3590" width="4.19921875" style="522" customWidth="1"/>
    <col min="3591" max="3591" width="22.5" style="522" customWidth="1"/>
    <col min="3592" max="3592" width="4.19921875" style="522" customWidth="1"/>
    <col min="3593" max="3593" width="21.796875" style="522" customWidth="1"/>
    <col min="3594" max="3594" width="4.296875" style="522" customWidth="1"/>
    <col min="3595" max="3840" width="8.796875" style="522"/>
    <col min="3841" max="3841" width="1.09765625" style="522" customWidth="1"/>
    <col min="3842" max="3842" width="19.296875" style="522" customWidth="1"/>
    <col min="3843" max="3843" width="4.19921875" style="522" customWidth="1"/>
    <col min="3844" max="3844" width="3.8984375" style="522" customWidth="1"/>
    <col min="3845" max="3845" width="18.69921875" style="522" customWidth="1"/>
    <col min="3846" max="3846" width="4.19921875" style="522" customWidth="1"/>
    <col min="3847" max="3847" width="22.5" style="522" customWidth="1"/>
    <col min="3848" max="3848" width="4.19921875" style="522" customWidth="1"/>
    <col min="3849" max="3849" width="21.796875" style="522" customWidth="1"/>
    <col min="3850" max="3850" width="4.296875" style="522" customWidth="1"/>
    <col min="3851" max="4096" width="8.796875" style="522"/>
    <col min="4097" max="4097" width="1.09765625" style="522" customWidth="1"/>
    <col min="4098" max="4098" width="19.296875" style="522" customWidth="1"/>
    <col min="4099" max="4099" width="4.19921875" style="522" customWidth="1"/>
    <col min="4100" max="4100" width="3.8984375" style="522" customWidth="1"/>
    <col min="4101" max="4101" width="18.69921875" style="522" customWidth="1"/>
    <col min="4102" max="4102" width="4.19921875" style="522" customWidth="1"/>
    <col min="4103" max="4103" width="22.5" style="522" customWidth="1"/>
    <col min="4104" max="4104" width="4.19921875" style="522" customWidth="1"/>
    <col min="4105" max="4105" width="21.796875" style="522" customWidth="1"/>
    <col min="4106" max="4106" width="4.296875" style="522" customWidth="1"/>
    <col min="4107" max="4352" width="8.796875" style="522"/>
    <col min="4353" max="4353" width="1.09765625" style="522" customWidth="1"/>
    <col min="4354" max="4354" width="19.296875" style="522" customWidth="1"/>
    <col min="4355" max="4355" width="4.19921875" style="522" customWidth="1"/>
    <col min="4356" max="4356" width="3.8984375" style="522" customWidth="1"/>
    <col min="4357" max="4357" width="18.69921875" style="522" customWidth="1"/>
    <col min="4358" max="4358" width="4.19921875" style="522" customWidth="1"/>
    <col min="4359" max="4359" width="22.5" style="522" customWidth="1"/>
    <col min="4360" max="4360" width="4.19921875" style="522" customWidth="1"/>
    <col min="4361" max="4361" width="21.796875" style="522" customWidth="1"/>
    <col min="4362" max="4362" width="4.296875" style="522" customWidth="1"/>
    <col min="4363" max="4608" width="8.796875" style="522"/>
    <col min="4609" max="4609" width="1.09765625" style="522" customWidth="1"/>
    <col min="4610" max="4610" width="19.296875" style="522" customWidth="1"/>
    <col min="4611" max="4611" width="4.19921875" style="522" customWidth="1"/>
    <col min="4612" max="4612" width="3.8984375" style="522" customWidth="1"/>
    <col min="4613" max="4613" width="18.69921875" style="522" customWidth="1"/>
    <col min="4614" max="4614" width="4.19921875" style="522" customWidth="1"/>
    <col min="4615" max="4615" width="22.5" style="522" customWidth="1"/>
    <col min="4616" max="4616" width="4.19921875" style="522" customWidth="1"/>
    <col min="4617" max="4617" width="21.796875" style="522" customWidth="1"/>
    <col min="4618" max="4618" width="4.296875" style="522" customWidth="1"/>
    <col min="4619" max="4864" width="8.796875" style="522"/>
    <col min="4865" max="4865" width="1.09765625" style="522" customWidth="1"/>
    <col min="4866" max="4866" width="19.296875" style="522" customWidth="1"/>
    <col min="4867" max="4867" width="4.19921875" style="522" customWidth="1"/>
    <col min="4868" max="4868" width="3.8984375" style="522" customWidth="1"/>
    <col min="4869" max="4869" width="18.69921875" style="522" customWidth="1"/>
    <col min="4870" max="4870" width="4.19921875" style="522" customWidth="1"/>
    <col min="4871" max="4871" width="22.5" style="522" customWidth="1"/>
    <col min="4872" max="4872" width="4.19921875" style="522" customWidth="1"/>
    <col min="4873" max="4873" width="21.796875" style="522" customWidth="1"/>
    <col min="4874" max="4874" width="4.296875" style="522" customWidth="1"/>
    <col min="4875" max="5120" width="8.796875" style="522"/>
    <col min="5121" max="5121" width="1.09765625" style="522" customWidth="1"/>
    <col min="5122" max="5122" width="19.296875" style="522" customWidth="1"/>
    <col min="5123" max="5123" width="4.19921875" style="522" customWidth="1"/>
    <col min="5124" max="5124" width="3.8984375" style="522" customWidth="1"/>
    <col min="5125" max="5125" width="18.69921875" style="522" customWidth="1"/>
    <col min="5126" max="5126" width="4.19921875" style="522" customWidth="1"/>
    <col min="5127" max="5127" width="22.5" style="522" customWidth="1"/>
    <col min="5128" max="5128" width="4.19921875" style="522" customWidth="1"/>
    <col min="5129" max="5129" width="21.796875" style="522" customWidth="1"/>
    <col min="5130" max="5130" width="4.296875" style="522" customWidth="1"/>
    <col min="5131" max="5376" width="8.796875" style="522"/>
    <col min="5377" max="5377" width="1.09765625" style="522" customWidth="1"/>
    <col min="5378" max="5378" width="19.296875" style="522" customWidth="1"/>
    <col min="5379" max="5379" width="4.19921875" style="522" customWidth="1"/>
    <col min="5380" max="5380" width="3.8984375" style="522" customWidth="1"/>
    <col min="5381" max="5381" width="18.69921875" style="522" customWidth="1"/>
    <col min="5382" max="5382" width="4.19921875" style="522" customWidth="1"/>
    <col min="5383" max="5383" width="22.5" style="522" customWidth="1"/>
    <col min="5384" max="5384" width="4.19921875" style="522" customWidth="1"/>
    <col min="5385" max="5385" width="21.796875" style="522" customWidth="1"/>
    <col min="5386" max="5386" width="4.296875" style="522" customWidth="1"/>
    <col min="5387" max="5632" width="8.796875" style="522"/>
    <col min="5633" max="5633" width="1.09765625" style="522" customWidth="1"/>
    <col min="5634" max="5634" width="19.296875" style="522" customWidth="1"/>
    <col min="5635" max="5635" width="4.19921875" style="522" customWidth="1"/>
    <col min="5636" max="5636" width="3.8984375" style="522" customWidth="1"/>
    <col min="5637" max="5637" width="18.69921875" style="522" customWidth="1"/>
    <col min="5638" max="5638" width="4.19921875" style="522" customWidth="1"/>
    <col min="5639" max="5639" width="22.5" style="522" customWidth="1"/>
    <col min="5640" max="5640" width="4.19921875" style="522" customWidth="1"/>
    <col min="5641" max="5641" width="21.796875" style="522" customWidth="1"/>
    <col min="5642" max="5642" width="4.296875" style="522" customWidth="1"/>
    <col min="5643" max="5888" width="8.796875" style="522"/>
    <col min="5889" max="5889" width="1.09765625" style="522" customWidth="1"/>
    <col min="5890" max="5890" width="19.296875" style="522" customWidth="1"/>
    <col min="5891" max="5891" width="4.19921875" style="522" customWidth="1"/>
    <col min="5892" max="5892" width="3.8984375" style="522" customWidth="1"/>
    <col min="5893" max="5893" width="18.69921875" style="522" customWidth="1"/>
    <col min="5894" max="5894" width="4.19921875" style="522" customWidth="1"/>
    <col min="5895" max="5895" width="22.5" style="522" customWidth="1"/>
    <col min="5896" max="5896" width="4.19921875" style="522" customWidth="1"/>
    <col min="5897" max="5897" width="21.796875" style="522" customWidth="1"/>
    <col min="5898" max="5898" width="4.296875" style="522" customWidth="1"/>
    <col min="5899" max="6144" width="8.796875" style="522"/>
    <col min="6145" max="6145" width="1.09765625" style="522" customWidth="1"/>
    <col min="6146" max="6146" width="19.296875" style="522" customWidth="1"/>
    <col min="6147" max="6147" width="4.19921875" style="522" customWidth="1"/>
    <col min="6148" max="6148" width="3.8984375" style="522" customWidth="1"/>
    <col min="6149" max="6149" width="18.69921875" style="522" customWidth="1"/>
    <col min="6150" max="6150" width="4.19921875" style="522" customWidth="1"/>
    <col min="6151" max="6151" width="22.5" style="522" customWidth="1"/>
    <col min="6152" max="6152" width="4.19921875" style="522" customWidth="1"/>
    <col min="6153" max="6153" width="21.796875" style="522" customWidth="1"/>
    <col min="6154" max="6154" width="4.296875" style="522" customWidth="1"/>
    <col min="6155" max="6400" width="8.796875" style="522"/>
    <col min="6401" max="6401" width="1.09765625" style="522" customWidth="1"/>
    <col min="6402" max="6402" width="19.296875" style="522" customWidth="1"/>
    <col min="6403" max="6403" width="4.19921875" style="522" customWidth="1"/>
    <col min="6404" max="6404" width="3.8984375" style="522" customWidth="1"/>
    <col min="6405" max="6405" width="18.69921875" style="522" customWidth="1"/>
    <col min="6406" max="6406" width="4.19921875" style="522" customWidth="1"/>
    <col min="6407" max="6407" width="22.5" style="522" customWidth="1"/>
    <col min="6408" max="6408" width="4.19921875" style="522" customWidth="1"/>
    <col min="6409" max="6409" width="21.796875" style="522" customWidth="1"/>
    <col min="6410" max="6410" width="4.296875" style="522" customWidth="1"/>
    <col min="6411" max="6656" width="8.796875" style="522"/>
    <col min="6657" max="6657" width="1.09765625" style="522" customWidth="1"/>
    <col min="6658" max="6658" width="19.296875" style="522" customWidth="1"/>
    <col min="6659" max="6659" width="4.19921875" style="522" customWidth="1"/>
    <col min="6660" max="6660" width="3.8984375" style="522" customWidth="1"/>
    <col min="6661" max="6661" width="18.69921875" style="522" customWidth="1"/>
    <col min="6662" max="6662" width="4.19921875" style="522" customWidth="1"/>
    <col min="6663" max="6663" width="22.5" style="522" customWidth="1"/>
    <col min="6664" max="6664" width="4.19921875" style="522" customWidth="1"/>
    <col min="6665" max="6665" width="21.796875" style="522" customWidth="1"/>
    <col min="6666" max="6666" width="4.296875" style="522" customWidth="1"/>
    <col min="6667" max="6912" width="8.796875" style="522"/>
    <col min="6913" max="6913" width="1.09765625" style="522" customWidth="1"/>
    <col min="6914" max="6914" width="19.296875" style="522" customWidth="1"/>
    <col min="6915" max="6915" width="4.19921875" style="522" customWidth="1"/>
    <col min="6916" max="6916" width="3.8984375" style="522" customWidth="1"/>
    <col min="6917" max="6917" width="18.69921875" style="522" customWidth="1"/>
    <col min="6918" max="6918" width="4.19921875" style="522" customWidth="1"/>
    <col min="6919" max="6919" width="22.5" style="522" customWidth="1"/>
    <col min="6920" max="6920" width="4.19921875" style="522" customWidth="1"/>
    <col min="6921" max="6921" width="21.796875" style="522" customWidth="1"/>
    <col min="6922" max="6922" width="4.296875" style="522" customWidth="1"/>
    <col min="6923" max="7168" width="8.796875" style="522"/>
    <col min="7169" max="7169" width="1.09765625" style="522" customWidth="1"/>
    <col min="7170" max="7170" width="19.296875" style="522" customWidth="1"/>
    <col min="7171" max="7171" width="4.19921875" style="522" customWidth="1"/>
    <col min="7172" max="7172" width="3.8984375" style="522" customWidth="1"/>
    <col min="7173" max="7173" width="18.69921875" style="522" customWidth="1"/>
    <col min="7174" max="7174" width="4.19921875" style="522" customWidth="1"/>
    <col min="7175" max="7175" width="22.5" style="522" customWidth="1"/>
    <col min="7176" max="7176" width="4.19921875" style="522" customWidth="1"/>
    <col min="7177" max="7177" width="21.796875" style="522" customWidth="1"/>
    <col min="7178" max="7178" width="4.296875" style="522" customWidth="1"/>
    <col min="7179" max="7424" width="8.796875" style="522"/>
    <col min="7425" max="7425" width="1.09765625" style="522" customWidth="1"/>
    <col min="7426" max="7426" width="19.296875" style="522" customWidth="1"/>
    <col min="7427" max="7427" width="4.19921875" style="522" customWidth="1"/>
    <col min="7428" max="7428" width="3.8984375" style="522" customWidth="1"/>
    <col min="7429" max="7429" width="18.69921875" style="522" customWidth="1"/>
    <col min="7430" max="7430" width="4.19921875" style="522" customWidth="1"/>
    <col min="7431" max="7431" width="22.5" style="522" customWidth="1"/>
    <col min="7432" max="7432" width="4.19921875" style="522" customWidth="1"/>
    <col min="7433" max="7433" width="21.796875" style="522" customWidth="1"/>
    <col min="7434" max="7434" width="4.296875" style="522" customWidth="1"/>
    <col min="7435" max="7680" width="8.796875" style="522"/>
    <col min="7681" max="7681" width="1.09765625" style="522" customWidth="1"/>
    <col min="7682" max="7682" width="19.296875" style="522" customWidth="1"/>
    <col min="7683" max="7683" width="4.19921875" style="522" customWidth="1"/>
    <col min="7684" max="7684" width="3.8984375" style="522" customWidth="1"/>
    <col min="7685" max="7685" width="18.69921875" style="522" customWidth="1"/>
    <col min="7686" max="7686" width="4.19921875" style="522" customWidth="1"/>
    <col min="7687" max="7687" width="22.5" style="522" customWidth="1"/>
    <col min="7688" max="7688" width="4.19921875" style="522" customWidth="1"/>
    <col min="7689" max="7689" width="21.796875" style="522" customWidth="1"/>
    <col min="7690" max="7690" width="4.296875" style="522" customWidth="1"/>
    <col min="7691" max="7936" width="8.796875" style="522"/>
    <col min="7937" max="7937" width="1.09765625" style="522" customWidth="1"/>
    <col min="7938" max="7938" width="19.296875" style="522" customWidth="1"/>
    <col min="7939" max="7939" width="4.19921875" style="522" customWidth="1"/>
    <col min="7940" max="7940" width="3.8984375" style="522" customWidth="1"/>
    <col min="7941" max="7941" width="18.69921875" style="522" customWidth="1"/>
    <col min="7942" max="7942" width="4.19921875" style="522" customWidth="1"/>
    <col min="7943" max="7943" width="22.5" style="522" customWidth="1"/>
    <col min="7944" max="7944" width="4.19921875" style="522" customWidth="1"/>
    <col min="7945" max="7945" width="21.796875" style="522" customWidth="1"/>
    <col min="7946" max="7946" width="4.296875" style="522" customWidth="1"/>
    <col min="7947" max="8192" width="8.796875" style="522"/>
    <col min="8193" max="8193" width="1.09765625" style="522" customWidth="1"/>
    <col min="8194" max="8194" width="19.296875" style="522" customWidth="1"/>
    <col min="8195" max="8195" width="4.19921875" style="522" customWidth="1"/>
    <col min="8196" max="8196" width="3.8984375" style="522" customWidth="1"/>
    <col min="8197" max="8197" width="18.69921875" style="522" customWidth="1"/>
    <col min="8198" max="8198" width="4.19921875" style="522" customWidth="1"/>
    <col min="8199" max="8199" width="22.5" style="522" customWidth="1"/>
    <col min="8200" max="8200" width="4.19921875" style="522" customWidth="1"/>
    <col min="8201" max="8201" width="21.796875" style="522" customWidth="1"/>
    <col min="8202" max="8202" width="4.296875" style="522" customWidth="1"/>
    <col min="8203" max="8448" width="8.796875" style="522"/>
    <col min="8449" max="8449" width="1.09765625" style="522" customWidth="1"/>
    <col min="8450" max="8450" width="19.296875" style="522" customWidth="1"/>
    <col min="8451" max="8451" width="4.19921875" style="522" customWidth="1"/>
    <col min="8452" max="8452" width="3.8984375" style="522" customWidth="1"/>
    <col min="8453" max="8453" width="18.69921875" style="522" customWidth="1"/>
    <col min="8454" max="8454" width="4.19921875" style="522" customWidth="1"/>
    <col min="8455" max="8455" width="22.5" style="522" customWidth="1"/>
    <col min="8456" max="8456" width="4.19921875" style="522" customWidth="1"/>
    <col min="8457" max="8457" width="21.796875" style="522" customWidth="1"/>
    <col min="8458" max="8458" width="4.296875" style="522" customWidth="1"/>
    <col min="8459" max="8704" width="8.796875" style="522"/>
    <col min="8705" max="8705" width="1.09765625" style="522" customWidth="1"/>
    <col min="8706" max="8706" width="19.296875" style="522" customWidth="1"/>
    <col min="8707" max="8707" width="4.19921875" style="522" customWidth="1"/>
    <col min="8708" max="8708" width="3.8984375" style="522" customWidth="1"/>
    <col min="8709" max="8709" width="18.69921875" style="522" customWidth="1"/>
    <col min="8710" max="8710" width="4.19921875" style="522" customWidth="1"/>
    <col min="8711" max="8711" width="22.5" style="522" customWidth="1"/>
    <col min="8712" max="8712" width="4.19921875" style="522" customWidth="1"/>
    <col min="8713" max="8713" width="21.796875" style="522" customWidth="1"/>
    <col min="8714" max="8714" width="4.296875" style="522" customWidth="1"/>
    <col min="8715" max="8960" width="8.796875" style="522"/>
    <col min="8961" max="8961" width="1.09765625" style="522" customWidth="1"/>
    <col min="8962" max="8962" width="19.296875" style="522" customWidth="1"/>
    <col min="8963" max="8963" width="4.19921875" style="522" customWidth="1"/>
    <col min="8964" max="8964" width="3.8984375" style="522" customWidth="1"/>
    <col min="8965" max="8965" width="18.69921875" style="522" customWidth="1"/>
    <col min="8966" max="8966" width="4.19921875" style="522" customWidth="1"/>
    <col min="8967" max="8967" width="22.5" style="522" customWidth="1"/>
    <col min="8968" max="8968" width="4.19921875" style="522" customWidth="1"/>
    <col min="8969" max="8969" width="21.796875" style="522" customWidth="1"/>
    <col min="8970" max="8970" width="4.296875" style="522" customWidth="1"/>
    <col min="8971" max="9216" width="8.796875" style="522"/>
    <col min="9217" max="9217" width="1.09765625" style="522" customWidth="1"/>
    <col min="9218" max="9218" width="19.296875" style="522" customWidth="1"/>
    <col min="9219" max="9219" width="4.19921875" style="522" customWidth="1"/>
    <col min="9220" max="9220" width="3.8984375" style="522" customWidth="1"/>
    <col min="9221" max="9221" width="18.69921875" style="522" customWidth="1"/>
    <col min="9222" max="9222" width="4.19921875" style="522" customWidth="1"/>
    <col min="9223" max="9223" width="22.5" style="522" customWidth="1"/>
    <col min="9224" max="9224" width="4.19921875" style="522" customWidth="1"/>
    <col min="9225" max="9225" width="21.796875" style="522" customWidth="1"/>
    <col min="9226" max="9226" width="4.296875" style="522" customWidth="1"/>
    <col min="9227" max="9472" width="8.796875" style="522"/>
    <col min="9473" max="9473" width="1.09765625" style="522" customWidth="1"/>
    <col min="9474" max="9474" width="19.296875" style="522" customWidth="1"/>
    <col min="9475" max="9475" width="4.19921875" style="522" customWidth="1"/>
    <col min="9476" max="9476" width="3.8984375" style="522" customWidth="1"/>
    <col min="9477" max="9477" width="18.69921875" style="522" customWidth="1"/>
    <col min="9478" max="9478" width="4.19921875" style="522" customWidth="1"/>
    <col min="9479" max="9479" width="22.5" style="522" customWidth="1"/>
    <col min="9480" max="9480" width="4.19921875" style="522" customWidth="1"/>
    <col min="9481" max="9481" width="21.796875" style="522" customWidth="1"/>
    <col min="9482" max="9482" width="4.296875" style="522" customWidth="1"/>
    <col min="9483" max="9728" width="8.796875" style="522"/>
    <col min="9729" max="9729" width="1.09765625" style="522" customWidth="1"/>
    <col min="9730" max="9730" width="19.296875" style="522" customWidth="1"/>
    <col min="9731" max="9731" width="4.19921875" style="522" customWidth="1"/>
    <col min="9732" max="9732" width="3.8984375" style="522" customWidth="1"/>
    <col min="9733" max="9733" width="18.69921875" style="522" customWidth="1"/>
    <col min="9734" max="9734" width="4.19921875" style="522" customWidth="1"/>
    <col min="9735" max="9735" width="22.5" style="522" customWidth="1"/>
    <col min="9736" max="9736" width="4.19921875" style="522" customWidth="1"/>
    <col min="9737" max="9737" width="21.796875" style="522" customWidth="1"/>
    <col min="9738" max="9738" width="4.296875" style="522" customWidth="1"/>
    <col min="9739" max="9984" width="8.796875" style="522"/>
    <col min="9985" max="9985" width="1.09765625" style="522" customWidth="1"/>
    <col min="9986" max="9986" width="19.296875" style="522" customWidth="1"/>
    <col min="9987" max="9987" width="4.19921875" style="522" customWidth="1"/>
    <col min="9988" max="9988" width="3.8984375" style="522" customWidth="1"/>
    <col min="9989" max="9989" width="18.69921875" style="522" customWidth="1"/>
    <col min="9990" max="9990" width="4.19921875" style="522" customWidth="1"/>
    <col min="9991" max="9991" width="22.5" style="522" customWidth="1"/>
    <col min="9992" max="9992" width="4.19921875" style="522" customWidth="1"/>
    <col min="9993" max="9993" width="21.796875" style="522" customWidth="1"/>
    <col min="9994" max="9994" width="4.296875" style="522" customWidth="1"/>
    <col min="9995" max="10240" width="8.796875" style="522"/>
    <col min="10241" max="10241" width="1.09765625" style="522" customWidth="1"/>
    <col min="10242" max="10242" width="19.296875" style="522" customWidth="1"/>
    <col min="10243" max="10243" width="4.19921875" style="522" customWidth="1"/>
    <col min="10244" max="10244" width="3.8984375" style="522" customWidth="1"/>
    <col min="10245" max="10245" width="18.69921875" style="522" customWidth="1"/>
    <col min="10246" max="10246" width="4.19921875" style="522" customWidth="1"/>
    <col min="10247" max="10247" width="22.5" style="522" customWidth="1"/>
    <col min="10248" max="10248" width="4.19921875" style="522" customWidth="1"/>
    <col min="10249" max="10249" width="21.796875" style="522" customWidth="1"/>
    <col min="10250" max="10250" width="4.296875" style="522" customWidth="1"/>
    <col min="10251" max="10496" width="8.796875" style="522"/>
    <col min="10497" max="10497" width="1.09765625" style="522" customWidth="1"/>
    <col min="10498" max="10498" width="19.296875" style="522" customWidth="1"/>
    <col min="10499" max="10499" width="4.19921875" style="522" customWidth="1"/>
    <col min="10500" max="10500" width="3.8984375" style="522" customWidth="1"/>
    <col min="10501" max="10501" width="18.69921875" style="522" customWidth="1"/>
    <col min="10502" max="10502" width="4.19921875" style="522" customWidth="1"/>
    <col min="10503" max="10503" width="22.5" style="522" customWidth="1"/>
    <col min="10504" max="10504" width="4.19921875" style="522" customWidth="1"/>
    <col min="10505" max="10505" width="21.796875" style="522" customWidth="1"/>
    <col min="10506" max="10506" width="4.296875" style="522" customWidth="1"/>
    <col min="10507" max="10752" width="8.796875" style="522"/>
    <col min="10753" max="10753" width="1.09765625" style="522" customWidth="1"/>
    <col min="10754" max="10754" width="19.296875" style="522" customWidth="1"/>
    <col min="10755" max="10755" width="4.19921875" style="522" customWidth="1"/>
    <col min="10756" max="10756" width="3.8984375" style="522" customWidth="1"/>
    <col min="10757" max="10757" width="18.69921875" style="522" customWidth="1"/>
    <col min="10758" max="10758" width="4.19921875" style="522" customWidth="1"/>
    <col min="10759" max="10759" width="22.5" style="522" customWidth="1"/>
    <col min="10760" max="10760" width="4.19921875" style="522" customWidth="1"/>
    <col min="10761" max="10761" width="21.796875" style="522" customWidth="1"/>
    <col min="10762" max="10762" width="4.296875" style="522" customWidth="1"/>
    <col min="10763" max="11008" width="8.796875" style="522"/>
    <col min="11009" max="11009" width="1.09765625" style="522" customWidth="1"/>
    <col min="11010" max="11010" width="19.296875" style="522" customWidth="1"/>
    <col min="11011" max="11011" width="4.19921875" style="522" customWidth="1"/>
    <col min="11012" max="11012" width="3.8984375" style="522" customWidth="1"/>
    <col min="11013" max="11013" width="18.69921875" style="522" customWidth="1"/>
    <col min="11014" max="11014" width="4.19921875" style="522" customWidth="1"/>
    <col min="11015" max="11015" width="22.5" style="522" customWidth="1"/>
    <col min="11016" max="11016" width="4.19921875" style="522" customWidth="1"/>
    <col min="11017" max="11017" width="21.796875" style="522" customWidth="1"/>
    <col min="11018" max="11018" width="4.296875" style="522" customWidth="1"/>
    <col min="11019" max="11264" width="8.796875" style="522"/>
    <col min="11265" max="11265" width="1.09765625" style="522" customWidth="1"/>
    <col min="11266" max="11266" width="19.296875" style="522" customWidth="1"/>
    <col min="11267" max="11267" width="4.19921875" style="522" customWidth="1"/>
    <col min="11268" max="11268" width="3.8984375" style="522" customWidth="1"/>
    <col min="11269" max="11269" width="18.69921875" style="522" customWidth="1"/>
    <col min="11270" max="11270" width="4.19921875" style="522" customWidth="1"/>
    <col min="11271" max="11271" width="22.5" style="522" customWidth="1"/>
    <col min="11272" max="11272" width="4.19921875" style="522" customWidth="1"/>
    <col min="11273" max="11273" width="21.796875" style="522" customWidth="1"/>
    <col min="11274" max="11274" width="4.296875" style="522" customWidth="1"/>
    <col min="11275" max="11520" width="8.796875" style="522"/>
    <col min="11521" max="11521" width="1.09765625" style="522" customWidth="1"/>
    <col min="11522" max="11522" width="19.296875" style="522" customWidth="1"/>
    <col min="11523" max="11523" width="4.19921875" style="522" customWidth="1"/>
    <col min="11524" max="11524" width="3.8984375" style="522" customWidth="1"/>
    <col min="11525" max="11525" width="18.69921875" style="522" customWidth="1"/>
    <col min="11526" max="11526" width="4.19921875" style="522" customWidth="1"/>
    <col min="11527" max="11527" width="22.5" style="522" customWidth="1"/>
    <col min="11528" max="11528" width="4.19921875" style="522" customWidth="1"/>
    <col min="11529" max="11529" width="21.796875" style="522" customWidth="1"/>
    <col min="11530" max="11530" width="4.296875" style="522" customWidth="1"/>
    <col min="11531" max="11776" width="8.796875" style="522"/>
    <col min="11777" max="11777" width="1.09765625" style="522" customWidth="1"/>
    <col min="11778" max="11778" width="19.296875" style="522" customWidth="1"/>
    <col min="11779" max="11779" width="4.19921875" style="522" customWidth="1"/>
    <col min="11780" max="11780" width="3.8984375" style="522" customWidth="1"/>
    <col min="11781" max="11781" width="18.69921875" style="522" customWidth="1"/>
    <col min="11782" max="11782" width="4.19921875" style="522" customWidth="1"/>
    <col min="11783" max="11783" width="22.5" style="522" customWidth="1"/>
    <col min="11784" max="11784" width="4.19921875" style="522" customWidth="1"/>
    <col min="11785" max="11785" width="21.796875" style="522" customWidth="1"/>
    <col min="11786" max="11786" width="4.296875" style="522" customWidth="1"/>
    <col min="11787" max="12032" width="8.796875" style="522"/>
    <col min="12033" max="12033" width="1.09765625" style="522" customWidth="1"/>
    <col min="12034" max="12034" width="19.296875" style="522" customWidth="1"/>
    <col min="12035" max="12035" width="4.19921875" style="522" customWidth="1"/>
    <col min="12036" max="12036" width="3.8984375" style="522" customWidth="1"/>
    <col min="12037" max="12037" width="18.69921875" style="522" customWidth="1"/>
    <col min="12038" max="12038" width="4.19921875" style="522" customWidth="1"/>
    <col min="12039" max="12039" width="22.5" style="522" customWidth="1"/>
    <col min="12040" max="12040" width="4.19921875" style="522" customWidth="1"/>
    <col min="12041" max="12041" width="21.796875" style="522" customWidth="1"/>
    <col min="12042" max="12042" width="4.296875" style="522" customWidth="1"/>
    <col min="12043" max="12288" width="8.796875" style="522"/>
    <col min="12289" max="12289" width="1.09765625" style="522" customWidth="1"/>
    <col min="12290" max="12290" width="19.296875" style="522" customWidth="1"/>
    <col min="12291" max="12291" width="4.19921875" style="522" customWidth="1"/>
    <col min="12292" max="12292" width="3.8984375" style="522" customWidth="1"/>
    <col min="12293" max="12293" width="18.69921875" style="522" customWidth="1"/>
    <col min="12294" max="12294" width="4.19921875" style="522" customWidth="1"/>
    <col min="12295" max="12295" width="22.5" style="522" customWidth="1"/>
    <col min="12296" max="12296" width="4.19921875" style="522" customWidth="1"/>
    <col min="12297" max="12297" width="21.796875" style="522" customWidth="1"/>
    <col min="12298" max="12298" width="4.296875" style="522" customWidth="1"/>
    <col min="12299" max="12544" width="8.796875" style="522"/>
    <col min="12545" max="12545" width="1.09765625" style="522" customWidth="1"/>
    <col min="12546" max="12546" width="19.296875" style="522" customWidth="1"/>
    <col min="12547" max="12547" width="4.19921875" style="522" customWidth="1"/>
    <col min="12548" max="12548" width="3.8984375" style="522" customWidth="1"/>
    <col min="12549" max="12549" width="18.69921875" style="522" customWidth="1"/>
    <col min="12550" max="12550" width="4.19921875" style="522" customWidth="1"/>
    <col min="12551" max="12551" width="22.5" style="522" customWidth="1"/>
    <col min="12552" max="12552" width="4.19921875" style="522" customWidth="1"/>
    <col min="12553" max="12553" width="21.796875" style="522" customWidth="1"/>
    <col min="12554" max="12554" width="4.296875" style="522" customWidth="1"/>
    <col min="12555" max="12800" width="8.796875" style="522"/>
    <col min="12801" max="12801" width="1.09765625" style="522" customWidth="1"/>
    <col min="12802" max="12802" width="19.296875" style="522" customWidth="1"/>
    <col min="12803" max="12803" width="4.19921875" style="522" customWidth="1"/>
    <col min="12804" max="12804" width="3.8984375" style="522" customWidth="1"/>
    <col min="12805" max="12805" width="18.69921875" style="522" customWidth="1"/>
    <col min="12806" max="12806" width="4.19921875" style="522" customWidth="1"/>
    <col min="12807" max="12807" width="22.5" style="522" customWidth="1"/>
    <col min="12808" max="12808" width="4.19921875" style="522" customWidth="1"/>
    <col min="12809" max="12809" width="21.796875" style="522" customWidth="1"/>
    <col min="12810" max="12810" width="4.296875" style="522" customWidth="1"/>
    <col min="12811" max="13056" width="8.796875" style="522"/>
    <col min="13057" max="13057" width="1.09765625" style="522" customWidth="1"/>
    <col min="13058" max="13058" width="19.296875" style="522" customWidth="1"/>
    <col min="13059" max="13059" width="4.19921875" style="522" customWidth="1"/>
    <col min="13060" max="13060" width="3.8984375" style="522" customWidth="1"/>
    <col min="13061" max="13061" width="18.69921875" style="522" customWidth="1"/>
    <col min="13062" max="13062" width="4.19921875" style="522" customWidth="1"/>
    <col min="13063" max="13063" width="22.5" style="522" customWidth="1"/>
    <col min="13064" max="13064" width="4.19921875" style="522" customWidth="1"/>
    <col min="13065" max="13065" width="21.796875" style="522" customWidth="1"/>
    <col min="13066" max="13066" width="4.296875" style="522" customWidth="1"/>
    <col min="13067" max="13312" width="8.796875" style="522"/>
    <col min="13313" max="13313" width="1.09765625" style="522" customWidth="1"/>
    <col min="13314" max="13314" width="19.296875" style="522" customWidth="1"/>
    <col min="13315" max="13315" width="4.19921875" style="522" customWidth="1"/>
    <col min="13316" max="13316" width="3.8984375" style="522" customWidth="1"/>
    <col min="13317" max="13317" width="18.69921875" style="522" customWidth="1"/>
    <col min="13318" max="13318" width="4.19921875" style="522" customWidth="1"/>
    <col min="13319" max="13319" width="22.5" style="522" customWidth="1"/>
    <col min="13320" max="13320" width="4.19921875" style="522" customWidth="1"/>
    <col min="13321" max="13321" width="21.796875" style="522" customWidth="1"/>
    <col min="13322" max="13322" width="4.296875" style="522" customWidth="1"/>
    <col min="13323" max="13568" width="8.796875" style="522"/>
    <col min="13569" max="13569" width="1.09765625" style="522" customWidth="1"/>
    <col min="13570" max="13570" width="19.296875" style="522" customWidth="1"/>
    <col min="13571" max="13571" width="4.19921875" style="522" customWidth="1"/>
    <col min="13572" max="13572" width="3.8984375" style="522" customWidth="1"/>
    <col min="13573" max="13573" width="18.69921875" style="522" customWidth="1"/>
    <col min="13574" max="13574" width="4.19921875" style="522" customWidth="1"/>
    <col min="13575" max="13575" width="22.5" style="522" customWidth="1"/>
    <col min="13576" max="13576" width="4.19921875" style="522" customWidth="1"/>
    <col min="13577" max="13577" width="21.796875" style="522" customWidth="1"/>
    <col min="13578" max="13578" width="4.296875" style="522" customWidth="1"/>
    <col min="13579" max="13824" width="8.796875" style="522"/>
    <col min="13825" max="13825" width="1.09765625" style="522" customWidth="1"/>
    <col min="13826" max="13826" width="19.296875" style="522" customWidth="1"/>
    <col min="13827" max="13827" width="4.19921875" style="522" customWidth="1"/>
    <col min="13828" max="13828" width="3.8984375" style="522" customWidth="1"/>
    <col min="13829" max="13829" width="18.69921875" style="522" customWidth="1"/>
    <col min="13830" max="13830" width="4.19921875" style="522" customWidth="1"/>
    <col min="13831" max="13831" width="22.5" style="522" customWidth="1"/>
    <col min="13832" max="13832" width="4.19921875" style="522" customWidth="1"/>
    <col min="13833" max="13833" width="21.796875" style="522" customWidth="1"/>
    <col min="13834" max="13834" width="4.296875" style="522" customWidth="1"/>
    <col min="13835" max="14080" width="8.796875" style="522"/>
    <col min="14081" max="14081" width="1.09765625" style="522" customWidth="1"/>
    <col min="14082" max="14082" width="19.296875" style="522" customWidth="1"/>
    <col min="14083" max="14083" width="4.19921875" style="522" customWidth="1"/>
    <col min="14084" max="14084" width="3.8984375" style="522" customWidth="1"/>
    <col min="14085" max="14085" width="18.69921875" style="522" customWidth="1"/>
    <col min="14086" max="14086" width="4.19921875" style="522" customWidth="1"/>
    <col min="14087" max="14087" width="22.5" style="522" customWidth="1"/>
    <col min="14088" max="14088" width="4.19921875" style="522" customWidth="1"/>
    <col min="14089" max="14089" width="21.796875" style="522" customWidth="1"/>
    <col min="14090" max="14090" width="4.296875" style="522" customWidth="1"/>
    <col min="14091" max="14336" width="8.796875" style="522"/>
    <col min="14337" max="14337" width="1.09765625" style="522" customWidth="1"/>
    <col min="14338" max="14338" width="19.296875" style="522" customWidth="1"/>
    <col min="14339" max="14339" width="4.19921875" style="522" customWidth="1"/>
    <col min="14340" max="14340" width="3.8984375" style="522" customWidth="1"/>
    <col min="14341" max="14341" width="18.69921875" style="522" customWidth="1"/>
    <col min="14342" max="14342" width="4.19921875" style="522" customWidth="1"/>
    <col min="14343" max="14343" width="22.5" style="522" customWidth="1"/>
    <col min="14344" max="14344" width="4.19921875" style="522" customWidth="1"/>
    <col min="14345" max="14345" width="21.796875" style="522" customWidth="1"/>
    <col min="14346" max="14346" width="4.296875" style="522" customWidth="1"/>
    <col min="14347" max="14592" width="8.796875" style="522"/>
    <col min="14593" max="14593" width="1.09765625" style="522" customWidth="1"/>
    <col min="14594" max="14594" width="19.296875" style="522" customWidth="1"/>
    <col min="14595" max="14595" width="4.19921875" style="522" customWidth="1"/>
    <col min="14596" max="14596" width="3.8984375" style="522" customWidth="1"/>
    <col min="14597" max="14597" width="18.69921875" style="522" customWidth="1"/>
    <col min="14598" max="14598" width="4.19921875" style="522" customWidth="1"/>
    <col min="14599" max="14599" width="22.5" style="522" customWidth="1"/>
    <col min="14600" max="14600" width="4.19921875" style="522" customWidth="1"/>
    <col min="14601" max="14601" width="21.796875" style="522" customWidth="1"/>
    <col min="14602" max="14602" width="4.296875" style="522" customWidth="1"/>
    <col min="14603" max="14848" width="8.796875" style="522"/>
    <col min="14849" max="14849" width="1.09765625" style="522" customWidth="1"/>
    <col min="14850" max="14850" width="19.296875" style="522" customWidth="1"/>
    <col min="14851" max="14851" width="4.19921875" style="522" customWidth="1"/>
    <col min="14852" max="14852" width="3.8984375" style="522" customWidth="1"/>
    <col min="14853" max="14853" width="18.69921875" style="522" customWidth="1"/>
    <col min="14854" max="14854" width="4.19921875" style="522" customWidth="1"/>
    <col min="14855" max="14855" width="22.5" style="522" customWidth="1"/>
    <col min="14856" max="14856" width="4.19921875" style="522" customWidth="1"/>
    <col min="14857" max="14857" width="21.796875" style="522" customWidth="1"/>
    <col min="14858" max="14858" width="4.296875" style="522" customWidth="1"/>
    <col min="14859" max="15104" width="8.796875" style="522"/>
    <col min="15105" max="15105" width="1.09765625" style="522" customWidth="1"/>
    <col min="15106" max="15106" width="19.296875" style="522" customWidth="1"/>
    <col min="15107" max="15107" width="4.19921875" style="522" customWidth="1"/>
    <col min="15108" max="15108" width="3.8984375" style="522" customWidth="1"/>
    <col min="15109" max="15109" width="18.69921875" style="522" customWidth="1"/>
    <col min="15110" max="15110" width="4.19921875" style="522" customWidth="1"/>
    <col min="15111" max="15111" width="22.5" style="522" customWidth="1"/>
    <col min="15112" max="15112" width="4.19921875" style="522" customWidth="1"/>
    <col min="15113" max="15113" width="21.796875" style="522" customWidth="1"/>
    <col min="15114" max="15114" width="4.296875" style="522" customWidth="1"/>
    <col min="15115" max="15360" width="8.796875" style="522"/>
    <col min="15361" max="15361" width="1.09765625" style="522" customWidth="1"/>
    <col min="15362" max="15362" width="19.296875" style="522" customWidth="1"/>
    <col min="15363" max="15363" width="4.19921875" style="522" customWidth="1"/>
    <col min="15364" max="15364" width="3.8984375" style="522" customWidth="1"/>
    <col min="15365" max="15365" width="18.69921875" style="522" customWidth="1"/>
    <col min="15366" max="15366" width="4.19921875" style="522" customWidth="1"/>
    <col min="15367" max="15367" width="22.5" style="522" customWidth="1"/>
    <col min="15368" max="15368" width="4.19921875" style="522" customWidth="1"/>
    <col min="15369" max="15369" width="21.796875" style="522" customWidth="1"/>
    <col min="15370" max="15370" width="4.296875" style="522" customWidth="1"/>
    <col min="15371" max="15616" width="8.796875" style="522"/>
    <col min="15617" max="15617" width="1.09765625" style="522" customWidth="1"/>
    <col min="15618" max="15618" width="19.296875" style="522" customWidth="1"/>
    <col min="15619" max="15619" width="4.19921875" style="522" customWidth="1"/>
    <col min="15620" max="15620" width="3.8984375" style="522" customWidth="1"/>
    <col min="15621" max="15621" width="18.69921875" style="522" customWidth="1"/>
    <col min="15622" max="15622" width="4.19921875" style="522" customWidth="1"/>
    <col min="15623" max="15623" width="22.5" style="522" customWidth="1"/>
    <col min="15624" max="15624" width="4.19921875" style="522" customWidth="1"/>
    <col min="15625" max="15625" width="21.796875" style="522" customWidth="1"/>
    <col min="15626" max="15626" width="4.296875" style="522" customWidth="1"/>
    <col min="15627" max="15872" width="8.796875" style="522"/>
    <col min="15873" max="15873" width="1.09765625" style="522" customWidth="1"/>
    <col min="15874" max="15874" width="19.296875" style="522" customWidth="1"/>
    <col min="15875" max="15875" width="4.19921875" style="522" customWidth="1"/>
    <col min="15876" max="15876" width="3.8984375" style="522" customWidth="1"/>
    <col min="15877" max="15877" width="18.69921875" style="522" customWidth="1"/>
    <col min="15878" max="15878" width="4.19921875" style="522" customWidth="1"/>
    <col min="15879" max="15879" width="22.5" style="522" customWidth="1"/>
    <col min="15880" max="15880" width="4.19921875" style="522" customWidth="1"/>
    <col min="15881" max="15881" width="21.796875" style="522" customWidth="1"/>
    <col min="15882" max="15882" width="4.296875" style="522" customWidth="1"/>
    <col min="15883" max="16128" width="8.796875" style="522"/>
    <col min="16129" max="16129" width="1.09765625" style="522" customWidth="1"/>
    <col min="16130" max="16130" width="19.296875" style="522" customWidth="1"/>
    <col min="16131" max="16131" width="4.19921875" style="522" customWidth="1"/>
    <col min="16132" max="16132" width="3.8984375" style="522" customWidth="1"/>
    <col min="16133" max="16133" width="18.69921875" style="522" customWidth="1"/>
    <col min="16134" max="16134" width="4.19921875" style="522" customWidth="1"/>
    <col min="16135" max="16135" width="22.5" style="522" customWidth="1"/>
    <col min="16136" max="16136" width="4.19921875" style="522" customWidth="1"/>
    <col min="16137" max="16137" width="21.796875" style="522" customWidth="1"/>
    <col min="16138" max="16138" width="4.296875" style="522" customWidth="1"/>
    <col min="16139" max="16384" width="8.796875" style="522"/>
  </cols>
  <sheetData>
    <row r="1" spans="1:10" ht="13.5" customHeight="1">
      <c r="A1" s="605"/>
      <c r="B1" s="919"/>
      <c r="C1" s="919"/>
      <c r="D1" s="919"/>
      <c r="E1" s="919"/>
      <c r="F1" s="919"/>
      <c r="G1" s="919"/>
      <c r="H1" s="919"/>
      <c r="I1" s="917"/>
    </row>
    <row r="2" spans="1:10" ht="20.25" customHeight="1">
      <c r="A2" s="572"/>
      <c r="B2" s="919"/>
      <c r="C2" s="919"/>
      <c r="D2" s="919"/>
      <c r="E2" s="919"/>
      <c r="F2" s="919"/>
      <c r="G2" s="2293" t="s">
        <v>931</v>
      </c>
      <c r="H2" s="2293"/>
      <c r="I2" s="2512"/>
      <c r="J2" s="2512"/>
    </row>
    <row r="3" spans="1:10" ht="27.75" customHeight="1">
      <c r="A3" s="2294" t="s">
        <v>932</v>
      </c>
      <c r="B3" s="2294"/>
      <c r="C3" s="2294"/>
      <c r="D3" s="2294"/>
      <c r="E3" s="2294"/>
      <c r="F3" s="2294"/>
      <c r="G3" s="2294"/>
      <c r="H3" s="2294"/>
      <c r="I3" s="521"/>
      <c r="J3" s="521"/>
    </row>
    <row r="4" spans="1:10" ht="14.25" customHeight="1">
      <c r="A4" s="914"/>
      <c r="B4" s="914"/>
      <c r="C4" s="914"/>
      <c r="D4" s="914"/>
      <c r="E4" s="914"/>
      <c r="F4" s="914"/>
      <c r="G4" s="914"/>
      <c r="H4" s="914"/>
      <c r="I4" s="911"/>
      <c r="J4" s="911"/>
    </row>
    <row r="5" spans="1:10" ht="36" customHeight="1">
      <c r="A5" s="914"/>
      <c r="B5" s="955" t="s">
        <v>692</v>
      </c>
      <c r="C5" s="2513"/>
      <c r="D5" s="2514"/>
      <c r="E5" s="2514"/>
      <c r="F5" s="2514"/>
      <c r="G5" s="2514"/>
      <c r="H5" s="2515"/>
    </row>
    <row r="6" spans="1:10" ht="46.5" customHeight="1">
      <c r="A6" s="919"/>
      <c r="B6" s="956" t="s">
        <v>693</v>
      </c>
      <c r="C6" s="2516" t="s">
        <v>694</v>
      </c>
      <c r="D6" s="2517"/>
      <c r="E6" s="2517"/>
      <c r="F6" s="2517"/>
      <c r="G6" s="2517"/>
      <c r="H6" s="2518"/>
    </row>
    <row r="7" spans="1:10" s="610" customFormat="1" ht="38.25" customHeight="1">
      <c r="A7" s="605"/>
      <c r="B7" s="957" t="s">
        <v>933</v>
      </c>
      <c r="C7" s="2519" t="s">
        <v>760</v>
      </c>
      <c r="D7" s="2519"/>
      <c r="E7" s="2519"/>
      <c r="F7" s="2519"/>
      <c r="G7" s="2519"/>
      <c r="H7" s="2519"/>
    </row>
    <row r="8" spans="1:10" ht="54" customHeight="1">
      <c r="A8" s="919"/>
      <c r="B8" s="958" t="s">
        <v>934</v>
      </c>
      <c r="C8" s="2505" t="s">
        <v>760</v>
      </c>
      <c r="D8" s="2506"/>
      <c r="E8" s="2506"/>
      <c r="F8" s="2506"/>
      <c r="G8" s="2506"/>
      <c r="H8" s="2507"/>
    </row>
    <row r="9" spans="1:10" ht="24.75" customHeight="1">
      <c r="A9" s="919"/>
      <c r="B9" s="2508" t="s">
        <v>935</v>
      </c>
      <c r="C9" s="2508"/>
      <c r="D9" s="2508"/>
      <c r="E9" s="2508"/>
      <c r="F9" s="2508"/>
      <c r="G9" s="2508"/>
      <c r="H9" s="2508"/>
    </row>
    <row r="10" spans="1:10" ht="24.75" customHeight="1">
      <c r="A10" s="919"/>
      <c r="B10" s="952" t="s">
        <v>1269</v>
      </c>
      <c r="C10" s="959"/>
      <c r="D10" s="2509" t="s">
        <v>1270</v>
      </c>
      <c r="E10" s="2509"/>
      <c r="F10" s="2509"/>
      <c r="G10" s="2509"/>
      <c r="H10" s="960"/>
    </row>
    <row r="11" spans="1:10" ht="16.8" customHeight="1">
      <c r="A11" s="919"/>
      <c r="B11" s="2510" t="s">
        <v>936</v>
      </c>
      <c r="C11" s="961"/>
      <c r="D11" s="961"/>
      <c r="E11" s="961"/>
      <c r="F11" s="961"/>
      <c r="G11" s="961"/>
      <c r="H11" s="962"/>
    </row>
    <row r="12" spans="1:10" ht="24.75" customHeight="1">
      <c r="A12" s="919"/>
      <c r="B12" s="2510"/>
      <c r="C12" s="963"/>
      <c r="D12" s="2501"/>
      <c r="E12" s="2501"/>
      <c r="F12" s="2502" t="s">
        <v>937</v>
      </c>
      <c r="G12" s="2502"/>
      <c r="H12" s="962"/>
    </row>
    <row r="13" spans="1:10" ht="39" customHeight="1">
      <c r="A13" s="919"/>
      <c r="B13" s="2510"/>
      <c r="C13" s="963"/>
      <c r="D13" s="2503" t="s">
        <v>938</v>
      </c>
      <c r="E13" s="2503"/>
      <c r="F13" s="2504"/>
      <c r="G13" s="2504"/>
      <c r="H13" s="962"/>
    </row>
    <row r="14" spans="1:10" ht="11.25" customHeight="1">
      <c r="A14" s="919"/>
      <c r="B14" s="2511"/>
      <c r="C14" s="964"/>
      <c r="D14" s="965"/>
      <c r="E14" s="965"/>
      <c r="F14" s="965"/>
      <c r="G14" s="965"/>
      <c r="H14" s="966"/>
    </row>
    <row r="15" spans="1:10" ht="18" customHeight="1">
      <c r="A15" s="919"/>
      <c r="B15" s="2498" t="s">
        <v>939</v>
      </c>
      <c r="C15" s="967"/>
      <c r="D15" s="968"/>
      <c r="E15" s="968"/>
      <c r="F15" s="968"/>
      <c r="G15" s="968"/>
      <c r="H15" s="969"/>
    </row>
    <row r="16" spans="1:10" ht="25.5" customHeight="1">
      <c r="A16" s="919"/>
      <c r="B16" s="2499"/>
      <c r="C16" s="963"/>
      <c r="D16" s="2501"/>
      <c r="E16" s="2501"/>
      <c r="F16" s="2502" t="s">
        <v>937</v>
      </c>
      <c r="G16" s="2502"/>
      <c r="H16" s="962"/>
    </row>
    <row r="17" spans="1:8" ht="39" customHeight="1">
      <c r="A17" s="919"/>
      <c r="B17" s="2499"/>
      <c r="C17" s="963"/>
      <c r="D17" s="2503" t="s">
        <v>940</v>
      </c>
      <c r="E17" s="2503"/>
      <c r="F17" s="2504"/>
      <c r="G17" s="2504"/>
      <c r="H17" s="962"/>
    </row>
    <row r="18" spans="1:8" ht="11.25" customHeight="1">
      <c r="A18" s="919"/>
      <c r="B18" s="2500"/>
      <c r="C18" s="964"/>
      <c r="D18" s="965"/>
      <c r="E18" s="965"/>
      <c r="F18" s="965"/>
      <c r="G18" s="965"/>
      <c r="H18" s="966"/>
    </row>
    <row r="19" spans="1:8" ht="15.75" customHeight="1">
      <c r="A19" s="919"/>
      <c r="B19" s="919"/>
      <c r="C19" s="919"/>
      <c r="D19" s="919"/>
      <c r="E19" s="919"/>
      <c r="F19" s="919"/>
      <c r="G19" s="919"/>
      <c r="H19" s="919"/>
    </row>
    <row r="20" spans="1:8" ht="20.25" customHeight="1">
      <c r="A20" s="919"/>
      <c r="B20" s="2338" t="s">
        <v>941</v>
      </c>
      <c r="C20" s="2338"/>
      <c r="D20" s="2338"/>
      <c r="E20" s="2338"/>
      <c r="F20" s="2338"/>
      <c r="G20" s="2338"/>
      <c r="H20" s="2338"/>
    </row>
    <row r="21" spans="1:8" ht="21" customHeight="1">
      <c r="A21" s="919"/>
      <c r="B21" s="2326" t="s">
        <v>942</v>
      </c>
      <c r="C21" s="2326"/>
      <c r="D21" s="2326"/>
      <c r="E21" s="2326"/>
      <c r="F21" s="2326"/>
      <c r="G21" s="2326"/>
      <c r="H21" s="2326"/>
    </row>
    <row r="22" spans="1:8" ht="20.25" customHeight="1">
      <c r="A22" s="916" t="s">
        <v>943</v>
      </c>
      <c r="B22" s="2338" t="s">
        <v>944</v>
      </c>
      <c r="C22" s="2338"/>
      <c r="D22" s="2338"/>
      <c r="E22" s="2338"/>
      <c r="F22" s="2338"/>
      <c r="G22" s="2338"/>
      <c r="H22" s="2338"/>
    </row>
    <row r="23" spans="1:8" ht="30" customHeight="1">
      <c r="A23" s="605" t="s">
        <v>945</v>
      </c>
      <c r="B23" s="2372" t="s">
        <v>946</v>
      </c>
      <c r="C23" s="2371"/>
      <c r="D23" s="2371"/>
      <c r="E23" s="2371"/>
      <c r="F23" s="2371"/>
      <c r="G23" s="2371"/>
      <c r="H23" s="2371"/>
    </row>
    <row r="24" spans="1:8" ht="33" customHeight="1">
      <c r="A24" s="605"/>
      <c r="B24" s="2372" t="s">
        <v>947</v>
      </c>
      <c r="C24" s="2372"/>
      <c r="D24" s="2372"/>
      <c r="E24" s="2372"/>
      <c r="F24" s="2372"/>
      <c r="G24" s="2372"/>
      <c r="H24" s="2372"/>
    </row>
    <row r="25" spans="1:8">
      <c r="B25" s="912"/>
      <c r="C25" s="912"/>
      <c r="D25" s="912"/>
      <c r="E25" s="912"/>
    </row>
    <row r="26" spans="1:8">
      <c r="C26" s="522" t="s">
        <v>714</v>
      </c>
    </row>
  </sheetData>
  <mergeCells count="24">
    <mergeCell ref="C7:H7"/>
    <mergeCell ref="G2:H2"/>
    <mergeCell ref="I2:J2"/>
    <mergeCell ref="A3:H3"/>
    <mergeCell ref="C5:H5"/>
    <mergeCell ref="C6:H6"/>
    <mergeCell ref="C8:H8"/>
    <mergeCell ref="B9:H9"/>
    <mergeCell ref="D10:G10"/>
    <mergeCell ref="B11:B14"/>
    <mergeCell ref="D12:E12"/>
    <mergeCell ref="F12:G12"/>
    <mergeCell ref="D13:E13"/>
    <mergeCell ref="F13:G13"/>
    <mergeCell ref="B21:H21"/>
    <mergeCell ref="B22:H22"/>
    <mergeCell ref="B23:H23"/>
    <mergeCell ref="B24:H24"/>
    <mergeCell ref="B15:B18"/>
    <mergeCell ref="D16:E16"/>
    <mergeCell ref="F16:G16"/>
    <mergeCell ref="D17:E17"/>
    <mergeCell ref="F17:G17"/>
    <mergeCell ref="B20:H20"/>
  </mergeCells>
  <phoneticPr fontId="4"/>
  <dataValidations count="4">
    <dataValidation type="list" allowBlank="1" showInputMessage="1" showErrorMessage="1" sqref="D10:G10" xr:uid="{36C875E9-5E3C-4E20-B820-099464CA16EB}">
      <formula1>"有り,無し"</formula1>
    </dataValidation>
    <dataValidation type="list" allowBlank="1" showInputMessage="1" showErrorMessage="1" sqref="C8:H8" xr:uid="{1B368522-EEE5-4F0F-AAAD-225E039CC912}">
      <formula1>"選択して下さい,①　行っている,②　行っていない"</formula1>
    </dataValidation>
    <dataValidation type="list" allowBlank="1" showInputMessage="1" showErrorMessage="1" sqref="C7:H7" xr:uid="{3B3BA51A-D893-45F5-B623-2212D5F164A8}">
      <formula1>"選択して下さい, １　食事提供加算(Ⅰ）,２　食事提供加算(Ⅱ)"</formula1>
    </dataValidation>
    <dataValidation type="list" allowBlank="1" showInputMessage="1" showErrorMessage="1" sqref="C6:H6" xr:uid="{A3D6E634-0C9B-4B32-B391-CDD3A3595D0B}">
      <formula1>"選択して下さい。,１　新規,２　変更,３　終了"</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19B5-0098-4A6F-AC59-ABD6674A5010}">
  <sheetPr>
    <tabColor rgb="FF00B050"/>
  </sheetPr>
  <dimension ref="A1:C15"/>
  <sheetViews>
    <sheetView view="pageBreakPreview" zoomScaleNormal="100" zoomScaleSheetLayoutView="100" workbookViewId="0">
      <selection sqref="A1:C1"/>
    </sheetView>
  </sheetViews>
  <sheetFormatPr defaultRowHeight="14.4"/>
  <cols>
    <col min="1" max="1" width="4.296875" style="921" customWidth="1"/>
    <col min="2" max="2" width="71.296875" style="921" customWidth="1"/>
    <col min="3" max="3" width="11.59765625" style="921" bestFit="1" customWidth="1"/>
    <col min="4" max="16384" width="8.796875" style="921"/>
  </cols>
  <sheetData>
    <row r="1" spans="1:3" ht="50.4" customHeight="1">
      <c r="A1" s="1010" t="s">
        <v>1260</v>
      </c>
      <c r="B1" s="1010"/>
      <c r="C1" s="1010"/>
    </row>
    <row r="2" spans="1:3" ht="31.2" customHeight="1">
      <c r="A2" s="1011" t="s">
        <v>1259</v>
      </c>
      <c r="B2" s="1012"/>
      <c r="C2" s="1012"/>
    </row>
    <row r="3" spans="1:3" ht="50.4" customHeight="1">
      <c r="A3" s="945" t="s">
        <v>1258</v>
      </c>
      <c r="B3" s="944"/>
      <c r="C3" s="934" t="s">
        <v>1251</v>
      </c>
    </row>
    <row r="4" spans="1:3" ht="50.4" customHeight="1">
      <c r="A4" s="943" t="s">
        <v>1250</v>
      </c>
      <c r="B4" s="942" t="s">
        <v>1257</v>
      </c>
      <c r="C4" s="931"/>
    </row>
    <row r="5" spans="1:3" ht="50.4" customHeight="1">
      <c r="A5" s="941" t="s">
        <v>1248</v>
      </c>
      <c r="B5" s="940" t="s">
        <v>1256</v>
      </c>
      <c r="C5" s="939"/>
    </row>
    <row r="6" spans="1:3" ht="50.4" customHeight="1">
      <c r="A6" s="938" t="s">
        <v>1255</v>
      </c>
      <c r="B6" s="937" t="s">
        <v>1254</v>
      </c>
      <c r="C6" s="928"/>
    </row>
    <row r="7" spans="1:3" ht="50.4" customHeight="1">
      <c r="A7" s="1013" t="s">
        <v>1253</v>
      </c>
      <c r="B7" s="1014"/>
      <c r="C7" s="1014"/>
    </row>
    <row r="8" spans="1:3" ht="50.4" customHeight="1">
      <c r="A8" s="936" t="s">
        <v>1252</v>
      </c>
      <c r="B8" s="935"/>
      <c r="C8" s="934" t="s">
        <v>1251</v>
      </c>
    </row>
    <row r="9" spans="1:3" ht="50.4" customHeight="1">
      <c r="A9" s="933" t="s">
        <v>1250</v>
      </c>
      <c r="B9" s="932" t="s">
        <v>1249</v>
      </c>
      <c r="C9" s="931"/>
    </row>
    <row r="10" spans="1:3" ht="50.4" customHeight="1">
      <c r="A10" s="930" t="s">
        <v>1248</v>
      </c>
      <c r="B10" s="929" t="s">
        <v>1247</v>
      </c>
      <c r="C10" s="928"/>
    </row>
    <row r="11" spans="1:3">
      <c r="A11" s="927"/>
      <c r="B11" s="926"/>
      <c r="C11" s="926"/>
    </row>
    <row r="12" spans="1:3">
      <c r="A12" s="922" t="s">
        <v>1246</v>
      </c>
      <c r="B12" s="925"/>
      <c r="C12" s="925"/>
    </row>
    <row r="13" spans="1:3">
      <c r="A13" s="924" t="s">
        <v>1245</v>
      </c>
      <c r="B13" s="923"/>
      <c r="C13" s="923"/>
    </row>
    <row r="14" spans="1:3">
      <c r="A14" s="924"/>
      <c r="B14" s="923"/>
      <c r="C14" s="923"/>
    </row>
    <row r="15" spans="1:3">
      <c r="A15" s="922" t="s">
        <v>1244</v>
      </c>
    </row>
  </sheetData>
  <mergeCells count="3">
    <mergeCell ref="A1:C1"/>
    <mergeCell ref="A2:C2"/>
    <mergeCell ref="A7:C7"/>
  </mergeCells>
  <phoneticPr fontId="4"/>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E5C9-8260-4F56-BC01-FE9C97048837}">
  <sheetPr>
    <tabColor rgb="FFFF0000"/>
    <pageSetUpPr fitToPage="1"/>
  </sheetPr>
  <dimension ref="A1:G17"/>
  <sheetViews>
    <sheetView view="pageBreakPreview" zoomScaleNormal="100" zoomScaleSheetLayoutView="100" workbookViewId="0">
      <selection activeCell="H15" sqref="H15"/>
    </sheetView>
  </sheetViews>
  <sheetFormatPr defaultRowHeight="13.2"/>
  <cols>
    <col min="1" max="1" width="1.19921875" style="522" customWidth="1"/>
    <col min="2" max="2" width="24.19921875" style="522" customWidth="1"/>
    <col min="3" max="3" width="4" style="522" customWidth="1"/>
    <col min="4" max="6" width="20.09765625" style="522" customWidth="1"/>
    <col min="7" max="7" width="3.09765625" style="522" customWidth="1"/>
    <col min="8" max="8" width="1.5" style="522" customWidth="1"/>
    <col min="9" max="256" width="8.796875" style="522"/>
    <col min="257" max="257" width="1.19921875" style="522" customWidth="1"/>
    <col min="258" max="258" width="24.19921875" style="522" customWidth="1"/>
    <col min="259" max="259" width="4" style="522" customWidth="1"/>
    <col min="260" max="262" width="20.09765625" style="522" customWidth="1"/>
    <col min="263" max="263" width="3.09765625" style="522" customWidth="1"/>
    <col min="264" max="512" width="8.796875" style="522"/>
    <col min="513" max="513" width="1.19921875" style="522" customWidth="1"/>
    <col min="514" max="514" width="24.19921875" style="522" customWidth="1"/>
    <col min="515" max="515" width="4" style="522" customWidth="1"/>
    <col min="516" max="518" width="20.09765625" style="522" customWidth="1"/>
    <col min="519" max="519" width="3.09765625" style="522" customWidth="1"/>
    <col min="520" max="768" width="8.796875" style="522"/>
    <col min="769" max="769" width="1.19921875" style="522" customWidth="1"/>
    <col min="770" max="770" width="24.19921875" style="522" customWidth="1"/>
    <col min="771" max="771" width="4" style="522" customWidth="1"/>
    <col min="772" max="774" width="20.09765625" style="522" customWidth="1"/>
    <col min="775" max="775" width="3.09765625" style="522" customWidth="1"/>
    <col min="776" max="1024" width="8.796875" style="522"/>
    <col min="1025" max="1025" width="1.19921875" style="522" customWidth="1"/>
    <col min="1026" max="1026" width="24.19921875" style="522" customWidth="1"/>
    <col min="1027" max="1027" width="4" style="522" customWidth="1"/>
    <col min="1028" max="1030" width="20.09765625" style="522" customWidth="1"/>
    <col min="1031" max="1031" width="3.09765625" style="522" customWidth="1"/>
    <col min="1032" max="1280" width="8.796875" style="522"/>
    <col min="1281" max="1281" width="1.19921875" style="522" customWidth="1"/>
    <col min="1282" max="1282" width="24.19921875" style="522" customWidth="1"/>
    <col min="1283" max="1283" width="4" style="522" customWidth="1"/>
    <col min="1284" max="1286" width="20.09765625" style="522" customWidth="1"/>
    <col min="1287" max="1287" width="3.09765625" style="522" customWidth="1"/>
    <col min="1288" max="1536" width="8.796875" style="522"/>
    <col min="1537" max="1537" width="1.19921875" style="522" customWidth="1"/>
    <col min="1538" max="1538" width="24.19921875" style="522" customWidth="1"/>
    <col min="1539" max="1539" width="4" style="522" customWidth="1"/>
    <col min="1540" max="1542" width="20.09765625" style="522" customWidth="1"/>
    <col min="1543" max="1543" width="3.09765625" style="522" customWidth="1"/>
    <col min="1544" max="1792" width="8.796875" style="522"/>
    <col min="1793" max="1793" width="1.19921875" style="522" customWidth="1"/>
    <col min="1794" max="1794" width="24.19921875" style="522" customWidth="1"/>
    <col min="1795" max="1795" width="4" style="522" customWidth="1"/>
    <col min="1796" max="1798" width="20.09765625" style="522" customWidth="1"/>
    <col min="1799" max="1799" width="3.09765625" style="522" customWidth="1"/>
    <col min="1800" max="2048" width="8.796875" style="522"/>
    <col min="2049" max="2049" width="1.19921875" style="522" customWidth="1"/>
    <col min="2050" max="2050" width="24.19921875" style="522" customWidth="1"/>
    <col min="2051" max="2051" width="4" style="522" customWidth="1"/>
    <col min="2052" max="2054" width="20.09765625" style="522" customWidth="1"/>
    <col min="2055" max="2055" width="3.09765625" style="522" customWidth="1"/>
    <col min="2056" max="2304" width="8.796875" style="522"/>
    <col min="2305" max="2305" width="1.19921875" style="522" customWidth="1"/>
    <col min="2306" max="2306" width="24.19921875" style="522" customWidth="1"/>
    <col min="2307" max="2307" width="4" style="522" customWidth="1"/>
    <col min="2308" max="2310" width="20.09765625" style="522" customWidth="1"/>
    <col min="2311" max="2311" width="3.09765625" style="522" customWidth="1"/>
    <col min="2312" max="2560" width="8.796875" style="522"/>
    <col min="2561" max="2561" width="1.19921875" style="522" customWidth="1"/>
    <col min="2562" max="2562" width="24.19921875" style="522" customWidth="1"/>
    <col min="2563" max="2563" width="4" style="522" customWidth="1"/>
    <col min="2564" max="2566" width="20.09765625" style="522" customWidth="1"/>
    <col min="2567" max="2567" width="3.09765625" style="522" customWidth="1"/>
    <col min="2568" max="2816" width="8.796875" style="522"/>
    <col min="2817" max="2817" width="1.19921875" style="522" customWidth="1"/>
    <col min="2818" max="2818" width="24.19921875" style="522" customWidth="1"/>
    <col min="2819" max="2819" width="4" style="522" customWidth="1"/>
    <col min="2820" max="2822" width="20.09765625" style="522" customWidth="1"/>
    <col min="2823" max="2823" width="3.09765625" style="522" customWidth="1"/>
    <col min="2824" max="3072" width="8.796875" style="522"/>
    <col min="3073" max="3073" width="1.19921875" style="522" customWidth="1"/>
    <col min="3074" max="3074" width="24.19921875" style="522" customWidth="1"/>
    <col min="3075" max="3075" width="4" style="522" customWidth="1"/>
    <col min="3076" max="3078" width="20.09765625" style="522" customWidth="1"/>
    <col min="3079" max="3079" width="3.09765625" style="522" customWidth="1"/>
    <col min="3080" max="3328" width="8.796875" style="522"/>
    <col min="3329" max="3329" width="1.19921875" style="522" customWidth="1"/>
    <col min="3330" max="3330" width="24.19921875" style="522" customWidth="1"/>
    <col min="3331" max="3331" width="4" style="522" customWidth="1"/>
    <col min="3332" max="3334" width="20.09765625" style="522" customWidth="1"/>
    <col min="3335" max="3335" width="3.09765625" style="522" customWidth="1"/>
    <col min="3336" max="3584" width="8.796875" style="522"/>
    <col min="3585" max="3585" width="1.19921875" style="522" customWidth="1"/>
    <col min="3586" max="3586" width="24.19921875" style="522" customWidth="1"/>
    <col min="3587" max="3587" width="4" style="522" customWidth="1"/>
    <col min="3588" max="3590" width="20.09765625" style="522" customWidth="1"/>
    <col min="3591" max="3591" width="3.09765625" style="522" customWidth="1"/>
    <col min="3592" max="3840" width="8.796875" style="522"/>
    <col min="3841" max="3841" width="1.19921875" style="522" customWidth="1"/>
    <col min="3842" max="3842" width="24.19921875" style="522" customWidth="1"/>
    <col min="3843" max="3843" width="4" style="522" customWidth="1"/>
    <col min="3844" max="3846" width="20.09765625" style="522" customWidth="1"/>
    <col min="3847" max="3847" width="3.09765625" style="522" customWidth="1"/>
    <col min="3848" max="4096" width="8.796875" style="522"/>
    <col min="4097" max="4097" width="1.19921875" style="522" customWidth="1"/>
    <col min="4098" max="4098" width="24.19921875" style="522" customWidth="1"/>
    <col min="4099" max="4099" width="4" style="522" customWidth="1"/>
    <col min="4100" max="4102" width="20.09765625" style="522" customWidth="1"/>
    <col min="4103" max="4103" width="3.09765625" style="522" customWidth="1"/>
    <col min="4104" max="4352" width="8.796875" style="522"/>
    <col min="4353" max="4353" width="1.19921875" style="522" customWidth="1"/>
    <col min="4354" max="4354" width="24.19921875" style="522" customWidth="1"/>
    <col min="4355" max="4355" width="4" style="522" customWidth="1"/>
    <col min="4356" max="4358" width="20.09765625" style="522" customWidth="1"/>
    <col min="4359" max="4359" width="3.09765625" style="522" customWidth="1"/>
    <col min="4360" max="4608" width="8.796875" style="522"/>
    <col min="4609" max="4609" width="1.19921875" style="522" customWidth="1"/>
    <col min="4610" max="4610" width="24.19921875" style="522" customWidth="1"/>
    <col min="4611" max="4611" width="4" style="522" customWidth="1"/>
    <col min="4612" max="4614" width="20.09765625" style="522" customWidth="1"/>
    <col min="4615" max="4615" width="3.09765625" style="522" customWidth="1"/>
    <col min="4616" max="4864" width="8.796875" style="522"/>
    <col min="4865" max="4865" width="1.19921875" style="522" customWidth="1"/>
    <col min="4866" max="4866" width="24.19921875" style="522" customWidth="1"/>
    <col min="4867" max="4867" width="4" style="522" customWidth="1"/>
    <col min="4868" max="4870" width="20.09765625" style="522" customWidth="1"/>
    <col min="4871" max="4871" width="3.09765625" style="522" customWidth="1"/>
    <col min="4872" max="5120" width="8.796875" style="522"/>
    <col min="5121" max="5121" width="1.19921875" style="522" customWidth="1"/>
    <col min="5122" max="5122" width="24.19921875" style="522" customWidth="1"/>
    <col min="5123" max="5123" width="4" style="522" customWidth="1"/>
    <col min="5124" max="5126" width="20.09765625" style="522" customWidth="1"/>
    <col min="5127" max="5127" width="3.09765625" style="522" customWidth="1"/>
    <col min="5128" max="5376" width="8.796875" style="522"/>
    <col min="5377" max="5377" width="1.19921875" style="522" customWidth="1"/>
    <col min="5378" max="5378" width="24.19921875" style="522" customWidth="1"/>
    <col min="5379" max="5379" width="4" style="522" customWidth="1"/>
    <col min="5380" max="5382" width="20.09765625" style="522" customWidth="1"/>
    <col min="5383" max="5383" width="3.09765625" style="522" customWidth="1"/>
    <col min="5384" max="5632" width="8.796875" style="522"/>
    <col min="5633" max="5633" width="1.19921875" style="522" customWidth="1"/>
    <col min="5634" max="5634" width="24.19921875" style="522" customWidth="1"/>
    <col min="5635" max="5635" width="4" style="522" customWidth="1"/>
    <col min="5636" max="5638" width="20.09765625" style="522" customWidth="1"/>
    <col min="5639" max="5639" width="3.09765625" style="522" customWidth="1"/>
    <col min="5640" max="5888" width="8.796875" style="522"/>
    <col min="5889" max="5889" width="1.19921875" style="522" customWidth="1"/>
    <col min="5890" max="5890" width="24.19921875" style="522" customWidth="1"/>
    <col min="5891" max="5891" width="4" style="522" customWidth="1"/>
    <col min="5892" max="5894" width="20.09765625" style="522" customWidth="1"/>
    <col min="5895" max="5895" width="3.09765625" style="522" customWidth="1"/>
    <col min="5896" max="6144" width="8.796875" style="522"/>
    <col min="6145" max="6145" width="1.19921875" style="522" customWidth="1"/>
    <col min="6146" max="6146" width="24.19921875" style="522" customWidth="1"/>
    <col min="6147" max="6147" width="4" style="522" customWidth="1"/>
    <col min="6148" max="6150" width="20.09765625" style="522" customWidth="1"/>
    <col min="6151" max="6151" width="3.09765625" style="522" customWidth="1"/>
    <col min="6152" max="6400" width="8.796875" style="522"/>
    <col min="6401" max="6401" width="1.19921875" style="522" customWidth="1"/>
    <col min="6402" max="6402" width="24.19921875" style="522" customWidth="1"/>
    <col min="6403" max="6403" width="4" style="522" customWidth="1"/>
    <col min="6404" max="6406" width="20.09765625" style="522" customWidth="1"/>
    <col min="6407" max="6407" width="3.09765625" style="522" customWidth="1"/>
    <col min="6408" max="6656" width="8.796875" style="522"/>
    <col min="6657" max="6657" width="1.19921875" style="522" customWidth="1"/>
    <col min="6658" max="6658" width="24.19921875" style="522" customWidth="1"/>
    <col min="6659" max="6659" width="4" style="522" customWidth="1"/>
    <col min="6660" max="6662" width="20.09765625" style="522" customWidth="1"/>
    <col min="6663" max="6663" width="3.09765625" style="522" customWidth="1"/>
    <col min="6664" max="6912" width="8.796875" style="522"/>
    <col min="6913" max="6913" width="1.19921875" style="522" customWidth="1"/>
    <col min="6914" max="6914" width="24.19921875" style="522" customWidth="1"/>
    <col min="6915" max="6915" width="4" style="522" customWidth="1"/>
    <col min="6916" max="6918" width="20.09765625" style="522" customWidth="1"/>
    <col min="6919" max="6919" width="3.09765625" style="522" customWidth="1"/>
    <col min="6920" max="7168" width="8.796875" style="522"/>
    <col min="7169" max="7169" width="1.19921875" style="522" customWidth="1"/>
    <col min="7170" max="7170" width="24.19921875" style="522" customWidth="1"/>
    <col min="7171" max="7171" width="4" style="522" customWidth="1"/>
    <col min="7172" max="7174" width="20.09765625" style="522" customWidth="1"/>
    <col min="7175" max="7175" width="3.09765625" style="522" customWidth="1"/>
    <col min="7176" max="7424" width="8.796875" style="522"/>
    <col min="7425" max="7425" width="1.19921875" style="522" customWidth="1"/>
    <col min="7426" max="7426" width="24.19921875" style="522" customWidth="1"/>
    <col min="7427" max="7427" width="4" style="522" customWidth="1"/>
    <col min="7428" max="7430" width="20.09765625" style="522" customWidth="1"/>
    <col min="7431" max="7431" width="3.09765625" style="522" customWidth="1"/>
    <col min="7432" max="7680" width="8.796875" style="522"/>
    <col min="7681" max="7681" width="1.19921875" style="522" customWidth="1"/>
    <col min="7682" max="7682" width="24.19921875" style="522" customWidth="1"/>
    <col min="7683" max="7683" width="4" style="522" customWidth="1"/>
    <col min="7684" max="7686" width="20.09765625" style="522" customWidth="1"/>
    <col min="7687" max="7687" width="3.09765625" style="522" customWidth="1"/>
    <col min="7688" max="7936" width="8.796875" style="522"/>
    <col min="7937" max="7937" width="1.19921875" style="522" customWidth="1"/>
    <col min="7938" max="7938" width="24.19921875" style="522" customWidth="1"/>
    <col min="7939" max="7939" width="4" style="522" customWidth="1"/>
    <col min="7940" max="7942" width="20.09765625" style="522" customWidth="1"/>
    <col min="7943" max="7943" width="3.09765625" style="522" customWidth="1"/>
    <col min="7944" max="8192" width="8.796875" style="522"/>
    <col min="8193" max="8193" width="1.19921875" style="522" customWidth="1"/>
    <col min="8194" max="8194" width="24.19921875" style="522" customWidth="1"/>
    <col min="8195" max="8195" width="4" style="522" customWidth="1"/>
    <col min="8196" max="8198" width="20.09765625" style="522" customWidth="1"/>
    <col min="8199" max="8199" width="3.09765625" style="522" customWidth="1"/>
    <col min="8200" max="8448" width="8.796875" style="522"/>
    <col min="8449" max="8449" width="1.19921875" style="522" customWidth="1"/>
    <col min="8450" max="8450" width="24.19921875" style="522" customWidth="1"/>
    <col min="8451" max="8451" width="4" style="522" customWidth="1"/>
    <col min="8452" max="8454" width="20.09765625" style="522" customWidth="1"/>
    <col min="8455" max="8455" width="3.09765625" style="522" customWidth="1"/>
    <col min="8456" max="8704" width="8.796875" style="522"/>
    <col min="8705" max="8705" width="1.19921875" style="522" customWidth="1"/>
    <col min="8706" max="8706" width="24.19921875" style="522" customWidth="1"/>
    <col min="8707" max="8707" width="4" style="522" customWidth="1"/>
    <col min="8708" max="8710" width="20.09765625" style="522" customWidth="1"/>
    <col min="8711" max="8711" width="3.09765625" style="522" customWidth="1"/>
    <col min="8712" max="8960" width="8.796875" style="522"/>
    <col min="8961" max="8961" width="1.19921875" style="522" customWidth="1"/>
    <col min="8962" max="8962" width="24.19921875" style="522" customWidth="1"/>
    <col min="8963" max="8963" width="4" style="522" customWidth="1"/>
    <col min="8964" max="8966" width="20.09765625" style="522" customWidth="1"/>
    <col min="8967" max="8967" width="3.09765625" style="522" customWidth="1"/>
    <col min="8968" max="9216" width="8.796875" style="522"/>
    <col min="9217" max="9217" width="1.19921875" style="522" customWidth="1"/>
    <col min="9218" max="9218" width="24.19921875" style="522" customWidth="1"/>
    <col min="9219" max="9219" width="4" style="522" customWidth="1"/>
    <col min="9220" max="9222" width="20.09765625" style="522" customWidth="1"/>
    <col min="9223" max="9223" width="3.09765625" style="522" customWidth="1"/>
    <col min="9224" max="9472" width="8.796875" style="522"/>
    <col min="9473" max="9473" width="1.19921875" style="522" customWidth="1"/>
    <col min="9474" max="9474" width="24.19921875" style="522" customWidth="1"/>
    <col min="9475" max="9475" width="4" style="522" customWidth="1"/>
    <col min="9476" max="9478" width="20.09765625" style="522" customWidth="1"/>
    <col min="9479" max="9479" width="3.09765625" style="522" customWidth="1"/>
    <col min="9480" max="9728" width="8.796875" style="522"/>
    <col min="9729" max="9729" width="1.19921875" style="522" customWidth="1"/>
    <col min="9730" max="9730" width="24.19921875" style="522" customWidth="1"/>
    <col min="9731" max="9731" width="4" style="522" customWidth="1"/>
    <col min="9732" max="9734" width="20.09765625" style="522" customWidth="1"/>
    <col min="9735" max="9735" width="3.09765625" style="522" customWidth="1"/>
    <col min="9736" max="9984" width="8.796875" style="522"/>
    <col min="9985" max="9985" width="1.19921875" style="522" customWidth="1"/>
    <col min="9986" max="9986" width="24.19921875" style="522" customWidth="1"/>
    <col min="9987" max="9987" width="4" style="522" customWidth="1"/>
    <col min="9988" max="9990" width="20.09765625" style="522" customWidth="1"/>
    <col min="9991" max="9991" width="3.09765625" style="522" customWidth="1"/>
    <col min="9992" max="10240" width="8.796875" style="522"/>
    <col min="10241" max="10241" width="1.19921875" style="522" customWidth="1"/>
    <col min="10242" max="10242" width="24.19921875" style="522" customWidth="1"/>
    <col min="10243" max="10243" width="4" style="522" customWidth="1"/>
    <col min="10244" max="10246" width="20.09765625" style="522" customWidth="1"/>
    <col min="10247" max="10247" width="3.09765625" style="522" customWidth="1"/>
    <col min="10248" max="10496" width="8.796875" style="522"/>
    <col min="10497" max="10497" width="1.19921875" style="522" customWidth="1"/>
    <col min="10498" max="10498" width="24.19921875" style="522" customWidth="1"/>
    <col min="10499" max="10499" width="4" style="522" customWidth="1"/>
    <col min="10500" max="10502" width="20.09765625" style="522" customWidth="1"/>
    <col min="10503" max="10503" width="3.09765625" style="522" customWidth="1"/>
    <col min="10504" max="10752" width="8.796875" style="522"/>
    <col min="10753" max="10753" width="1.19921875" style="522" customWidth="1"/>
    <col min="10754" max="10754" width="24.19921875" style="522" customWidth="1"/>
    <col min="10755" max="10755" width="4" style="522" customWidth="1"/>
    <col min="10756" max="10758" width="20.09765625" style="522" customWidth="1"/>
    <col min="10759" max="10759" width="3.09765625" style="522" customWidth="1"/>
    <col min="10760" max="11008" width="8.796875" style="522"/>
    <col min="11009" max="11009" width="1.19921875" style="522" customWidth="1"/>
    <col min="11010" max="11010" width="24.19921875" style="522" customWidth="1"/>
    <col min="11011" max="11011" width="4" style="522" customWidth="1"/>
    <col min="11012" max="11014" width="20.09765625" style="522" customWidth="1"/>
    <col min="11015" max="11015" width="3.09765625" style="522" customWidth="1"/>
    <col min="11016" max="11264" width="8.796875" style="522"/>
    <col min="11265" max="11265" width="1.19921875" style="522" customWidth="1"/>
    <col min="11266" max="11266" width="24.19921875" style="522" customWidth="1"/>
    <col min="11267" max="11267" width="4" style="522" customWidth="1"/>
    <col min="11268" max="11270" width="20.09765625" style="522" customWidth="1"/>
    <col min="11271" max="11271" width="3.09765625" style="522" customWidth="1"/>
    <col min="11272" max="11520" width="8.796875" style="522"/>
    <col min="11521" max="11521" width="1.19921875" style="522" customWidth="1"/>
    <col min="11522" max="11522" width="24.19921875" style="522" customWidth="1"/>
    <col min="11523" max="11523" width="4" style="522" customWidth="1"/>
    <col min="11524" max="11526" width="20.09765625" style="522" customWidth="1"/>
    <col min="11527" max="11527" width="3.09765625" style="522" customWidth="1"/>
    <col min="11528" max="11776" width="8.796875" style="522"/>
    <col min="11777" max="11777" width="1.19921875" style="522" customWidth="1"/>
    <col min="11778" max="11778" width="24.19921875" style="522" customWidth="1"/>
    <col min="11779" max="11779" width="4" style="522" customWidth="1"/>
    <col min="11780" max="11782" width="20.09765625" style="522" customWidth="1"/>
    <col min="11783" max="11783" width="3.09765625" style="522" customWidth="1"/>
    <col min="11784" max="12032" width="8.796875" style="522"/>
    <col min="12033" max="12033" width="1.19921875" style="522" customWidth="1"/>
    <col min="12034" max="12034" width="24.19921875" style="522" customWidth="1"/>
    <col min="12035" max="12035" width="4" style="522" customWidth="1"/>
    <col min="12036" max="12038" width="20.09765625" style="522" customWidth="1"/>
    <col min="12039" max="12039" width="3.09765625" style="522" customWidth="1"/>
    <col min="12040" max="12288" width="8.796875" style="522"/>
    <col min="12289" max="12289" width="1.19921875" style="522" customWidth="1"/>
    <col min="12290" max="12290" width="24.19921875" style="522" customWidth="1"/>
    <col min="12291" max="12291" width="4" style="522" customWidth="1"/>
    <col min="12292" max="12294" width="20.09765625" style="522" customWidth="1"/>
    <col min="12295" max="12295" width="3.09765625" style="522" customWidth="1"/>
    <col min="12296" max="12544" width="8.796875" style="522"/>
    <col min="12545" max="12545" width="1.19921875" style="522" customWidth="1"/>
    <col min="12546" max="12546" width="24.19921875" style="522" customWidth="1"/>
    <col min="12547" max="12547" width="4" style="522" customWidth="1"/>
    <col min="12548" max="12550" width="20.09765625" style="522" customWidth="1"/>
    <col min="12551" max="12551" width="3.09765625" style="522" customWidth="1"/>
    <col min="12552" max="12800" width="8.796875" style="522"/>
    <col min="12801" max="12801" width="1.19921875" style="522" customWidth="1"/>
    <col min="12802" max="12802" width="24.19921875" style="522" customWidth="1"/>
    <col min="12803" max="12803" width="4" style="522" customWidth="1"/>
    <col min="12804" max="12806" width="20.09765625" style="522" customWidth="1"/>
    <col min="12807" max="12807" width="3.09765625" style="522" customWidth="1"/>
    <col min="12808" max="13056" width="8.796875" style="522"/>
    <col min="13057" max="13057" width="1.19921875" style="522" customWidth="1"/>
    <col min="13058" max="13058" width="24.19921875" style="522" customWidth="1"/>
    <col min="13059" max="13059" width="4" style="522" customWidth="1"/>
    <col min="13060" max="13062" width="20.09765625" style="522" customWidth="1"/>
    <col min="13063" max="13063" width="3.09765625" style="522" customWidth="1"/>
    <col min="13064" max="13312" width="8.796875" style="522"/>
    <col min="13313" max="13313" width="1.19921875" style="522" customWidth="1"/>
    <col min="13314" max="13314" width="24.19921875" style="522" customWidth="1"/>
    <col min="13315" max="13315" width="4" style="522" customWidth="1"/>
    <col min="13316" max="13318" width="20.09765625" style="522" customWidth="1"/>
    <col min="13319" max="13319" width="3.09765625" style="522" customWidth="1"/>
    <col min="13320" max="13568" width="8.796875" style="522"/>
    <col min="13569" max="13569" width="1.19921875" style="522" customWidth="1"/>
    <col min="13570" max="13570" width="24.19921875" style="522" customWidth="1"/>
    <col min="13571" max="13571" width="4" style="522" customWidth="1"/>
    <col min="13572" max="13574" width="20.09765625" style="522" customWidth="1"/>
    <col min="13575" max="13575" width="3.09765625" style="522" customWidth="1"/>
    <col min="13576" max="13824" width="8.796875" style="522"/>
    <col min="13825" max="13825" width="1.19921875" style="522" customWidth="1"/>
    <col min="13826" max="13826" width="24.19921875" style="522" customWidth="1"/>
    <col min="13827" max="13827" width="4" style="522" customWidth="1"/>
    <col min="13828" max="13830" width="20.09765625" style="522" customWidth="1"/>
    <col min="13831" max="13831" width="3.09765625" style="522" customWidth="1"/>
    <col min="13832" max="14080" width="8.796875" style="522"/>
    <col min="14081" max="14081" width="1.19921875" style="522" customWidth="1"/>
    <col min="14082" max="14082" width="24.19921875" style="522" customWidth="1"/>
    <col min="14083" max="14083" width="4" style="522" customWidth="1"/>
    <col min="14084" max="14086" width="20.09765625" style="522" customWidth="1"/>
    <col min="14087" max="14087" width="3.09765625" style="522" customWidth="1"/>
    <col min="14088" max="14336" width="8.796875" style="522"/>
    <col min="14337" max="14337" width="1.19921875" style="522" customWidth="1"/>
    <col min="14338" max="14338" width="24.19921875" style="522" customWidth="1"/>
    <col min="14339" max="14339" width="4" style="522" customWidth="1"/>
    <col min="14340" max="14342" width="20.09765625" style="522" customWidth="1"/>
    <col min="14343" max="14343" width="3.09765625" style="522" customWidth="1"/>
    <col min="14344" max="14592" width="8.796875" style="522"/>
    <col min="14593" max="14593" width="1.19921875" style="522" customWidth="1"/>
    <col min="14594" max="14594" width="24.19921875" style="522" customWidth="1"/>
    <col min="14595" max="14595" width="4" style="522" customWidth="1"/>
    <col min="14596" max="14598" width="20.09765625" style="522" customWidth="1"/>
    <col min="14599" max="14599" width="3.09765625" style="522" customWidth="1"/>
    <col min="14600" max="14848" width="8.796875" style="522"/>
    <col min="14849" max="14849" width="1.19921875" style="522" customWidth="1"/>
    <col min="14850" max="14850" width="24.19921875" style="522" customWidth="1"/>
    <col min="14851" max="14851" width="4" style="522" customWidth="1"/>
    <col min="14852" max="14854" width="20.09765625" style="522" customWidth="1"/>
    <col min="14855" max="14855" width="3.09765625" style="522" customWidth="1"/>
    <col min="14856" max="15104" width="8.796875" style="522"/>
    <col min="15105" max="15105" width="1.19921875" style="522" customWidth="1"/>
    <col min="15106" max="15106" width="24.19921875" style="522" customWidth="1"/>
    <col min="15107" max="15107" width="4" style="522" customWidth="1"/>
    <col min="15108" max="15110" width="20.09765625" style="522" customWidth="1"/>
    <col min="15111" max="15111" width="3.09765625" style="522" customWidth="1"/>
    <col min="15112" max="15360" width="8.796875" style="522"/>
    <col min="15361" max="15361" width="1.19921875" style="522" customWidth="1"/>
    <col min="15362" max="15362" width="24.19921875" style="522" customWidth="1"/>
    <col min="15363" max="15363" width="4" style="522" customWidth="1"/>
    <col min="15364" max="15366" width="20.09765625" style="522" customWidth="1"/>
    <col min="15367" max="15367" width="3.09765625" style="522" customWidth="1"/>
    <col min="15368" max="15616" width="8.796875" style="522"/>
    <col min="15617" max="15617" width="1.19921875" style="522" customWidth="1"/>
    <col min="15618" max="15618" width="24.19921875" style="522" customWidth="1"/>
    <col min="15619" max="15619" width="4" style="522" customWidth="1"/>
    <col min="15620" max="15622" width="20.09765625" style="522" customWidth="1"/>
    <col min="15623" max="15623" width="3.09765625" style="522" customWidth="1"/>
    <col min="15624" max="15872" width="8.796875" style="522"/>
    <col min="15873" max="15873" width="1.19921875" style="522" customWidth="1"/>
    <col min="15874" max="15874" width="24.19921875" style="522" customWidth="1"/>
    <col min="15875" max="15875" width="4" style="522" customWidth="1"/>
    <col min="15876" max="15878" width="20.09765625" style="522" customWidth="1"/>
    <col min="15879" max="15879" width="3.09765625" style="522" customWidth="1"/>
    <col min="15880" max="16128" width="8.796875" style="522"/>
    <col min="16129" max="16129" width="1.19921875" style="522" customWidth="1"/>
    <col min="16130" max="16130" width="24.19921875" style="522" customWidth="1"/>
    <col min="16131" max="16131" width="4" style="522" customWidth="1"/>
    <col min="16132" max="16134" width="20.09765625" style="522" customWidth="1"/>
    <col min="16135" max="16135" width="3.09765625" style="522" customWidth="1"/>
    <col min="16136" max="16384" width="8.796875" style="522"/>
  </cols>
  <sheetData>
    <row r="1" spans="1:7" ht="18.75" customHeight="1">
      <c r="A1" s="704"/>
      <c r="B1" s="574"/>
      <c r="C1" s="574"/>
      <c r="D1" s="574"/>
      <c r="E1" s="574"/>
      <c r="F1" s="574"/>
      <c r="G1" s="574"/>
    </row>
    <row r="2" spans="1:7" ht="21" customHeight="1">
      <c r="A2" s="572"/>
      <c r="B2" s="574"/>
      <c r="C2" s="574"/>
      <c r="D2" s="574"/>
      <c r="E2" s="574"/>
      <c r="F2" s="2293" t="s">
        <v>757</v>
      </c>
      <c r="G2" s="2293"/>
    </row>
    <row r="3" spans="1:7" ht="12.75" customHeight="1">
      <c r="A3" s="572"/>
      <c r="B3" s="574"/>
      <c r="C3" s="574"/>
      <c r="D3" s="574"/>
      <c r="E3" s="574"/>
      <c r="F3" s="575"/>
      <c r="G3" s="575"/>
    </row>
    <row r="4" spans="1:7" ht="40.5" customHeight="1">
      <c r="A4" s="2526" t="s">
        <v>948</v>
      </c>
      <c r="B4" s="2294"/>
      <c r="C4" s="2294"/>
      <c r="D4" s="2294"/>
      <c r="E4" s="2294"/>
      <c r="F4" s="2294"/>
      <c r="G4" s="2294"/>
    </row>
    <row r="5" spans="1:7" ht="14.25" customHeight="1">
      <c r="A5" s="576"/>
      <c r="B5" s="576"/>
      <c r="C5" s="576"/>
      <c r="D5" s="576"/>
      <c r="E5" s="576"/>
      <c r="F5" s="576"/>
      <c r="G5" s="576"/>
    </row>
    <row r="6" spans="1:7" ht="36" customHeight="1">
      <c r="A6" s="576"/>
      <c r="B6" s="699" t="s">
        <v>692</v>
      </c>
      <c r="C6" s="2527"/>
      <c r="D6" s="2528"/>
      <c r="E6" s="2528"/>
      <c r="F6" s="2528"/>
      <c r="G6" s="2529"/>
    </row>
    <row r="7" spans="1:7" ht="30" customHeight="1">
      <c r="A7" s="574"/>
      <c r="B7" s="700" t="s">
        <v>949</v>
      </c>
      <c r="C7" s="2530" t="s">
        <v>760</v>
      </c>
      <c r="D7" s="2530"/>
      <c r="E7" s="2530"/>
      <c r="F7" s="2530"/>
      <c r="G7" s="2530"/>
    </row>
    <row r="8" spans="1:7" ht="30" customHeight="1">
      <c r="A8" s="574"/>
      <c r="B8" s="705" t="s">
        <v>950</v>
      </c>
      <c r="C8" s="2531" t="s">
        <v>760</v>
      </c>
      <c r="D8" s="2532"/>
      <c r="E8" s="2532"/>
      <c r="F8" s="2532"/>
      <c r="G8" s="2533"/>
    </row>
    <row r="9" spans="1:7" ht="3.75" customHeight="1">
      <c r="A9" s="574"/>
      <c r="B9" s="2520" t="s">
        <v>951</v>
      </c>
      <c r="C9" s="574"/>
      <c r="D9" s="706"/>
      <c r="E9" s="575"/>
      <c r="F9" s="706"/>
      <c r="G9" s="583"/>
    </row>
    <row r="10" spans="1:7" ht="19.5" customHeight="1">
      <c r="A10" s="574"/>
      <c r="B10" s="2520"/>
      <c r="C10" s="574"/>
      <c r="D10" s="707"/>
      <c r="E10" s="575"/>
      <c r="F10" s="706"/>
      <c r="G10" s="583"/>
    </row>
    <row r="11" spans="1:7" ht="44.25" customHeight="1">
      <c r="A11" s="574"/>
      <c r="B11" s="2520"/>
      <c r="C11" s="596"/>
      <c r="D11" s="2522" t="s">
        <v>952</v>
      </c>
      <c r="E11" s="2523"/>
      <c r="F11" s="2523"/>
      <c r="G11" s="583"/>
    </row>
    <row r="12" spans="1:7" ht="29.25" customHeight="1">
      <c r="A12" s="574"/>
      <c r="B12" s="2520"/>
      <c r="C12" s="574"/>
      <c r="D12" s="707"/>
      <c r="E12" s="575"/>
      <c r="F12" s="706"/>
      <c r="G12" s="583"/>
    </row>
    <row r="13" spans="1:7" ht="37.5" customHeight="1">
      <c r="A13" s="574"/>
      <c r="B13" s="2520"/>
      <c r="C13" s="596"/>
      <c r="D13" s="2524" t="s">
        <v>953</v>
      </c>
      <c r="E13" s="2524"/>
      <c r="F13" s="2524"/>
      <c r="G13" s="583"/>
    </row>
    <row r="14" spans="1:7" ht="32.25" customHeight="1">
      <c r="A14" s="574"/>
      <c r="B14" s="2521"/>
      <c r="C14" s="600"/>
      <c r="D14" s="2525" t="s">
        <v>954</v>
      </c>
      <c r="E14" s="2525"/>
      <c r="F14" s="2525"/>
      <c r="G14" s="601"/>
    </row>
    <row r="15" spans="1:7" ht="20.25" customHeight="1">
      <c r="A15" s="574"/>
      <c r="B15" s="574" t="s">
        <v>955</v>
      </c>
      <c r="C15" s="574"/>
      <c r="D15" s="574"/>
      <c r="E15" s="574"/>
      <c r="F15" s="574"/>
      <c r="G15" s="574"/>
    </row>
    <row r="16" spans="1:7" ht="15.75" customHeight="1">
      <c r="A16" s="574"/>
      <c r="B16" s="574" t="s">
        <v>956</v>
      </c>
      <c r="C16" s="574"/>
      <c r="D16" s="574"/>
      <c r="E16" s="574"/>
      <c r="F16" s="574"/>
      <c r="G16" s="574"/>
    </row>
    <row r="17" spans="1:7">
      <c r="A17" s="574"/>
      <c r="B17" s="574" t="s">
        <v>957</v>
      </c>
      <c r="C17" s="574"/>
      <c r="D17" s="574"/>
      <c r="E17" s="574"/>
      <c r="F17" s="574"/>
      <c r="G17" s="574"/>
    </row>
  </sheetData>
  <mergeCells count="9">
    <mergeCell ref="B9:B14"/>
    <mergeCell ref="D11:F11"/>
    <mergeCell ref="D13:F13"/>
    <mergeCell ref="D14:F14"/>
    <mergeCell ref="F2:G2"/>
    <mergeCell ref="A4:G4"/>
    <mergeCell ref="C6:G6"/>
    <mergeCell ref="C7:G7"/>
    <mergeCell ref="C8:G8"/>
  </mergeCells>
  <phoneticPr fontId="4"/>
  <dataValidations count="3">
    <dataValidation type="list" allowBlank="1" showInputMessage="1" showErrorMessage="1" sqref="C11 C13" xr:uid="{F5B09C5B-81AC-4AFE-A3A8-2AE0A7B83EA0}">
      <formula1>",〇"</formula1>
    </dataValidation>
    <dataValidation type="list" allowBlank="1" showInputMessage="1" showErrorMessage="1" sqref="C8:G8" xr:uid="{4E9CD40D-840C-4ADE-9B6D-576F695FBC47}">
      <formula1>"選択して下さい,①児童発達支援,②居宅訪問型児童発達支援,③保育所等訪問支援"</formula1>
    </dataValidation>
    <dataValidation type="list" allowBlank="1" showInputMessage="1" showErrorMessage="1" sqref="C7:G7" xr:uid="{AF7FC99F-1A90-48E1-9EF1-D493287E28FB}">
      <formula1>"選択して下さい,①　新規,②　終了"</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3F47E-0AE2-4CB8-BDC6-13777A0611CC}">
  <sheetPr>
    <tabColor rgb="FFFF0000"/>
    <pageSetUpPr fitToPage="1"/>
  </sheetPr>
  <dimension ref="A1:H18"/>
  <sheetViews>
    <sheetView view="pageBreakPreview" zoomScale="99" zoomScaleNormal="100" zoomScaleSheetLayoutView="99" workbookViewId="0">
      <selection activeCell="J20" sqref="J20:AL20"/>
    </sheetView>
  </sheetViews>
  <sheetFormatPr defaultRowHeight="13.2"/>
  <cols>
    <col min="1" max="1" width="1.19921875" style="522" customWidth="1"/>
    <col min="2" max="2" width="24.19921875" style="522" customWidth="1"/>
    <col min="3" max="3" width="4" style="522" customWidth="1"/>
    <col min="4" max="6" width="20.09765625" style="522" customWidth="1"/>
    <col min="7" max="7" width="3.09765625" style="522" customWidth="1"/>
    <col min="8" max="8" width="2.19921875" style="522" customWidth="1"/>
    <col min="9" max="256" width="8.796875" style="522"/>
    <col min="257" max="257" width="1.19921875" style="522" customWidth="1"/>
    <col min="258" max="258" width="24.19921875" style="522" customWidth="1"/>
    <col min="259" max="259" width="4" style="522" customWidth="1"/>
    <col min="260" max="262" width="20.09765625" style="522" customWidth="1"/>
    <col min="263" max="263" width="3.09765625" style="522" customWidth="1"/>
    <col min="264" max="512" width="8.796875" style="522"/>
    <col min="513" max="513" width="1.19921875" style="522" customWidth="1"/>
    <col min="514" max="514" width="24.19921875" style="522" customWidth="1"/>
    <col min="515" max="515" width="4" style="522" customWidth="1"/>
    <col min="516" max="518" width="20.09765625" style="522" customWidth="1"/>
    <col min="519" max="519" width="3.09765625" style="522" customWidth="1"/>
    <col min="520" max="768" width="8.796875" style="522"/>
    <col min="769" max="769" width="1.19921875" style="522" customWidth="1"/>
    <col min="770" max="770" width="24.19921875" style="522" customWidth="1"/>
    <col min="771" max="771" width="4" style="522" customWidth="1"/>
    <col min="772" max="774" width="20.09765625" style="522" customWidth="1"/>
    <col min="775" max="775" width="3.09765625" style="522" customWidth="1"/>
    <col min="776" max="1024" width="8.796875" style="522"/>
    <col min="1025" max="1025" width="1.19921875" style="522" customWidth="1"/>
    <col min="1026" max="1026" width="24.19921875" style="522" customWidth="1"/>
    <col min="1027" max="1027" width="4" style="522" customWidth="1"/>
    <col min="1028" max="1030" width="20.09765625" style="522" customWidth="1"/>
    <col min="1031" max="1031" width="3.09765625" style="522" customWidth="1"/>
    <col min="1032" max="1280" width="8.796875" style="522"/>
    <col min="1281" max="1281" width="1.19921875" style="522" customWidth="1"/>
    <col min="1282" max="1282" width="24.19921875" style="522" customWidth="1"/>
    <col min="1283" max="1283" width="4" style="522" customWidth="1"/>
    <col min="1284" max="1286" width="20.09765625" style="522" customWidth="1"/>
    <col min="1287" max="1287" width="3.09765625" style="522" customWidth="1"/>
    <col min="1288" max="1536" width="8.796875" style="522"/>
    <col min="1537" max="1537" width="1.19921875" style="522" customWidth="1"/>
    <col min="1538" max="1538" width="24.19921875" style="522" customWidth="1"/>
    <col min="1539" max="1539" width="4" style="522" customWidth="1"/>
    <col min="1540" max="1542" width="20.09765625" style="522" customWidth="1"/>
    <col min="1543" max="1543" width="3.09765625" style="522" customWidth="1"/>
    <col min="1544" max="1792" width="8.796875" style="522"/>
    <col min="1793" max="1793" width="1.19921875" style="522" customWidth="1"/>
    <col min="1794" max="1794" width="24.19921875" style="522" customWidth="1"/>
    <col min="1795" max="1795" width="4" style="522" customWidth="1"/>
    <col min="1796" max="1798" width="20.09765625" style="522" customWidth="1"/>
    <col min="1799" max="1799" width="3.09765625" style="522" customWidth="1"/>
    <col min="1800" max="2048" width="8.796875" style="522"/>
    <col min="2049" max="2049" width="1.19921875" style="522" customWidth="1"/>
    <col min="2050" max="2050" width="24.19921875" style="522" customWidth="1"/>
    <col min="2051" max="2051" width="4" style="522" customWidth="1"/>
    <col min="2052" max="2054" width="20.09765625" style="522" customWidth="1"/>
    <col min="2055" max="2055" width="3.09765625" style="522" customWidth="1"/>
    <col min="2056" max="2304" width="8.796875" style="522"/>
    <col min="2305" max="2305" width="1.19921875" style="522" customWidth="1"/>
    <col min="2306" max="2306" width="24.19921875" style="522" customWidth="1"/>
    <col min="2307" max="2307" width="4" style="522" customWidth="1"/>
    <col min="2308" max="2310" width="20.09765625" style="522" customWidth="1"/>
    <col min="2311" max="2311" width="3.09765625" style="522" customWidth="1"/>
    <col min="2312" max="2560" width="8.796875" style="522"/>
    <col min="2561" max="2561" width="1.19921875" style="522" customWidth="1"/>
    <col min="2562" max="2562" width="24.19921875" style="522" customWidth="1"/>
    <col min="2563" max="2563" width="4" style="522" customWidth="1"/>
    <col min="2564" max="2566" width="20.09765625" style="522" customWidth="1"/>
    <col min="2567" max="2567" width="3.09765625" style="522" customWidth="1"/>
    <col min="2568" max="2816" width="8.796875" style="522"/>
    <col min="2817" max="2817" width="1.19921875" style="522" customWidth="1"/>
    <col min="2818" max="2818" width="24.19921875" style="522" customWidth="1"/>
    <col min="2819" max="2819" width="4" style="522" customWidth="1"/>
    <col min="2820" max="2822" width="20.09765625" style="522" customWidth="1"/>
    <col min="2823" max="2823" width="3.09765625" style="522" customWidth="1"/>
    <col min="2824" max="3072" width="8.796875" style="522"/>
    <col min="3073" max="3073" width="1.19921875" style="522" customWidth="1"/>
    <col min="3074" max="3074" width="24.19921875" style="522" customWidth="1"/>
    <col min="3075" max="3075" width="4" style="522" customWidth="1"/>
    <col min="3076" max="3078" width="20.09765625" style="522" customWidth="1"/>
    <col min="3079" max="3079" width="3.09765625" style="522" customWidth="1"/>
    <col min="3080" max="3328" width="8.796875" style="522"/>
    <col min="3329" max="3329" width="1.19921875" style="522" customWidth="1"/>
    <col min="3330" max="3330" width="24.19921875" style="522" customWidth="1"/>
    <col min="3331" max="3331" width="4" style="522" customWidth="1"/>
    <col min="3332" max="3334" width="20.09765625" style="522" customWidth="1"/>
    <col min="3335" max="3335" width="3.09765625" style="522" customWidth="1"/>
    <col min="3336" max="3584" width="8.796875" style="522"/>
    <col min="3585" max="3585" width="1.19921875" style="522" customWidth="1"/>
    <col min="3586" max="3586" width="24.19921875" style="522" customWidth="1"/>
    <col min="3587" max="3587" width="4" style="522" customWidth="1"/>
    <col min="3588" max="3590" width="20.09765625" style="522" customWidth="1"/>
    <col min="3591" max="3591" width="3.09765625" style="522" customWidth="1"/>
    <col min="3592" max="3840" width="8.796875" style="522"/>
    <col min="3841" max="3841" width="1.19921875" style="522" customWidth="1"/>
    <col min="3842" max="3842" width="24.19921875" style="522" customWidth="1"/>
    <col min="3843" max="3843" width="4" style="522" customWidth="1"/>
    <col min="3844" max="3846" width="20.09765625" style="522" customWidth="1"/>
    <col min="3847" max="3847" width="3.09765625" style="522" customWidth="1"/>
    <col min="3848" max="4096" width="8.796875" style="522"/>
    <col min="4097" max="4097" width="1.19921875" style="522" customWidth="1"/>
    <col min="4098" max="4098" width="24.19921875" style="522" customWidth="1"/>
    <col min="4099" max="4099" width="4" style="522" customWidth="1"/>
    <col min="4100" max="4102" width="20.09765625" style="522" customWidth="1"/>
    <col min="4103" max="4103" width="3.09765625" style="522" customWidth="1"/>
    <col min="4104" max="4352" width="8.796875" style="522"/>
    <col min="4353" max="4353" width="1.19921875" style="522" customWidth="1"/>
    <col min="4354" max="4354" width="24.19921875" style="522" customWidth="1"/>
    <col min="4355" max="4355" width="4" style="522" customWidth="1"/>
    <col min="4356" max="4358" width="20.09765625" style="522" customWidth="1"/>
    <col min="4359" max="4359" width="3.09765625" style="522" customWidth="1"/>
    <col min="4360" max="4608" width="8.796875" style="522"/>
    <col min="4609" max="4609" width="1.19921875" style="522" customWidth="1"/>
    <col min="4610" max="4610" width="24.19921875" style="522" customWidth="1"/>
    <col min="4611" max="4611" width="4" style="522" customWidth="1"/>
    <col min="4612" max="4614" width="20.09765625" style="522" customWidth="1"/>
    <col min="4615" max="4615" width="3.09765625" style="522" customWidth="1"/>
    <col min="4616" max="4864" width="8.796875" style="522"/>
    <col min="4865" max="4865" width="1.19921875" style="522" customWidth="1"/>
    <col min="4866" max="4866" width="24.19921875" style="522" customWidth="1"/>
    <col min="4867" max="4867" width="4" style="522" customWidth="1"/>
    <col min="4868" max="4870" width="20.09765625" style="522" customWidth="1"/>
    <col min="4871" max="4871" width="3.09765625" style="522" customWidth="1"/>
    <col min="4872" max="5120" width="8.796875" style="522"/>
    <col min="5121" max="5121" width="1.19921875" style="522" customWidth="1"/>
    <col min="5122" max="5122" width="24.19921875" style="522" customWidth="1"/>
    <col min="5123" max="5123" width="4" style="522" customWidth="1"/>
    <col min="5124" max="5126" width="20.09765625" style="522" customWidth="1"/>
    <col min="5127" max="5127" width="3.09765625" style="522" customWidth="1"/>
    <col min="5128" max="5376" width="8.796875" style="522"/>
    <col min="5377" max="5377" width="1.19921875" style="522" customWidth="1"/>
    <col min="5378" max="5378" width="24.19921875" style="522" customWidth="1"/>
    <col min="5379" max="5379" width="4" style="522" customWidth="1"/>
    <col min="5380" max="5382" width="20.09765625" style="522" customWidth="1"/>
    <col min="5383" max="5383" width="3.09765625" style="522" customWidth="1"/>
    <col min="5384" max="5632" width="8.796875" style="522"/>
    <col min="5633" max="5633" width="1.19921875" style="522" customWidth="1"/>
    <col min="5634" max="5634" width="24.19921875" style="522" customWidth="1"/>
    <col min="5635" max="5635" width="4" style="522" customWidth="1"/>
    <col min="5636" max="5638" width="20.09765625" style="522" customWidth="1"/>
    <col min="5639" max="5639" width="3.09765625" style="522" customWidth="1"/>
    <col min="5640" max="5888" width="8.796875" style="522"/>
    <col min="5889" max="5889" width="1.19921875" style="522" customWidth="1"/>
    <col min="5890" max="5890" width="24.19921875" style="522" customWidth="1"/>
    <col min="5891" max="5891" width="4" style="522" customWidth="1"/>
    <col min="5892" max="5894" width="20.09765625" style="522" customWidth="1"/>
    <col min="5895" max="5895" width="3.09765625" style="522" customWidth="1"/>
    <col min="5896" max="6144" width="8.796875" style="522"/>
    <col min="6145" max="6145" width="1.19921875" style="522" customWidth="1"/>
    <col min="6146" max="6146" width="24.19921875" style="522" customWidth="1"/>
    <col min="6147" max="6147" width="4" style="522" customWidth="1"/>
    <col min="6148" max="6150" width="20.09765625" style="522" customWidth="1"/>
    <col min="6151" max="6151" width="3.09765625" style="522" customWidth="1"/>
    <col min="6152" max="6400" width="8.796875" style="522"/>
    <col min="6401" max="6401" width="1.19921875" style="522" customWidth="1"/>
    <col min="6402" max="6402" width="24.19921875" style="522" customWidth="1"/>
    <col min="6403" max="6403" width="4" style="522" customWidth="1"/>
    <col min="6404" max="6406" width="20.09765625" style="522" customWidth="1"/>
    <col min="6407" max="6407" width="3.09765625" style="522" customWidth="1"/>
    <col min="6408" max="6656" width="8.796875" style="522"/>
    <col min="6657" max="6657" width="1.19921875" style="522" customWidth="1"/>
    <col min="6658" max="6658" width="24.19921875" style="522" customWidth="1"/>
    <col min="6659" max="6659" width="4" style="522" customWidth="1"/>
    <col min="6660" max="6662" width="20.09765625" style="522" customWidth="1"/>
    <col min="6663" max="6663" width="3.09765625" style="522" customWidth="1"/>
    <col min="6664" max="6912" width="8.796875" style="522"/>
    <col min="6913" max="6913" width="1.19921875" style="522" customWidth="1"/>
    <col min="6914" max="6914" width="24.19921875" style="522" customWidth="1"/>
    <col min="6915" max="6915" width="4" style="522" customWidth="1"/>
    <col min="6916" max="6918" width="20.09765625" style="522" customWidth="1"/>
    <col min="6919" max="6919" width="3.09765625" style="522" customWidth="1"/>
    <col min="6920" max="7168" width="8.796875" style="522"/>
    <col min="7169" max="7169" width="1.19921875" style="522" customWidth="1"/>
    <col min="7170" max="7170" width="24.19921875" style="522" customWidth="1"/>
    <col min="7171" max="7171" width="4" style="522" customWidth="1"/>
    <col min="7172" max="7174" width="20.09765625" style="522" customWidth="1"/>
    <col min="7175" max="7175" width="3.09765625" style="522" customWidth="1"/>
    <col min="7176" max="7424" width="8.796875" style="522"/>
    <col min="7425" max="7425" width="1.19921875" style="522" customWidth="1"/>
    <col min="7426" max="7426" width="24.19921875" style="522" customWidth="1"/>
    <col min="7427" max="7427" width="4" style="522" customWidth="1"/>
    <col min="7428" max="7430" width="20.09765625" style="522" customWidth="1"/>
    <col min="7431" max="7431" width="3.09765625" style="522" customWidth="1"/>
    <col min="7432" max="7680" width="8.796875" style="522"/>
    <col min="7681" max="7681" width="1.19921875" style="522" customWidth="1"/>
    <col min="7682" max="7682" width="24.19921875" style="522" customWidth="1"/>
    <col min="7683" max="7683" width="4" style="522" customWidth="1"/>
    <col min="7684" max="7686" width="20.09765625" style="522" customWidth="1"/>
    <col min="7687" max="7687" width="3.09765625" style="522" customWidth="1"/>
    <col min="7688" max="7936" width="8.796875" style="522"/>
    <col min="7937" max="7937" width="1.19921875" style="522" customWidth="1"/>
    <col min="7938" max="7938" width="24.19921875" style="522" customWidth="1"/>
    <col min="7939" max="7939" width="4" style="522" customWidth="1"/>
    <col min="7940" max="7942" width="20.09765625" style="522" customWidth="1"/>
    <col min="7943" max="7943" width="3.09765625" style="522" customWidth="1"/>
    <col min="7944" max="8192" width="8.796875" style="522"/>
    <col min="8193" max="8193" width="1.19921875" style="522" customWidth="1"/>
    <col min="8194" max="8194" width="24.19921875" style="522" customWidth="1"/>
    <col min="8195" max="8195" width="4" style="522" customWidth="1"/>
    <col min="8196" max="8198" width="20.09765625" style="522" customWidth="1"/>
    <col min="8199" max="8199" width="3.09765625" style="522" customWidth="1"/>
    <col min="8200" max="8448" width="8.796875" style="522"/>
    <col min="8449" max="8449" width="1.19921875" style="522" customWidth="1"/>
    <col min="8450" max="8450" width="24.19921875" style="522" customWidth="1"/>
    <col min="8451" max="8451" width="4" style="522" customWidth="1"/>
    <col min="8452" max="8454" width="20.09765625" style="522" customWidth="1"/>
    <col min="8455" max="8455" width="3.09765625" style="522" customWidth="1"/>
    <col min="8456" max="8704" width="8.796875" style="522"/>
    <col min="8705" max="8705" width="1.19921875" style="522" customWidth="1"/>
    <col min="8706" max="8706" width="24.19921875" style="522" customWidth="1"/>
    <col min="8707" max="8707" width="4" style="522" customWidth="1"/>
    <col min="8708" max="8710" width="20.09765625" style="522" customWidth="1"/>
    <col min="8711" max="8711" width="3.09765625" style="522" customWidth="1"/>
    <col min="8712" max="8960" width="8.796875" style="522"/>
    <col min="8961" max="8961" width="1.19921875" style="522" customWidth="1"/>
    <col min="8962" max="8962" width="24.19921875" style="522" customWidth="1"/>
    <col min="8963" max="8963" width="4" style="522" customWidth="1"/>
    <col min="8964" max="8966" width="20.09765625" style="522" customWidth="1"/>
    <col min="8967" max="8967" width="3.09765625" style="522" customWidth="1"/>
    <col min="8968" max="9216" width="8.796875" style="522"/>
    <col min="9217" max="9217" width="1.19921875" style="522" customWidth="1"/>
    <col min="9218" max="9218" width="24.19921875" style="522" customWidth="1"/>
    <col min="9219" max="9219" width="4" style="522" customWidth="1"/>
    <col min="9220" max="9222" width="20.09765625" style="522" customWidth="1"/>
    <col min="9223" max="9223" width="3.09765625" style="522" customWidth="1"/>
    <col min="9224" max="9472" width="8.796875" style="522"/>
    <col min="9473" max="9473" width="1.19921875" style="522" customWidth="1"/>
    <col min="9474" max="9474" width="24.19921875" style="522" customWidth="1"/>
    <col min="9475" max="9475" width="4" style="522" customWidth="1"/>
    <col min="9476" max="9478" width="20.09765625" style="522" customWidth="1"/>
    <col min="9479" max="9479" width="3.09765625" style="522" customWidth="1"/>
    <col min="9480" max="9728" width="8.796875" style="522"/>
    <col min="9729" max="9729" width="1.19921875" style="522" customWidth="1"/>
    <col min="9730" max="9730" width="24.19921875" style="522" customWidth="1"/>
    <col min="9731" max="9731" width="4" style="522" customWidth="1"/>
    <col min="9732" max="9734" width="20.09765625" style="522" customWidth="1"/>
    <col min="9735" max="9735" width="3.09765625" style="522" customWidth="1"/>
    <col min="9736" max="9984" width="8.796875" style="522"/>
    <col min="9985" max="9985" width="1.19921875" style="522" customWidth="1"/>
    <col min="9986" max="9986" width="24.19921875" style="522" customWidth="1"/>
    <col min="9987" max="9987" width="4" style="522" customWidth="1"/>
    <col min="9988" max="9990" width="20.09765625" style="522" customWidth="1"/>
    <col min="9991" max="9991" width="3.09765625" style="522" customWidth="1"/>
    <col min="9992" max="10240" width="8.796875" style="522"/>
    <col min="10241" max="10241" width="1.19921875" style="522" customWidth="1"/>
    <col min="10242" max="10242" width="24.19921875" style="522" customWidth="1"/>
    <col min="10243" max="10243" width="4" style="522" customWidth="1"/>
    <col min="10244" max="10246" width="20.09765625" style="522" customWidth="1"/>
    <col min="10247" max="10247" width="3.09765625" style="522" customWidth="1"/>
    <col min="10248" max="10496" width="8.796875" style="522"/>
    <col min="10497" max="10497" width="1.19921875" style="522" customWidth="1"/>
    <col min="10498" max="10498" width="24.19921875" style="522" customWidth="1"/>
    <col min="10499" max="10499" width="4" style="522" customWidth="1"/>
    <col min="10500" max="10502" width="20.09765625" style="522" customWidth="1"/>
    <col min="10503" max="10503" width="3.09765625" style="522" customWidth="1"/>
    <col min="10504" max="10752" width="8.796875" style="522"/>
    <col min="10753" max="10753" width="1.19921875" style="522" customWidth="1"/>
    <col min="10754" max="10754" width="24.19921875" style="522" customWidth="1"/>
    <col min="10755" max="10755" width="4" style="522" customWidth="1"/>
    <col min="10756" max="10758" width="20.09765625" style="522" customWidth="1"/>
    <col min="10759" max="10759" width="3.09765625" style="522" customWidth="1"/>
    <col min="10760" max="11008" width="8.796875" style="522"/>
    <col min="11009" max="11009" width="1.19921875" style="522" customWidth="1"/>
    <col min="11010" max="11010" width="24.19921875" style="522" customWidth="1"/>
    <col min="11011" max="11011" width="4" style="522" customWidth="1"/>
    <col min="11012" max="11014" width="20.09765625" style="522" customWidth="1"/>
    <col min="11015" max="11015" width="3.09765625" style="522" customWidth="1"/>
    <col min="11016" max="11264" width="8.796875" style="522"/>
    <col min="11265" max="11265" width="1.19921875" style="522" customWidth="1"/>
    <col min="11266" max="11266" width="24.19921875" style="522" customWidth="1"/>
    <col min="11267" max="11267" width="4" style="522" customWidth="1"/>
    <col min="11268" max="11270" width="20.09765625" style="522" customWidth="1"/>
    <col min="11271" max="11271" width="3.09765625" style="522" customWidth="1"/>
    <col min="11272" max="11520" width="8.796875" style="522"/>
    <col min="11521" max="11521" width="1.19921875" style="522" customWidth="1"/>
    <col min="11522" max="11522" width="24.19921875" style="522" customWidth="1"/>
    <col min="11523" max="11523" width="4" style="522" customWidth="1"/>
    <col min="11524" max="11526" width="20.09765625" style="522" customWidth="1"/>
    <col min="11527" max="11527" width="3.09765625" style="522" customWidth="1"/>
    <col min="11528" max="11776" width="8.796875" style="522"/>
    <col min="11777" max="11777" width="1.19921875" style="522" customWidth="1"/>
    <col min="11778" max="11778" width="24.19921875" style="522" customWidth="1"/>
    <col min="11779" max="11779" width="4" style="522" customWidth="1"/>
    <col min="11780" max="11782" width="20.09765625" style="522" customWidth="1"/>
    <col min="11783" max="11783" width="3.09765625" style="522" customWidth="1"/>
    <col min="11784" max="12032" width="8.796875" style="522"/>
    <col min="12033" max="12033" width="1.19921875" style="522" customWidth="1"/>
    <col min="12034" max="12034" width="24.19921875" style="522" customWidth="1"/>
    <col min="12035" max="12035" width="4" style="522" customWidth="1"/>
    <col min="12036" max="12038" width="20.09765625" style="522" customWidth="1"/>
    <col min="12039" max="12039" width="3.09765625" style="522" customWidth="1"/>
    <col min="12040" max="12288" width="8.796875" style="522"/>
    <col min="12289" max="12289" width="1.19921875" style="522" customWidth="1"/>
    <col min="12290" max="12290" width="24.19921875" style="522" customWidth="1"/>
    <col min="12291" max="12291" width="4" style="522" customWidth="1"/>
    <col min="12292" max="12294" width="20.09765625" style="522" customWidth="1"/>
    <col min="12295" max="12295" width="3.09765625" style="522" customWidth="1"/>
    <col min="12296" max="12544" width="8.796875" style="522"/>
    <col min="12545" max="12545" width="1.19921875" style="522" customWidth="1"/>
    <col min="12546" max="12546" width="24.19921875" style="522" customWidth="1"/>
    <col min="12547" max="12547" width="4" style="522" customWidth="1"/>
    <col min="12548" max="12550" width="20.09765625" style="522" customWidth="1"/>
    <col min="12551" max="12551" width="3.09765625" style="522" customWidth="1"/>
    <col min="12552" max="12800" width="8.796875" style="522"/>
    <col min="12801" max="12801" width="1.19921875" style="522" customWidth="1"/>
    <col min="12802" max="12802" width="24.19921875" style="522" customWidth="1"/>
    <col min="12803" max="12803" width="4" style="522" customWidth="1"/>
    <col min="12804" max="12806" width="20.09765625" style="522" customWidth="1"/>
    <col min="12807" max="12807" width="3.09765625" style="522" customWidth="1"/>
    <col min="12808" max="13056" width="8.796875" style="522"/>
    <col min="13057" max="13057" width="1.19921875" style="522" customWidth="1"/>
    <col min="13058" max="13058" width="24.19921875" style="522" customWidth="1"/>
    <col min="13059" max="13059" width="4" style="522" customWidth="1"/>
    <col min="13060" max="13062" width="20.09765625" style="522" customWidth="1"/>
    <col min="13063" max="13063" width="3.09765625" style="522" customWidth="1"/>
    <col min="13064" max="13312" width="8.796875" style="522"/>
    <col min="13313" max="13313" width="1.19921875" style="522" customWidth="1"/>
    <col min="13314" max="13314" width="24.19921875" style="522" customWidth="1"/>
    <col min="13315" max="13315" width="4" style="522" customWidth="1"/>
    <col min="13316" max="13318" width="20.09765625" style="522" customWidth="1"/>
    <col min="13319" max="13319" width="3.09765625" style="522" customWidth="1"/>
    <col min="13320" max="13568" width="8.796875" style="522"/>
    <col min="13569" max="13569" width="1.19921875" style="522" customWidth="1"/>
    <col min="13570" max="13570" width="24.19921875" style="522" customWidth="1"/>
    <col min="13571" max="13571" width="4" style="522" customWidth="1"/>
    <col min="13572" max="13574" width="20.09765625" style="522" customWidth="1"/>
    <col min="13575" max="13575" width="3.09765625" style="522" customWidth="1"/>
    <col min="13576" max="13824" width="8.796875" style="522"/>
    <col min="13825" max="13825" width="1.19921875" style="522" customWidth="1"/>
    <col min="13826" max="13826" width="24.19921875" style="522" customWidth="1"/>
    <col min="13827" max="13827" width="4" style="522" customWidth="1"/>
    <col min="13828" max="13830" width="20.09765625" style="522" customWidth="1"/>
    <col min="13831" max="13831" width="3.09765625" style="522" customWidth="1"/>
    <col min="13832" max="14080" width="8.796875" style="522"/>
    <col min="14081" max="14081" width="1.19921875" style="522" customWidth="1"/>
    <col min="14082" max="14082" width="24.19921875" style="522" customWidth="1"/>
    <col min="14083" max="14083" width="4" style="522" customWidth="1"/>
    <col min="14084" max="14086" width="20.09765625" style="522" customWidth="1"/>
    <col min="14087" max="14087" width="3.09765625" style="522" customWidth="1"/>
    <col min="14088" max="14336" width="8.796875" style="522"/>
    <col min="14337" max="14337" width="1.19921875" style="522" customWidth="1"/>
    <col min="14338" max="14338" width="24.19921875" style="522" customWidth="1"/>
    <col min="14339" max="14339" width="4" style="522" customWidth="1"/>
    <col min="14340" max="14342" width="20.09765625" style="522" customWidth="1"/>
    <col min="14343" max="14343" width="3.09765625" style="522" customWidth="1"/>
    <col min="14344" max="14592" width="8.796875" style="522"/>
    <col min="14593" max="14593" width="1.19921875" style="522" customWidth="1"/>
    <col min="14594" max="14594" width="24.19921875" style="522" customWidth="1"/>
    <col min="14595" max="14595" width="4" style="522" customWidth="1"/>
    <col min="14596" max="14598" width="20.09765625" style="522" customWidth="1"/>
    <col min="14599" max="14599" width="3.09765625" style="522" customWidth="1"/>
    <col min="14600" max="14848" width="8.796875" style="522"/>
    <col min="14849" max="14849" width="1.19921875" style="522" customWidth="1"/>
    <col min="14850" max="14850" width="24.19921875" style="522" customWidth="1"/>
    <col min="14851" max="14851" width="4" style="522" customWidth="1"/>
    <col min="14852" max="14854" width="20.09765625" style="522" customWidth="1"/>
    <col min="14855" max="14855" width="3.09765625" style="522" customWidth="1"/>
    <col min="14856" max="15104" width="8.796875" style="522"/>
    <col min="15105" max="15105" width="1.19921875" style="522" customWidth="1"/>
    <col min="15106" max="15106" width="24.19921875" style="522" customWidth="1"/>
    <col min="15107" max="15107" width="4" style="522" customWidth="1"/>
    <col min="15108" max="15110" width="20.09765625" style="522" customWidth="1"/>
    <col min="15111" max="15111" width="3.09765625" style="522" customWidth="1"/>
    <col min="15112" max="15360" width="8.796875" style="522"/>
    <col min="15361" max="15361" width="1.19921875" style="522" customWidth="1"/>
    <col min="15362" max="15362" width="24.19921875" style="522" customWidth="1"/>
    <col min="15363" max="15363" width="4" style="522" customWidth="1"/>
    <col min="15364" max="15366" width="20.09765625" style="522" customWidth="1"/>
    <col min="15367" max="15367" width="3.09765625" style="522" customWidth="1"/>
    <col min="15368" max="15616" width="8.796875" style="522"/>
    <col min="15617" max="15617" width="1.19921875" style="522" customWidth="1"/>
    <col min="15618" max="15618" width="24.19921875" style="522" customWidth="1"/>
    <col min="15619" max="15619" width="4" style="522" customWidth="1"/>
    <col min="15620" max="15622" width="20.09765625" style="522" customWidth="1"/>
    <col min="15623" max="15623" width="3.09765625" style="522" customWidth="1"/>
    <col min="15624" max="15872" width="8.796875" style="522"/>
    <col min="15873" max="15873" width="1.19921875" style="522" customWidth="1"/>
    <col min="15874" max="15874" width="24.19921875" style="522" customWidth="1"/>
    <col min="15875" max="15875" width="4" style="522" customWidth="1"/>
    <col min="15876" max="15878" width="20.09765625" style="522" customWidth="1"/>
    <col min="15879" max="15879" width="3.09765625" style="522" customWidth="1"/>
    <col min="15880" max="16128" width="8.796875" style="522"/>
    <col min="16129" max="16129" width="1.19921875" style="522" customWidth="1"/>
    <col min="16130" max="16130" width="24.19921875" style="522" customWidth="1"/>
    <col min="16131" max="16131" width="4" style="522" customWidth="1"/>
    <col min="16132" max="16134" width="20.09765625" style="522" customWidth="1"/>
    <col min="16135" max="16135" width="3.09765625" style="522" customWidth="1"/>
    <col min="16136" max="16384" width="8.796875" style="522"/>
  </cols>
  <sheetData>
    <row r="1" spans="1:8" ht="18.75" customHeight="1">
      <c r="A1" s="704"/>
      <c r="B1" s="574"/>
      <c r="C1" s="574"/>
      <c r="D1" s="574"/>
      <c r="E1" s="574"/>
      <c r="F1" s="574"/>
      <c r="G1" s="574"/>
      <c r="H1" s="574"/>
    </row>
    <row r="2" spans="1:8" ht="21.75" customHeight="1">
      <c r="A2" s="572"/>
      <c r="B2" s="574"/>
      <c r="C2" s="574"/>
      <c r="D2" s="574"/>
      <c r="E2" s="574"/>
      <c r="F2" s="2293" t="s">
        <v>757</v>
      </c>
      <c r="G2" s="2293"/>
      <c r="H2" s="574"/>
    </row>
    <row r="3" spans="1:8" ht="12" customHeight="1">
      <c r="A3" s="572"/>
      <c r="B3" s="574"/>
      <c r="C3" s="574"/>
      <c r="D3" s="574"/>
      <c r="E3" s="574"/>
      <c r="F3" s="575"/>
      <c r="G3" s="575"/>
      <c r="H3" s="574"/>
    </row>
    <row r="4" spans="1:8" ht="36" customHeight="1">
      <c r="A4" s="2526" t="s">
        <v>958</v>
      </c>
      <c r="B4" s="2294"/>
      <c r="C4" s="2294"/>
      <c r="D4" s="2294"/>
      <c r="E4" s="2294"/>
      <c r="F4" s="2294"/>
      <c r="G4" s="2294"/>
      <c r="H4" s="574"/>
    </row>
    <row r="5" spans="1:8" ht="10.5" customHeight="1">
      <c r="A5" s="576"/>
      <c r="B5" s="576"/>
      <c r="C5" s="576"/>
      <c r="D5" s="576"/>
      <c r="E5" s="576"/>
      <c r="F5" s="576"/>
      <c r="G5" s="576"/>
      <c r="H5" s="574"/>
    </row>
    <row r="6" spans="1:8" ht="36" customHeight="1">
      <c r="A6" s="576"/>
      <c r="B6" s="699" t="s">
        <v>692</v>
      </c>
      <c r="C6" s="2527"/>
      <c r="D6" s="2528"/>
      <c r="E6" s="2528"/>
      <c r="F6" s="2528"/>
      <c r="G6" s="2529"/>
      <c r="H6" s="574"/>
    </row>
    <row r="7" spans="1:8" ht="30" customHeight="1">
      <c r="A7" s="574"/>
      <c r="B7" s="700" t="s">
        <v>949</v>
      </c>
      <c r="C7" s="2530" t="s">
        <v>760</v>
      </c>
      <c r="D7" s="2530"/>
      <c r="E7" s="2530"/>
      <c r="F7" s="2530"/>
      <c r="G7" s="2530"/>
      <c r="H7" s="574"/>
    </row>
    <row r="8" spans="1:8" ht="46.5" customHeight="1">
      <c r="A8" s="574"/>
      <c r="B8" s="700" t="s">
        <v>959</v>
      </c>
      <c r="C8" s="2536" t="s">
        <v>760</v>
      </c>
      <c r="D8" s="2314"/>
      <c r="E8" s="2314"/>
      <c r="F8" s="2314"/>
      <c r="G8" s="2313"/>
      <c r="H8" s="574"/>
    </row>
    <row r="9" spans="1:8" ht="3.75" customHeight="1">
      <c r="A9" s="574"/>
      <c r="B9" s="2534" t="s">
        <v>960</v>
      </c>
      <c r="C9" s="574"/>
      <c r="D9" s="706"/>
      <c r="E9" s="575"/>
      <c r="F9" s="706"/>
      <c r="G9" s="583"/>
      <c r="H9" s="574"/>
    </row>
    <row r="10" spans="1:8" ht="23.25" customHeight="1">
      <c r="A10" s="574"/>
      <c r="B10" s="2534"/>
      <c r="C10" s="574"/>
      <c r="D10" s="707" t="s">
        <v>961</v>
      </c>
      <c r="E10" s="575"/>
      <c r="F10" s="706"/>
      <c r="G10" s="583"/>
      <c r="H10" s="574"/>
    </row>
    <row r="11" spans="1:8" ht="40.5" customHeight="1">
      <c r="A11" s="574"/>
      <c r="B11" s="2534"/>
      <c r="C11" s="596"/>
      <c r="D11" s="2522" t="s">
        <v>952</v>
      </c>
      <c r="E11" s="2523"/>
      <c r="F11" s="2523"/>
      <c r="G11" s="583"/>
      <c r="H11" s="574"/>
    </row>
    <row r="12" spans="1:8" ht="4.5" customHeight="1">
      <c r="A12" s="574"/>
      <c r="B12" s="2534"/>
      <c r="C12" s="574"/>
      <c r="D12" s="703"/>
      <c r="E12" s="703"/>
      <c r="F12" s="703"/>
      <c r="G12" s="583"/>
      <c r="H12" s="574"/>
    </row>
    <row r="13" spans="1:8" ht="21.75" customHeight="1">
      <c r="A13" s="574"/>
      <c r="B13" s="2534"/>
      <c r="C13" s="574"/>
      <c r="D13" s="707" t="s">
        <v>962</v>
      </c>
      <c r="E13" s="575"/>
      <c r="F13" s="706"/>
      <c r="G13" s="583"/>
      <c r="H13" s="574"/>
    </row>
    <row r="14" spans="1:8" ht="58.5" customHeight="1">
      <c r="A14" s="574"/>
      <c r="B14" s="2534"/>
      <c r="C14" s="596"/>
      <c r="D14" s="2535" t="s">
        <v>963</v>
      </c>
      <c r="E14" s="2535"/>
      <c r="F14" s="2535"/>
      <c r="G14" s="601"/>
      <c r="H14" s="574"/>
    </row>
    <row r="15" spans="1:8" ht="15.75" customHeight="1">
      <c r="A15" s="574"/>
      <c r="B15" s="708"/>
      <c r="C15" s="574"/>
      <c r="D15" s="709"/>
      <c r="E15" s="709"/>
      <c r="F15" s="709"/>
      <c r="G15" s="574"/>
      <c r="H15" s="574"/>
    </row>
    <row r="16" spans="1:8" ht="19.5" customHeight="1">
      <c r="A16" s="574"/>
      <c r="B16" s="574" t="s">
        <v>825</v>
      </c>
      <c r="C16" s="574"/>
      <c r="D16" s="574"/>
      <c r="E16" s="574"/>
      <c r="F16" s="709"/>
      <c r="G16" s="574"/>
      <c r="H16" s="574"/>
    </row>
    <row r="17" spans="1:8" ht="19.5" customHeight="1">
      <c r="A17" s="574"/>
      <c r="B17" s="574" t="s">
        <v>956</v>
      </c>
      <c r="C17" s="574"/>
      <c r="D17" s="574"/>
      <c r="E17" s="574"/>
      <c r="F17" s="574"/>
      <c r="G17" s="574"/>
      <c r="H17" s="574"/>
    </row>
    <row r="18" spans="1:8">
      <c r="B18" s="574" t="s">
        <v>957</v>
      </c>
    </row>
  </sheetData>
  <mergeCells count="8">
    <mergeCell ref="B9:B14"/>
    <mergeCell ref="D11:F11"/>
    <mergeCell ref="D14:F14"/>
    <mergeCell ref="F2:G2"/>
    <mergeCell ref="A4:G4"/>
    <mergeCell ref="C6:G6"/>
    <mergeCell ref="C7:G7"/>
    <mergeCell ref="C8:G8"/>
  </mergeCells>
  <phoneticPr fontId="4"/>
  <dataValidations count="3">
    <dataValidation type="list" allowBlank="1" showInputMessage="1" showErrorMessage="1" sqref="C11 C14" xr:uid="{911CDE69-355D-4BD5-A83D-2E523351293C}">
      <formula1>",〇"</formula1>
    </dataValidation>
    <dataValidation type="list" allowBlank="1" showInputMessage="1" showErrorMessage="1" sqref="C8:G8" xr:uid="{53DAEE58-0730-4A9E-A3F2-051CADD65855}">
      <formula1>"選択して下さい,①　強度行動障害児支援加算（Ⅰ）,②　強度行動障害児支援加算（Ⅱ）"</formula1>
    </dataValidation>
    <dataValidation type="list" allowBlank="1" showInputMessage="1" showErrorMessage="1" sqref="C7:G7" xr:uid="{01F6C38C-CA16-437C-A26F-6FF2933002DB}">
      <formula1>"選択して下さい,①　新規,②　終了"</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42FA9-E582-4CB5-B17A-9BA28A3799E7}">
  <sheetPr>
    <tabColor rgb="FFFF0000"/>
    <pageSetUpPr fitToPage="1"/>
  </sheetPr>
  <dimension ref="A1:G23"/>
  <sheetViews>
    <sheetView view="pageBreakPreview" zoomScaleNormal="100" zoomScaleSheetLayoutView="100" workbookViewId="0">
      <selection activeCell="J20" sqref="J20:AL20"/>
    </sheetView>
  </sheetViews>
  <sheetFormatPr defaultRowHeight="13.2"/>
  <cols>
    <col min="1" max="1" width="1.19921875" style="522" customWidth="1"/>
    <col min="2" max="2" width="24.19921875" style="522" customWidth="1"/>
    <col min="3" max="3" width="4" style="522" customWidth="1"/>
    <col min="4" max="6" width="20.09765625" style="522" customWidth="1"/>
    <col min="7" max="7" width="3.09765625" style="522" customWidth="1"/>
    <col min="8" max="8" width="1.5" style="522" customWidth="1"/>
    <col min="9" max="256" width="8.796875" style="522"/>
    <col min="257" max="257" width="1.19921875" style="522" customWidth="1"/>
    <col min="258" max="258" width="24.19921875" style="522" customWidth="1"/>
    <col min="259" max="259" width="4" style="522" customWidth="1"/>
    <col min="260" max="262" width="20.09765625" style="522" customWidth="1"/>
    <col min="263" max="263" width="3.09765625" style="522" customWidth="1"/>
    <col min="264" max="512" width="8.796875" style="522"/>
    <col min="513" max="513" width="1.19921875" style="522" customWidth="1"/>
    <col min="514" max="514" width="24.19921875" style="522" customWidth="1"/>
    <col min="515" max="515" width="4" style="522" customWidth="1"/>
    <col min="516" max="518" width="20.09765625" style="522" customWidth="1"/>
    <col min="519" max="519" width="3.09765625" style="522" customWidth="1"/>
    <col min="520" max="768" width="8.796875" style="522"/>
    <col min="769" max="769" width="1.19921875" style="522" customWidth="1"/>
    <col min="770" max="770" width="24.19921875" style="522" customWidth="1"/>
    <col min="771" max="771" width="4" style="522" customWidth="1"/>
    <col min="772" max="774" width="20.09765625" style="522" customWidth="1"/>
    <col min="775" max="775" width="3.09765625" style="522" customWidth="1"/>
    <col min="776" max="1024" width="8.796875" style="522"/>
    <col min="1025" max="1025" width="1.19921875" style="522" customWidth="1"/>
    <col min="1026" max="1026" width="24.19921875" style="522" customWidth="1"/>
    <col min="1027" max="1027" width="4" style="522" customWidth="1"/>
    <col min="1028" max="1030" width="20.09765625" style="522" customWidth="1"/>
    <col min="1031" max="1031" width="3.09765625" style="522" customWidth="1"/>
    <col min="1032" max="1280" width="8.796875" style="522"/>
    <col min="1281" max="1281" width="1.19921875" style="522" customWidth="1"/>
    <col min="1282" max="1282" width="24.19921875" style="522" customWidth="1"/>
    <col min="1283" max="1283" width="4" style="522" customWidth="1"/>
    <col min="1284" max="1286" width="20.09765625" style="522" customWidth="1"/>
    <col min="1287" max="1287" width="3.09765625" style="522" customWidth="1"/>
    <col min="1288" max="1536" width="8.796875" style="522"/>
    <col min="1537" max="1537" width="1.19921875" style="522" customWidth="1"/>
    <col min="1538" max="1538" width="24.19921875" style="522" customWidth="1"/>
    <col min="1539" max="1539" width="4" style="522" customWidth="1"/>
    <col min="1540" max="1542" width="20.09765625" style="522" customWidth="1"/>
    <col min="1543" max="1543" width="3.09765625" style="522" customWidth="1"/>
    <col min="1544" max="1792" width="8.796875" style="522"/>
    <col min="1793" max="1793" width="1.19921875" style="522" customWidth="1"/>
    <col min="1794" max="1794" width="24.19921875" style="522" customWidth="1"/>
    <col min="1795" max="1795" width="4" style="522" customWidth="1"/>
    <col min="1796" max="1798" width="20.09765625" style="522" customWidth="1"/>
    <col min="1799" max="1799" width="3.09765625" style="522" customWidth="1"/>
    <col min="1800" max="2048" width="8.796875" style="522"/>
    <col min="2049" max="2049" width="1.19921875" style="522" customWidth="1"/>
    <col min="2050" max="2050" width="24.19921875" style="522" customWidth="1"/>
    <col min="2051" max="2051" width="4" style="522" customWidth="1"/>
    <col min="2052" max="2054" width="20.09765625" style="522" customWidth="1"/>
    <col min="2055" max="2055" width="3.09765625" style="522" customWidth="1"/>
    <col min="2056" max="2304" width="8.796875" style="522"/>
    <col min="2305" max="2305" width="1.19921875" style="522" customWidth="1"/>
    <col min="2306" max="2306" width="24.19921875" style="522" customWidth="1"/>
    <col min="2307" max="2307" width="4" style="522" customWidth="1"/>
    <col min="2308" max="2310" width="20.09765625" style="522" customWidth="1"/>
    <col min="2311" max="2311" width="3.09765625" style="522" customWidth="1"/>
    <col min="2312" max="2560" width="8.796875" style="522"/>
    <col min="2561" max="2561" width="1.19921875" style="522" customWidth="1"/>
    <col min="2562" max="2562" width="24.19921875" style="522" customWidth="1"/>
    <col min="2563" max="2563" width="4" style="522" customWidth="1"/>
    <col min="2564" max="2566" width="20.09765625" style="522" customWidth="1"/>
    <col min="2567" max="2567" width="3.09765625" style="522" customWidth="1"/>
    <col min="2568" max="2816" width="8.796875" style="522"/>
    <col min="2817" max="2817" width="1.19921875" style="522" customWidth="1"/>
    <col min="2818" max="2818" width="24.19921875" style="522" customWidth="1"/>
    <col min="2819" max="2819" width="4" style="522" customWidth="1"/>
    <col min="2820" max="2822" width="20.09765625" style="522" customWidth="1"/>
    <col min="2823" max="2823" width="3.09765625" style="522" customWidth="1"/>
    <col min="2824" max="3072" width="8.796875" style="522"/>
    <col min="3073" max="3073" width="1.19921875" style="522" customWidth="1"/>
    <col min="3074" max="3074" width="24.19921875" style="522" customWidth="1"/>
    <col min="3075" max="3075" width="4" style="522" customWidth="1"/>
    <col min="3076" max="3078" width="20.09765625" style="522" customWidth="1"/>
    <col min="3079" max="3079" width="3.09765625" style="522" customWidth="1"/>
    <col min="3080" max="3328" width="8.796875" style="522"/>
    <col min="3329" max="3329" width="1.19921875" style="522" customWidth="1"/>
    <col min="3330" max="3330" width="24.19921875" style="522" customWidth="1"/>
    <col min="3331" max="3331" width="4" style="522" customWidth="1"/>
    <col min="3332" max="3334" width="20.09765625" style="522" customWidth="1"/>
    <col min="3335" max="3335" width="3.09765625" style="522" customWidth="1"/>
    <col min="3336" max="3584" width="8.796875" style="522"/>
    <col min="3585" max="3585" width="1.19921875" style="522" customWidth="1"/>
    <col min="3586" max="3586" width="24.19921875" style="522" customWidth="1"/>
    <col min="3587" max="3587" width="4" style="522" customWidth="1"/>
    <col min="3588" max="3590" width="20.09765625" style="522" customWidth="1"/>
    <col min="3591" max="3591" width="3.09765625" style="522" customWidth="1"/>
    <col min="3592" max="3840" width="8.796875" style="522"/>
    <col min="3841" max="3841" width="1.19921875" style="522" customWidth="1"/>
    <col min="3842" max="3842" width="24.19921875" style="522" customWidth="1"/>
    <col min="3843" max="3843" width="4" style="522" customWidth="1"/>
    <col min="3844" max="3846" width="20.09765625" style="522" customWidth="1"/>
    <col min="3847" max="3847" width="3.09765625" style="522" customWidth="1"/>
    <col min="3848" max="4096" width="8.796875" style="522"/>
    <col min="4097" max="4097" width="1.19921875" style="522" customWidth="1"/>
    <col min="4098" max="4098" width="24.19921875" style="522" customWidth="1"/>
    <col min="4099" max="4099" width="4" style="522" customWidth="1"/>
    <col min="4100" max="4102" width="20.09765625" style="522" customWidth="1"/>
    <col min="4103" max="4103" width="3.09765625" style="522" customWidth="1"/>
    <col min="4104" max="4352" width="8.796875" style="522"/>
    <col min="4353" max="4353" width="1.19921875" style="522" customWidth="1"/>
    <col min="4354" max="4354" width="24.19921875" style="522" customWidth="1"/>
    <col min="4355" max="4355" width="4" style="522" customWidth="1"/>
    <col min="4356" max="4358" width="20.09765625" style="522" customWidth="1"/>
    <col min="4359" max="4359" width="3.09765625" style="522" customWidth="1"/>
    <col min="4360" max="4608" width="8.796875" style="522"/>
    <col min="4609" max="4609" width="1.19921875" style="522" customWidth="1"/>
    <col min="4610" max="4610" width="24.19921875" style="522" customWidth="1"/>
    <col min="4611" max="4611" width="4" style="522" customWidth="1"/>
    <col min="4612" max="4614" width="20.09765625" style="522" customWidth="1"/>
    <col min="4615" max="4615" width="3.09765625" style="522" customWidth="1"/>
    <col min="4616" max="4864" width="8.796875" style="522"/>
    <col min="4865" max="4865" width="1.19921875" style="522" customWidth="1"/>
    <col min="4866" max="4866" width="24.19921875" style="522" customWidth="1"/>
    <col min="4867" max="4867" width="4" style="522" customWidth="1"/>
    <col min="4868" max="4870" width="20.09765625" style="522" customWidth="1"/>
    <col min="4871" max="4871" width="3.09765625" style="522" customWidth="1"/>
    <col min="4872" max="5120" width="8.796875" style="522"/>
    <col min="5121" max="5121" width="1.19921875" style="522" customWidth="1"/>
    <col min="5122" max="5122" width="24.19921875" style="522" customWidth="1"/>
    <col min="5123" max="5123" width="4" style="522" customWidth="1"/>
    <col min="5124" max="5126" width="20.09765625" style="522" customWidth="1"/>
    <col min="5127" max="5127" width="3.09765625" style="522" customWidth="1"/>
    <col min="5128" max="5376" width="8.796875" style="522"/>
    <col min="5377" max="5377" width="1.19921875" style="522" customWidth="1"/>
    <col min="5378" max="5378" width="24.19921875" style="522" customWidth="1"/>
    <col min="5379" max="5379" width="4" style="522" customWidth="1"/>
    <col min="5380" max="5382" width="20.09765625" style="522" customWidth="1"/>
    <col min="5383" max="5383" width="3.09765625" style="522" customWidth="1"/>
    <col min="5384" max="5632" width="8.796875" style="522"/>
    <col min="5633" max="5633" width="1.19921875" style="522" customWidth="1"/>
    <col min="5634" max="5634" width="24.19921875" style="522" customWidth="1"/>
    <col min="5635" max="5635" width="4" style="522" customWidth="1"/>
    <col min="5636" max="5638" width="20.09765625" style="522" customWidth="1"/>
    <col min="5639" max="5639" width="3.09765625" style="522" customWidth="1"/>
    <col min="5640" max="5888" width="8.796875" style="522"/>
    <col min="5889" max="5889" width="1.19921875" style="522" customWidth="1"/>
    <col min="5890" max="5890" width="24.19921875" style="522" customWidth="1"/>
    <col min="5891" max="5891" width="4" style="522" customWidth="1"/>
    <col min="5892" max="5894" width="20.09765625" style="522" customWidth="1"/>
    <col min="5895" max="5895" width="3.09765625" style="522" customWidth="1"/>
    <col min="5896" max="6144" width="8.796875" style="522"/>
    <col min="6145" max="6145" width="1.19921875" style="522" customWidth="1"/>
    <col min="6146" max="6146" width="24.19921875" style="522" customWidth="1"/>
    <col min="6147" max="6147" width="4" style="522" customWidth="1"/>
    <col min="6148" max="6150" width="20.09765625" style="522" customWidth="1"/>
    <col min="6151" max="6151" width="3.09765625" style="522" customWidth="1"/>
    <col min="6152" max="6400" width="8.796875" style="522"/>
    <col min="6401" max="6401" width="1.19921875" style="522" customWidth="1"/>
    <col min="6402" max="6402" width="24.19921875" style="522" customWidth="1"/>
    <col min="6403" max="6403" width="4" style="522" customWidth="1"/>
    <col min="6404" max="6406" width="20.09765625" style="522" customWidth="1"/>
    <col min="6407" max="6407" width="3.09765625" style="522" customWidth="1"/>
    <col min="6408" max="6656" width="8.796875" style="522"/>
    <col min="6657" max="6657" width="1.19921875" style="522" customWidth="1"/>
    <col min="6658" max="6658" width="24.19921875" style="522" customWidth="1"/>
    <col min="6659" max="6659" width="4" style="522" customWidth="1"/>
    <col min="6660" max="6662" width="20.09765625" style="522" customWidth="1"/>
    <col min="6663" max="6663" width="3.09765625" style="522" customWidth="1"/>
    <col min="6664" max="6912" width="8.796875" style="522"/>
    <col min="6913" max="6913" width="1.19921875" style="522" customWidth="1"/>
    <col min="6914" max="6914" width="24.19921875" style="522" customWidth="1"/>
    <col min="6915" max="6915" width="4" style="522" customWidth="1"/>
    <col min="6916" max="6918" width="20.09765625" style="522" customWidth="1"/>
    <col min="6919" max="6919" width="3.09765625" style="522" customWidth="1"/>
    <col min="6920" max="7168" width="8.796875" style="522"/>
    <col min="7169" max="7169" width="1.19921875" style="522" customWidth="1"/>
    <col min="7170" max="7170" width="24.19921875" style="522" customWidth="1"/>
    <col min="7171" max="7171" width="4" style="522" customWidth="1"/>
    <col min="7172" max="7174" width="20.09765625" style="522" customWidth="1"/>
    <col min="7175" max="7175" width="3.09765625" style="522" customWidth="1"/>
    <col min="7176" max="7424" width="8.796875" style="522"/>
    <col min="7425" max="7425" width="1.19921875" style="522" customWidth="1"/>
    <col min="7426" max="7426" width="24.19921875" style="522" customWidth="1"/>
    <col min="7427" max="7427" width="4" style="522" customWidth="1"/>
    <col min="7428" max="7430" width="20.09765625" style="522" customWidth="1"/>
    <col min="7431" max="7431" width="3.09765625" style="522" customWidth="1"/>
    <col min="7432" max="7680" width="8.796875" style="522"/>
    <col min="7681" max="7681" width="1.19921875" style="522" customWidth="1"/>
    <col min="7682" max="7682" width="24.19921875" style="522" customWidth="1"/>
    <col min="7683" max="7683" width="4" style="522" customWidth="1"/>
    <col min="7684" max="7686" width="20.09765625" style="522" customWidth="1"/>
    <col min="7687" max="7687" width="3.09765625" style="522" customWidth="1"/>
    <col min="7688" max="7936" width="8.796875" style="522"/>
    <col min="7937" max="7937" width="1.19921875" style="522" customWidth="1"/>
    <col min="7938" max="7938" width="24.19921875" style="522" customWidth="1"/>
    <col min="7939" max="7939" width="4" style="522" customWidth="1"/>
    <col min="7940" max="7942" width="20.09765625" style="522" customWidth="1"/>
    <col min="7943" max="7943" width="3.09765625" style="522" customWidth="1"/>
    <col min="7944" max="8192" width="8.796875" style="522"/>
    <col min="8193" max="8193" width="1.19921875" style="522" customWidth="1"/>
    <col min="8194" max="8194" width="24.19921875" style="522" customWidth="1"/>
    <col min="8195" max="8195" width="4" style="522" customWidth="1"/>
    <col min="8196" max="8198" width="20.09765625" style="522" customWidth="1"/>
    <col min="8199" max="8199" width="3.09765625" style="522" customWidth="1"/>
    <col min="8200" max="8448" width="8.796875" style="522"/>
    <col min="8449" max="8449" width="1.19921875" style="522" customWidth="1"/>
    <col min="8450" max="8450" width="24.19921875" style="522" customWidth="1"/>
    <col min="8451" max="8451" width="4" style="522" customWidth="1"/>
    <col min="8452" max="8454" width="20.09765625" style="522" customWidth="1"/>
    <col min="8455" max="8455" width="3.09765625" style="522" customWidth="1"/>
    <col min="8456" max="8704" width="8.796875" style="522"/>
    <col min="8705" max="8705" width="1.19921875" style="522" customWidth="1"/>
    <col min="8706" max="8706" width="24.19921875" style="522" customWidth="1"/>
    <col min="8707" max="8707" width="4" style="522" customWidth="1"/>
    <col min="8708" max="8710" width="20.09765625" style="522" customWidth="1"/>
    <col min="8711" max="8711" width="3.09765625" style="522" customWidth="1"/>
    <col min="8712" max="8960" width="8.796875" style="522"/>
    <col min="8961" max="8961" width="1.19921875" style="522" customWidth="1"/>
    <col min="8962" max="8962" width="24.19921875" style="522" customWidth="1"/>
    <col min="8963" max="8963" width="4" style="522" customWidth="1"/>
    <col min="8964" max="8966" width="20.09765625" style="522" customWidth="1"/>
    <col min="8967" max="8967" width="3.09765625" style="522" customWidth="1"/>
    <col min="8968" max="9216" width="8.796875" style="522"/>
    <col min="9217" max="9217" width="1.19921875" style="522" customWidth="1"/>
    <col min="9218" max="9218" width="24.19921875" style="522" customWidth="1"/>
    <col min="9219" max="9219" width="4" style="522" customWidth="1"/>
    <col min="9220" max="9222" width="20.09765625" style="522" customWidth="1"/>
    <col min="9223" max="9223" width="3.09765625" style="522" customWidth="1"/>
    <col min="9224" max="9472" width="8.796875" style="522"/>
    <col min="9473" max="9473" width="1.19921875" style="522" customWidth="1"/>
    <col min="9474" max="9474" width="24.19921875" style="522" customWidth="1"/>
    <col min="9475" max="9475" width="4" style="522" customWidth="1"/>
    <col min="9476" max="9478" width="20.09765625" style="522" customWidth="1"/>
    <col min="9479" max="9479" width="3.09765625" style="522" customWidth="1"/>
    <col min="9480" max="9728" width="8.796875" style="522"/>
    <col min="9729" max="9729" width="1.19921875" style="522" customWidth="1"/>
    <col min="9730" max="9730" width="24.19921875" style="522" customWidth="1"/>
    <col min="9731" max="9731" width="4" style="522" customWidth="1"/>
    <col min="9732" max="9734" width="20.09765625" style="522" customWidth="1"/>
    <col min="9735" max="9735" width="3.09765625" style="522" customWidth="1"/>
    <col min="9736" max="9984" width="8.796875" style="522"/>
    <col min="9985" max="9985" width="1.19921875" style="522" customWidth="1"/>
    <col min="9986" max="9986" width="24.19921875" style="522" customWidth="1"/>
    <col min="9987" max="9987" width="4" style="522" customWidth="1"/>
    <col min="9988" max="9990" width="20.09765625" style="522" customWidth="1"/>
    <col min="9991" max="9991" width="3.09765625" style="522" customWidth="1"/>
    <col min="9992" max="10240" width="8.796875" style="522"/>
    <col min="10241" max="10241" width="1.19921875" style="522" customWidth="1"/>
    <col min="10242" max="10242" width="24.19921875" style="522" customWidth="1"/>
    <col min="10243" max="10243" width="4" style="522" customWidth="1"/>
    <col min="10244" max="10246" width="20.09765625" style="522" customWidth="1"/>
    <col min="10247" max="10247" width="3.09765625" style="522" customWidth="1"/>
    <col min="10248" max="10496" width="8.796875" style="522"/>
    <col min="10497" max="10497" width="1.19921875" style="522" customWidth="1"/>
    <col min="10498" max="10498" width="24.19921875" style="522" customWidth="1"/>
    <col min="10499" max="10499" width="4" style="522" customWidth="1"/>
    <col min="10500" max="10502" width="20.09765625" style="522" customWidth="1"/>
    <col min="10503" max="10503" width="3.09765625" style="522" customWidth="1"/>
    <col min="10504" max="10752" width="8.796875" style="522"/>
    <col min="10753" max="10753" width="1.19921875" style="522" customWidth="1"/>
    <col min="10754" max="10754" width="24.19921875" style="522" customWidth="1"/>
    <col min="10755" max="10755" width="4" style="522" customWidth="1"/>
    <col min="10756" max="10758" width="20.09765625" style="522" customWidth="1"/>
    <col min="10759" max="10759" width="3.09765625" style="522" customWidth="1"/>
    <col min="10760" max="11008" width="8.796875" style="522"/>
    <col min="11009" max="11009" width="1.19921875" style="522" customWidth="1"/>
    <col min="11010" max="11010" width="24.19921875" style="522" customWidth="1"/>
    <col min="11011" max="11011" width="4" style="522" customWidth="1"/>
    <col min="11012" max="11014" width="20.09765625" style="522" customWidth="1"/>
    <col min="11015" max="11015" width="3.09765625" style="522" customWidth="1"/>
    <col min="11016" max="11264" width="8.796875" style="522"/>
    <col min="11265" max="11265" width="1.19921875" style="522" customWidth="1"/>
    <col min="11266" max="11266" width="24.19921875" style="522" customWidth="1"/>
    <col min="11267" max="11267" width="4" style="522" customWidth="1"/>
    <col min="11268" max="11270" width="20.09765625" style="522" customWidth="1"/>
    <col min="11271" max="11271" width="3.09765625" style="522" customWidth="1"/>
    <col min="11272" max="11520" width="8.796875" style="522"/>
    <col min="11521" max="11521" width="1.19921875" style="522" customWidth="1"/>
    <col min="11522" max="11522" width="24.19921875" style="522" customWidth="1"/>
    <col min="11523" max="11523" width="4" style="522" customWidth="1"/>
    <col min="11524" max="11526" width="20.09765625" style="522" customWidth="1"/>
    <col min="11527" max="11527" width="3.09765625" style="522" customWidth="1"/>
    <col min="11528" max="11776" width="8.796875" style="522"/>
    <col min="11777" max="11777" width="1.19921875" style="522" customWidth="1"/>
    <col min="11778" max="11778" width="24.19921875" style="522" customWidth="1"/>
    <col min="11779" max="11779" width="4" style="522" customWidth="1"/>
    <col min="11780" max="11782" width="20.09765625" style="522" customWidth="1"/>
    <col min="11783" max="11783" width="3.09765625" style="522" customWidth="1"/>
    <col min="11784" max="12032" width="8.796875" style="522"/>
    <col min="12033" max="12033" width="1.19921875" style="522" customWidth="1"/>
    <col min="12034" max="12034" width="24.19921875" style="522" customWidth="1"/>
    <col min="12035" max="12035" width="4" style="522" customWidth="1"/>
    <col min="12036" max="12038" width="20.09765625" style="522" customWidth="1"/>
    <col min="12039" max="12039" width="3.09765625" style="522" customWidth="1"/>
    <col min="12040" max="12288" width="8.796875" style="522"/>
    <col min="12289" max="12289" width="1.19921875" style="522" customWidth="1"/>
    <col min="12290" max="12290" width="24.19921875" style="522" customWidth="1"/>
    <col min="12291" max="12291" width="4" style="522" customWidth="1"/>
    <col min="12292" max="12294" width="20.09765625" style="522" customWidth="1"/>
    <col min="12295" max="12295" width="3.09765625" style="522" customWidth="1"/>
    <col min="12296" max="12544" width="8.796875" style="522"/>
    <col min="12545" max="12545" width="1.19921875" style="522" customWidth="1"/>
    <col min="12546" max="12546" width="24.19921875" style="522" customWidth="1"/>
    <col min="12547" max="12547" width="4" style="522" customWidth="1"/>
    <col min="12548" max="12550" width="20.09765625" style="522" customWidth="1"/>
    <col min="12551" max="12551" width="3.09765625" style="522" customWidth="1"/>
    <col min="12552" max="12800" width="8.796875" style="522"/>
    <col min="12801" max="12801" width="1.19921875" style="522" customWidth="1"/>
    <col min="12802" max="12802" width="24.19921875" style="522" customWidth="1"/>
    <col min="12803" max="12803" width="4" style="522" customWidth="1"/>
    <col min="12804" max="12806" width="20.09765625" style="522" customWidth="1"/>
    <col min="12807" max="12807" width="3.09765625" style="522" customWidth="1"/>
    <col min="12808" max="13056" width="8.796875" style="522"/>
    <col min="13057" max="13057" width="1.19921875" style="522" customWidth="1"/>
    <col min="13058" max="13058" width="24.19921875" style="522" customWidth="1"/>
    <col min="13059" max="13059" width="4" style="522" customWidth="1"/>
    <col min="13060" max="13062" width="20.09765625" style="522" customWidth="1"/>
    <col min="13063" max="13063" width="3.09765625" style="522" customWidth="1"/>
    <col min="13064" max="13312" width="8.796875" style="522"/>
    <col min="13313" max="13313" width="1.19921875" style="522" customWidth="1"/>
    <col min="13314" max="13314" width="24.19921875" style="522" customWidth="1"/>
    <col min="13315" max="13315" width="4" style="522" customWidth="1"/>
    <col min="13316" max="13318" width="20.09765625" style="522" customWidth="1"/>
    <col min="13319" max="13319" width="3.09765625" style="522" customWidth="1"/>
    <col min="13320" max="13568" width="8.796875" style="522"/>
    <col min="13569" max="13569" width="1.19921875" style="522" customWidth="1"/>
    <col min="13570" max="13570" width="24.19921875" style="522" customWidth="1"/>
    <col min="13571" max="13571" width="4" style="522" customWidth="1"/>
    <col min="13572" max="13574" width="20.09765625" style="522" customWidth="1"/>
    <col min="13575" max="13575" width="3.09765625" style="522" customWidth="1"/>
    <col min="13576" max="13824" width="8.796875" style="522"/>
    <col min="13825" max="13825" width="1.19921875" style="522" customWidth="1"/>
    <col min="13826" max="13826" width="24.19921875" style="522" customWidth="1"/>
    <col min="13827" max="13827" width="4" style="522" customWidth="1"/>
    <col min="13828" max="13830" width="20.09765625" style="522" customWidth="1"/>
    <col min="13831" max="13831" width="3.09765625" style="522" customWidth="1"/>
    <col min="13832" max="14080" width="8.796875" style="522"/>
    <col min="14081" max="14081" width="1.19921875" style="522" customWidth="1"/>
    <col min="14082" max="14082" width="24.19921875" style="522" customWidth="1"/>
    <col min="14083" max="14083" width="4" style="522" customWidth="1"/>
    <col min="14084" max="14086" width="20.09765625" style="522" customWidth="1"/>
    <col min="14087" max="14087" width="3.09765625" style="522" customWidth="1"/>
    <col min="14088" max="14336" width="8.796875" style="522"/>
    <col min="14337" max="14337" width="1.19921875" style="522" customWidth="1"/>
    <col min="14338" max="14338" width="24.19921875" style="522" customWidth="1"/>
    <col min="14339" max="14339" width="4" style="522" customWidth="1"/>
    <col min="14340" max="14342" width="20.09765625" style="522" customWidth="1"/>
    <col min="14343" max="14343" width="3.09765625" style="522" customWidth="1"/>
    <col min="14344" max="14592" width="8.796875" style="522"/>
    <col min="14593" max="14593" width="1.19921875" style="522" customWidth="1"/>
    <col min="14594" max="14594" width="24.19921875" style="522" customWidth="1"/>
    <col min="14595" max="14595" width="4" style="522" customWidth="1"/>
    <col min="14596" max="14598" width="20.09765625" style="522" customWidth="1"/>
    <col min="14599" max="14599" width="3.09765625" style="522" customWidth="1"/>
    <col min="14600" max="14848" width="8.796875" style="522"/>
    <col min="14849" max="14849" width="1.19921875" style="522" customWidth="1"/>
    <col min="14850" max="14850" width="24.19921875" style="522" customWidth="1"/>
    <col min="14851" max="14851" width="4" style="522" customWidth="1"/>
    <col min="14852" max="14854" width="20.09765625" style="522" customWidth="1"/>
    <col min="14855" max="14855" width="3.09765625" style="522" customWidth="1"/>
    <col min="14856" max="15104" width="8.796875" style="522"/>
    <col min="15105" max="15105" width="1.19921875" style="522" customWidth="1"/>
    <col min="15106" max="15106" width="24.19921875" style="522" customWidth="1"/>
    <col min="15107" max="15107" width="4" style="522" customWidth="1"/>
    <col min="15108" max="15110" width="20.09765625" style="522" customWidth="1"/>
    <col min="15111" max="15111" width="3.09765625" style="522" customWidth="1"/>
    <col min="15112" max="15360" width="8.796875" style="522"/>
    <col min="15361" max="15361" width="1.19921875" style="522" customWidth="1"/>
    <col min="15362" max="15362" width="24.19921875" style="522" customWidth="1"/>
    <col min="15363" max="15363" width="4" style="522" customWidth="1"/>
    <col min="15364" max="15366" width="20.09765625" style="522" customWidth="1"/>
    <col min="15367" max="15367" width="3.09765625" style="522" customWidth="1"/>
    <col min="15368" max="15616" width="8.796875" style="522"/>
    <col min="15617" max="15617" width="1.19921875" style="522" customWidth="1"/>
    <col min="15618" max="15618" width="24.19921875" style="522" customWidth="1"/>
    <col min="15619" max="15619" width="4" style="522" customWidth="1"/>
    <col min="15620" max="15622" width="20.09765625" style="522" customWidth="1"/>
    <col min="15623" max="15623" width="3.09765625" style="522" customWidth="1"/>
    <col min="15624" max="15872" width="8.796875" style="522"/>
    <col min="15873" max="15873" width="1.19921875" style="522" customWidth="1"/>
    <col min="15874" max="15874" width="24.19921875" style="522" customWidth="1"/>
    <col min="15875" max="15875" width="4" style="522" customWidth="1"/>
    <col min="15876" max="15878" width="20.09765625" style="522" customWidth="1"/>
    <col min="15879" max="15879" width="3.09765625" style="522" customWidth="1"/>
    <col min="15880" max="16128" width="8.796875" style="522"/>
    <col min="16129" max="16129" width="1.19921875" style="522" customWidth="1"/>
    <col min="16130" max="16130" width="24.19921875" style="522" customWidth="1"/>
    <col min="16131" max="16131" width="4" style="522" customWidth="1"/>
    <col min="16132" max="16134" width="20.09765625" style="522" customWidth="1"/>
    <col min="16135" max="16135" width="3.09765625" style="522" customWidth="1"/>
    <col min="16136" max="16384" width="8.796875" style="522"/>
  </cols>
  <sheetData>
    <row r="1" spans="1:7" ht="18.75" customHeight="1">
      <c r="A1" s="704"/>
      <c r="B1" s="574"/>
      <c r="C1" s="574"/>
      <c r="D1" s="574"/>
      <c r="E1" s="574"/>
      <c r="F1" s="574"/>
      <c r="G1" s="574"/>
    </row>
    <row r="2" spans="1:7" ht="21" customHeight="1">
      <c r="A2" s="572"/>
      <c r="B2" s="574"/>
      <c r="C2" s="574"/>
      <c r="D2" s="574"/>
      <c r="E2" s="574"/>
      <c r="F2" s="2293" t="s">
        <v>757</v>
      </c>
      <c r="G2" s="2293"/>
    </row>
    <row r="3" spans="1:7" ht="29.25" customHeight="1">
      <c r="A3" s="572"/>
      <c r="B3" s="574"/>
      <c r="C3" s="574"/>
      <c r="D3" s="574"/>
      <c r="E3" s="574"/>
      <c r="F3" s="575"/>
      <c r="G3" s="575"/>
    </row>
    <row r="4" spans="1:7" ht="30.75" customHeight="1">
      <c r="A4" s="2526" t="s">
        <v>964</v>
      </c>
      <c r="B4" s="2294"/>
      <c r="C4" s="2294"/>
      <c r="D4" s="2294"/>
      <c r="E4" s="2294"/>
      <c r="F4" s="2294"/>
      <c r="G4" s="2294"/>
    </row>
    <row r="5" spans="1:7" ht="14.25" customHeight="1">
      <c r="A5" s="576"/>
      <c r="B5" s="576"/>
      <c r="C5" s="576"/>
      <c r="D5" s="576"/>
      <c r="E5" s="576"/>
      <c r="F5" s="576"/>
      <c r="G5" s="576"/>
    </row>
    <row r="6" spans="1:7" ht="36" customHeight="1">
      <c r="A6" s="576"/>
      <c r="B6" s="699" t="s">
        <v>692</v>
      </c>
      <c r="C6" s="710"/>
      <c r="D6" s="711"/>
      <c r="E6" s="711"/>
      <c r="F6" s="711"/>
      <c r="G6" s="712"/>
    </row>
    <row r="7" spans="1:7" ht="30" customHeight="1">
      <c r="A7" s="574"/>
      <c r="B7" s="700" t="s">
        <v>949</v>
      </c>
      <c r="C7" s="2530" t="s">
        <v>760</v>
      </c>
      <c r="D7" s="2530"/>
      <c r="E7" s="2530"/>
      <c r="F7" s="2530"/>
      <c r="G7" s="2530"/>
    </row>
    <row r="8" spans="1:7" ht="30" customHeight="1">
      <c r="A8" s="574"/>
      <c r="B8" s="705" t="s">
        <v>950</v>
      </c>
      <c r="C8" s="2531" t="s">
        <v>965</v>
      </c>
      <c r="D8" s="2532"/>
      <c r="E8" s="2532"/>
      <c r="F8" s="2532"/>
      <c r="G8" s="2533"/>
    </row>
    <row r="9" spans="1:7" ht="3.75" customHeight="1">
      <c r="A9" s="574"/>
      <c r="B9" s="2537" t="s">
        <v>951</v>
      </c>
      <c r="C9" s="578"/>
      <c r="D9" s="713"/>
      <c r="E9" s="587"/>
      <c r="F9" s="713"/>
      <c r="G9" s="579"/>
    </row>
    <row r="10" spans="1:7" ht="29.25" customHeight="1">
      <c r="A10" s="574"/>
      <c r="B10" s="2520"/>
      <c r="C10" s="574"/>
      <c r="D10" s="707"/>
      <c r="E10" s="575"/>
      <c r="F10" s="706"/>
      <c r="G10" s="583"/>
    </row>
    <row r="11" spans="1:7" ht="44.4" customHeight="1">
      <c r="A11" s="574"/>
      <c r="B11" s="2520"/>
      <c r="C11" s="596"/>
      <c r="D11" s="2523" t="s">
        <v>966</v>
      </c>
      <c r="E11" s="2523"/>
      <c r="F11" s="2523"/>
      <c r="G11" s="583"/>
    </row>
    <row r="12" spans="1:7" ht="30" customHeight="1">
      <c r="A12" s="574"/>
      <c r="B12" s="2521"/>
      <c r="C12" s="600"/>
      <c r="D12" s="714"/>
      <c r="E12" s="714"/>
      <c r="F12" s="714"/>
      <c r="G12" s="601"/>
    </row>
    <row r="13" spans="1:7" ht="14.25" customHeight="1">
      <c r="A13" s="574"/>
      <c r="B13" s="708"/>
      <c r="C13" s="574"/>
      <c r="D13" s="709"/>
      <c r="E13" s="709"/>
      <c r="F13" s="709"/>
      <c r="G13" s="574"/>
    </row>
    <row r="14" spans="1:7" ht="23.25" customHeight="1">
      <c r="A14" s="574"/>
      <c r="B14" s="574" t="s">
        <v>825</v>
      </c>
      <c r="C14" s="574"/>
      <c r="D14" s="574"/>
      <c r="E14" s="574"/>
      <c r="F14" s="574"/>
      <c r="G14" s="574"/>
    </row>
    <row r="15" spans="1:7" ht="21" customHeight="1">
      <c r="A15" s="574"/>
      <c r="B15" s="2405" t="s">
        <v>956</v>
      </c>
      <c r="C15" s="2405"/>
      <c r="D15" s="2405"/>
      <c r="E15" s="2405"/>
      <c r="F15" s="2405"/>
      <c r="G15" s="574"/>
    </row>
    <row r="16" spans="1:7">
      <c r="A16" s="574"/>
      <c r="B16" s="574"/>
      <c r="C16" s="574"/>
      <c r="D16" s="574"/>
      <c r="E16" s="574"/>
      <c r="F16" s="574"/>
      <c r="G16" s="574"/>
    </row>
    <row r="23" spans="6:6" ht="18">
      <c r="F23" s="715"/>
    </row>
  </sheetData>
  <mergeCells count="7">
    <mergeCell ref="B15:F15"/>
    <mergeCell ref="F2:G2"/>
    <mergeCell ref="A4:G4"/>
    <mergeCell ref="C7:G7"/>
    <mergeCell ref="C8:G8"/>
    <mergeCell ref="B9:B12"/>
    <mergeCell ref="D11:F11"/>
  </mergeCells>
  <phoneticPr fontId="4"/>
  <dataValidations count="2">
    <dataValidation type="list" allowBlank="1" showInputMessage="1" showErrorMessage="1" sqref="C11" xr:uid="{DC4E5451-37A7-4F60-A7C9-B2D18C318A10}">
      <formula1>",〇"</formula1>
    </dataValidation>
    <dataValidation type="list" allowBlank="1" showInputMessage="1" showErrorMessage="1" sqref="C7:G7" xr:uid="{447E5788-F1D6-441A-AB5B-0D19D41AD470}">
      <formula1>"選択して下さい,①　新規,②　終了"</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B218-EF42-4C0C-A186-3EEB8C6EC774}">
  <sheetPr>
    <tabColor rgb="FFFF0000"/>
    <pageSetUpPr fitToPage="1"/>
  </sheetPr>
  <dimension ref="A1:G23"/>
  <sheetViews>
    <sheetView view="pageBreakPreview" zoomScaleNormal="100" zoomScaleSheetLayoutView="100" workbookViewId="0">
      <selection activeCell="J20" sqref="J20:AL20"/>
    </sheetView>
  </sheetViews>
  <sheetFormatPr defaultColWidth="8.09765625" defaultRowHeight="13.2"/>
  <cols>
    <col min="1" max="1" width="2" style="522" customWidth="1"/>
    <col min="2" max="2" width="21.796875" style="522" customWidth="1"/>
    <col min="3" max="3" width="6.09765625" style="522" customWidth="1"/>
    <col min="4" max="5" width="18.09765625" style="522" customWidth="1"/>
    <col min="6" max="6" width="21.8984375" style="522" customWidth="1"/>
    <col min="7" max="7" width="2.19921875" style="522" customWidth="1"/>
    <col min="8" max="16384" width="8.09765625" style="522"/>
  </cols>
  <sheetData>
    <row r="1" spans="1:7" ht="23.25" customHeight="1">
      <c r="A1" s="572"/>
      <c r="B1" s="574"/>
      <c r="C1" s="574"/>
      <c r="D1" s="574"/>
      <c r="E1" s="574"/>
      <c r="F1" s="574"/>
      <c r="G1" s="574"/>
    </row>
    <row r="2" spans="1:7" ht="27.75" customHeight="1">
      <c r="A2" s="572"/>
      <c r="B2" s="574"/>
      <c r="C2" s="574"/>
      <c r="D2" s="574"/>
      <c r="E2" s="2293" t="s">
        <v>757</v>
      </c>
      <c r="F2" s="2293"/>
      <c r="G2" s="574"/>
    </row>
    <row r="3" spans="1:7" ht="27.75" customHeight="1">
      <c r="A3" s="572"/>
      <c r="B3" s="574"/>
      <c r="C3" s="574"/>
      <c r="D3" s="574"/>
      <c r="E3" s="575"/>
      <c r="F3" s="575"/>
      <c r="G3" s="574"/>
    </row>
    <row r="4" spans="1:7" ht="36" customHeight="1">
      <c r="A4" s="2294" t="s">
        <v>967</v>
      </c>
      <c r="B4" s="2294"/>
      <c r="C4" s="2294"/>
      <c r="D4" s="2294"/>
      <c r="E4" s="2294"/>
      <c r="F4" s="2294"/>
      <c r="G4" s="574"/>
    </row>
    <row r="5" spans="1:7" ht="21" customHeight="1">
      <c r="A5" s="576"/>
      <c r="B5" s="576"/>
      <c r="C5" s="576"/>
      <c r="D5" s="576"/>
      <c r="E5" s="576"/>
      <c r="F5" s="576"/>
      <c r="G5" s="574"/>
    </row>
    <row r="6" spans="1:7" ht="36" customHeight="1">
      <c r="A6" s="576"/>
      <c r="B6" s="705" t="s">
        <v>968</v>
      </c>
      <c r="C6" s="2527"/>
      <c r="D6" s="2528"/>
      <c r="E6" s="2528"/>
      <c r="F6" s="2529"/>
      <c r="G6" s="574"/>
    </row>
    <row r="7" spans="1:7" ht="46.5" customHeight="1">
      <c r="A7" s="574"/>
      <c r="B7" s="716" t="s">
        <v>969</v>
      </c>
      <c r="C7" s="2538" t="s">
        <v>694</v>
      </c>
      <c r="D7" s="2538"/>
      <c r="E7" s="2538"/>
      <c r="F7" s="2539"/>
      <c r="G7" s="574"/>
    </row>
    <row r="8" spans="1:7" ht="33" customHeight="1">
      <c r="A8" s="574"/>
      <c r="B8" s="2537" t="s">
        <v>970</v>
      </c>
      <c r="C8" s="596"/>
      <c r="D8" s="2540" t="s">
        <v>971</v>
      </c>
      <c r="E8" s="2541"/>
      <c r="F8" s="2542"/>
      <c r="G8" s="574"/>
    </row>
    <row r="9" spans="1:7" ht="33" customHeight="1">
      <c r="A9" s="574"/>
      <c r="B9" s="2520"/>
      <c r="C9" s="596"/>
      <c r="D9" s="2543" t="s">
        <v>972</v>
      </c>
      <c r="E9" s="2544"/>
      <c r="F9" s="2545"/>
      <c r="G9" s="574"/>
    </row>
    <row r="10" spans="1:7" ht="33.75" customHeight="1">
      <c r="A10" s="574"/>
      <c r="B10" s="2520"/>
      <c r="C10" s="596"/>
      <c r="D10" s="2543" t="s">
        <v>973</v>
      </c>
      <c r="E10" s="2544"/>
      <c r="F10" s="2545"/>
      <c r="G10" s="574"/>
    </row>
    <row r="11" spans="1:7" ht="24.75" customHeight="1">
      <c r="A11" s="574"/>
      <c r="B11" s="2546" t="s">
        <v>974</v>
      </c>
      <c r="C11" s="2547" t="s">
        <v>760</v>
      </c>
      <c r="D11" s="2548"/>
      <c r="E11" s="2548"/>
      <c r="F11" s="2549"/>
      <c r="G11" s="574"/>
    </row>
    <row r="12" spans="1:7" ht="24.75" customHeight="1">
      <c r="A12" s="574"/>
      <c r="B12" s="2521"/>
      <c r="C12" s="2550"/>
      <c r="D12" s="2551"/>
      <c r="E12" s="2551"/>
      <c r="F12" s="2552"/>
      <c r="G12" s="574"/>
    </row>
    <row r="13" spans="1:7" ht="42" customHeight="1">
      <c r="A13" s="574"/>
      <c r="B13" s="2553" t="s">
        <v>975</v>
      </c>
      <c r="C13" s="717"/>
      <c r="D13" s="718" t="s">
        <v>131</v>
      </c>
      <c r="E13" s="718" t="s">
        <v>859</v>
      </c>
      <c r="F13" s="718" t="s">
        <v>976</v>
      </c>
      <c r="G13" s="574"/>
    </row>
    <row r="14" spans="1:7" ht="42" customHeight="1">
      <c r="A14" s="574"/>
      <c r="B14" s="2554"/>
      <c r="C14" s="717">
        <v>1</v>
      </c>
      <c r="D14" s="719"/>
      <c r="E14" s="718"/>
      <c r="F14" s="719"/>
      <c r="G14" s="574"/>
    </row>
    <row r="15" spans="1:7" ht="42" customHeight="1">
      <c r="A15" s="574"/>
      <c r="B15" s="2554"/>
      <c r="C15" s="717">
        <v>2</v>
      </c>
      <c r="D15" s="719"/>
      <c r="E15" s="718"/>
      <c r="F15" s="719"/>
      <c r="G15" s="574"/>
    </row>
    <row r="16" spans="1:7" ht="42" customHeight="1">
      <c r="A16" s="574"/>
      <c r="B16" s="2554"/>
      <c r="C16" s="717">
        <v>3</v>
      </c>
      <c r="D16" s="719"/>
      <c r="E16" s="718"/>
      <c r="F16" s="719"/>
      <c r="G16" s="574"/>
    </row>
    <row r="17" spans="1:7" ht="30.75" customHeight="1">
      <c r="A17" s="574"/>
      <c r="B17" s="2555"/>
      <c r="C17" s="717" t="s">
        <v>977</v>
      </c>
      <c r="D17" s="2556" t="s">
        <v>978</v>
      </c>
      <c r="E17" s="2557"/>
      <c r="F17" s="2558"/>
      <c r="G17" s="574"/>
    </row>
    <row r="18" spans="1:7" ht="25.5" customHeight="1">
      <c r="A18" s="574"/>
      <c r="B18" s="574"/>
      <c r="C18" s="720"/>
      <c r="D18" s="721"/>
      <c r="E18" s="721"/>
      <c r="F18" s="721"/>
      <c r="G18" s="574"/>
    </row>
    <row r="19" spans="1:7" ht="28.5" customHeight="1">
      <c r="A19" s="574"/>
      <c r="B19" s="2522" t="s">
        <v>979</v>
      </c>
      <c r="C19" s="2559"/>
      <c r="D19" s="2559"/>
      <c r="E19" s="2559"/>
      <c r="F19" s="2559"/>
      <c r="G19" s="574"/>
    </row>
    <row r="20" spans="1:7" ht="40.5" customHeight="1">
      <c r="A20" s="574"/>
      <c r="B20" s="2522" t="s">
        <v>980</v>
      </c>
      <c r="C20" s="2559"/>
      <c r="D20" s="2559"/>
      <c r="E20" s="2559"/>
      <c r="F20" s="2559"/>
      <c r="G20" s="574"/>
    </row>
    <row r="21" spans="1:7" ht="37.5" customHeight="1">
      <c r="A21" s="574"/>
      <c r="B21" s="2544" t="s">
        <v>981</v>
      </c>
      <c r="C21" s="2544"/>
      <c r="D21" s="2544"/>
      <c r="E21" s="2544"/>
      <c r="F21" s="2544"/>
      <c r="G21" s="574"/>
    </row>
    <row r="22" spans="1:7" ht="30" customHeight="1">
      <c r="A22" s="574"/>
      <c r="B22" s="2544" t="s">
        <v>982</v>
      </c>
      <c r="C22" s="2544"/>
      <c r="D22" s="2544"/>
      <c r="E22" s="2544"/>
      <c r="F22" s="2544"/>
      <c r="G22" s="574"/>
    </row>
    <row r="23" spans="1:7">
      <c r="A23" s="574"/>
      <c r="B23" s="2405" t="s">
        <v>983</v>
      </c>
      <c r="C23" s="2405"/>
      <c r="D23" s="2405"/>
      <c r="E23" s="2405"/>
      <c r="F23" s="2405"/>
      <c r="G23" s="574"/>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D8:F8"/>
    <mergeCell ref="D9:F9"/>
    <mergeCell ref="D10:F10"/>
  </mergeCells>
  <phoneticPr fontId="4"/>
  <dataValidations count="3">
    <dataValidation type="list" allowBlank="1" showInputMessage="1" showErrorMessage="1" sqref="C11:F12" xr:uid="{B0082831-AE64-4C1B-B573-820E48D3F738}">
      <formula1>"選択して下さい,１　重症心身障害児,２　医療的ケア児,３　１(重心児)及び２(医ケア児)"</formula1>
    </dataValidation>
    <dataValidation type="list" allowBlank="1" showInputMessage="1" showErrorMessage="1" sqref="C8:C10" xr:uid="{842AEC34-7625-4E4F-9571-006C8494C850}">
      <formula1>",〇"</formula1>
    </dataValidation>
    <dataValidation type="list" allowBlank="1" showInputMessage="1" showErrorMessage="1" sqref="C7:F7" xr:uid="{CE4C9FBC-9AFA-428B-96F6-2DAA3700B1D9}">
      <formula1>"選択して下さい。,１　新規,２　変更,３　終了"</formula1>
    </dataValidation>
  </dataValidations>
  <pageMargins left="0.74803149606299213" right="0.74803149606299213" top="0.98425196850393704" bottom="0.98425196850393704" header="0.51181102362204722" footer="0.51181102362204722"/>
  <pageSetup paperSize="9" scale="88"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AC99-27A9-4C2E-856F-CBA0DCDEE828}">
  <sheetPr>
    <tabColor rgb="FFFF0000"/>
    <pageSetUpPr fitToPage="1"/>
  </sheetPr>
  <dimension ref="B1:O18"/>
  <sheetViews>
    <sheetView view="pageBreakPreview" zoomScaleNormal="70" zoomScaleSheetLayoutView="100" workbookViewId="0">
      <selection activeCell="P12" sqref="P12"/>
    </sheetView>
  </sheetViews>
  <sheetFormatPr defaultRowHeight="18"/>
  <cols>
    <col min="1" max="1" width="2.09765625" style="607" customWidth="1"/>
    <col min="2" max="2" width="3.09765625" style="607" customWidth="1"/>
    <col min="3" max="3" width="12.59765625" style="607" customWidth="1"/>
    <col min="4" max="4" width="9.69921875" style="607" customWidth="1"/>
    <col min="5" max="5" width="7.296875" style="607" customWidth="1"/>
    <col min="6" max="7" width="9.59765625" style="607" customWidth="1"/>
    <col min="8" max="10" width="11" style="607" customWidth="1"/>
    <col min="11" max="11" width="9.59765625" style="607" customWidth="1"/>
    <col min="12" max="12" width="7.3984375" style="607" customWidth="1"/>
    <col min="13" max="13" width="2" style="607" customWidth="1"/>
    <col min="14" max="259" width="8.796875" style="607"/>
    <col min="260" max="266" width="9.59765625" style="607" customWidth="1"/>
    <col min="267" max="515" width="8.796875" style="607"/>
    <col min="516" max="522" width="9.59765625" style="607" customWidth="1"/>
    <col min="523" max="771" width="8.796875" style="607"/>
    <col min="772" max="778" width="9.59765625" style="607" customWidth="1"/>
    <col min="779" max="1027" width="8.796875" style="607"/>
    <col min="1028" max="1034" width="9.59765625" style="607" customWidth="1"/>
    <col min="1035" max="1283" width="8.796875" style="607"/>
    <col min="1284" max="1290" width="9.59765625" style="607" customWidth="1"/>
    <col min="1291" max="1539" width="8.796875" style="607"/>
    <col min="1540" max="1546" width="9.59765625" style="607" customWidth="1"/>
    <col min="1547" max="1795" width="8.796875" style="607"/>
    <col min="1796" max="1802" width="9.59765625" style="607" customWidth="1"/>
    <col min="1803" max="2051" width="8.796875" style="607"/>
    <col min="2052" max="2058" width="9.59765625" style="607" customWidth="1"/>
    <col min="2059" max="2307" width="8.796875" style="607"/>
    <col min="2308" max="2314" width="9.59765625" style="607" customWidth="1"/>
    <col min="2315" max="2563" width="8.796875" style="607"/>
    <col min="2564" max="2570" width="9.59765625" style="607" customWidth="1"/>
    <col min="2571" max="2819" width="8.796875" style="607"/>
    <col min="2820" max="2826" width="9.59765625" style="607" customWidth="1"/>
    <col min="2827" max="3075" width="8.796875" style="607"/>
    <col min="3076" max="3082" width="9.59765625" style="607" customWidth="1"/>
    <col min="3083" max="3331" width="8.796875" style="607"/>
    <col min="3332" max="3338" width="9.59765625" style="607" customWidth="1"/>
    <col min="3339" max="3587" width="8.796875" style="607"/>
    <col min="3588" max="3594" width="9.59765625" style="607" customWidth="1"/>
    <col min="3595" max="3843" width="8.796875" style="607"/>
    <col min="3844" max="3850" width="9.59765625" style="607" customWidth="1"/>
    <col min="3851" max="4099" width="8.796875" style="607"/>
    <col min="4100" max="4106" width="9.59765625" style="607" customWidth="1"/>
    <col min="4107" max="4355" width="8.796875" style="607"/>
    <col min="4356" max="4362" width="9.59765625" style="607" customWidth="1"/>
    <col min="4363" max="4611" width="8.796875" style="607"/>
    <col min="4612" max="4618" width="9.59765625" style="607" customWidth="1"/>
    <col min="4619" max="4867" width="8.796875" style="607"/>
    <col min="4868" max="4874" width="9.59765625" style="607" customWidth="1"/>
    <col min="4875" max="5123" width="8.796875" style="607"/>
    <col min="5124" max="5130" width="9.59765625" style="607" customWidth="1"/>
    <col min="5131" max="5379" width="8.796875" style="607"/>
    <col min="5380" max="5386" width="9.59765625" style="607" customWidth="1"/>
    <col min="5387" max="5635" width="8.796875" style="607"/>
    <col min="5636" max="5642" width="9.59765625" style="607" customWidth="1"/>
    <col min="5643" max="5891" width="8.796875" style="607"/>
    <col min="5892" max="5898" width="9.59765625" style="607" customWidth="1"/>
    <col min="5899" max="6147" width="8.796875" style="607"/>
    <col min="6148" max="6154" width="9.59765625" style="607" customWidth="1"/>
    <col min="6155" max="6403" width="8.796875" style="607"/>
    <col min="6404" max="6410" width="9.59765625" style="607" customWidth="1"/>
    <col min="6411" max="6659" width="8.796875" style="607"/>
    <col min="6660" max="6666" width="9.59765625" style="607" customWidth="1"/>
    <col min="6667" max="6915" width="8.796875" style="607"/>
    <col min="6916" max="6922" width="9.59765625" style="607" customWidth="1"/>
    <col min="6923" max="7171" width="8.796875" style="607"/>
    <col min="7172" max="7178" width="9.59765625" style="607" customWidth="1"/>
    <col min="7179" max="7427" width="8.796875" style="607"/>
    <col min="7428" max="7434" width="9.59765625" style="607" customWidth="1"/>
    <col min="7435" max="7683" width="8.796875" style="607"/>
    <col min="7684" max="7690" width="9.59765625" style="607" customWidth="1"/>
    <col min="7691" max="7939" width="8.796875" style="607"/>
    <col min="7940" max="7946" width="9.59765625" style="607" customWidth="1"/>
    <col min="7947" max="8195" width="8.796875" style="607"/>
    <col min="8196" max="8202" width="9.59765625" style="607" customWidth="1"/>
    <col min="8203" max="8451" width="8.796875" style="607"/>
    <col min="8452" max="8458" width="9.59765625" style="607" customWidth="1"/>
    <col min="8459" max="8707" width="8.796875" style="607"/>
    <col min="8708" max="8714" width="9.59765625" style="607" customWidth="1"/>
    <col min="8715" max="8963" width="8.796875" style="607"/>
    <col min="8964" max="8970" width="9.59765625" style="607" customWidth="1"/>
    <col min="8971" max="9219" width="8.796875" style="607"/>
    <col min="9220" max="9226" width="9.59765625" style="607" customWidth="1"/>
    <col min="9227" max="9475" width="8.796875" style="607"/>
    <col min="9476" max="9482" width="9.59765625" style="607" customWidth="1"/>
    <col min="9483" max="9731" width="8.796875" style="607"/>
    <col min="9732" max="9738" width="9.59765625" style="607" customWidth="1"/>
    <col min="9739" max="9987" width="8.796875" style="607"/>
    <col min="9988" max="9994" width="9.59765625" style="607" customWidth="1"/>
    <col min="9995" max="10243" width="8.796875" style="607"/>
    <col min="10244" max="10250" width="9.59765625" style="607" customWidth="1"/>
    <col min="10251" max="10499" width="8.796875" style="607"/>
    <col min="10500" max="10506" width="9.59765625" style="607" customWidth="1"/>
    <col min="10507" max="10755" width="8.796875" style="607"/>
    <col min="10756" max="10762" width="9.59765625" style="607" customWidth="1"/>
    <col min="10763" max="11011" width="8.796875" style="607"/>
    <col min="11012" max="11018" width="9.59765625" style="607" customWidth="1"/>
    <col min="11019" max="11267" width="8.796875" style="607"/>
    <col min="11268" max="11274" width="9.59765625" style="607" customWidth="1"/>
    <col min="11275" max="11523" width="8.796875" style="607"/>
    <col min="11524" max="11530" width="9.59765625" style="607" customWidth="1"/>
    <col min="11531" max="11779" width="8.796875" style="607"/>
    <col min="11780" max="11786" width="9.59765625" style="607" customWidth="1"/>
    <col min="11787" max="12035" width="8.796875" style="607"/>
    <col min="12036" max="12042" width="9.59765625" style="607" customWidth="1"/>
    <col min="12043" max="12291" width="8.796875" style="607"/>
    <col min="12292" max="12298" width="9.59765625" style="607" customWidth="1"/>
    <col min="12299" max="12547" width="8.796875" style="607"/>
    <col min="12548" max="12554" width="9.59765625" style="607" customWidth="1"/>
    <col min="12555" max="12803" width="8.796875" style="607"/>
    <col min="12804" max="12810" width="9.59765625" style="607" customWidth="1"/>
    <col min="12811" max="13059" width="8.796875" style="607"/>
    <col min="13060" max="13066" width="9.59765625" style="607" customWidth="1"/>
    <col min="13067" max="13315" width="8.796875" style="607"/>
    <col min="13316" max="13322" width="9.59765625" style="607" customWidth="1"/>
    <col min="13323" max="13571" width="8.796875" style="607"/>
    <col min="13572" max="13578" width="9.59765625" style="607" customWidth="1"/>
    <col min="13579" max="13827" width="8.796875" style="607"/>
    <col min="13828" max="13834" width="9.59765625" style="607" customWidth="1"/>
    <col min="13835" max="14083" width="8.796875" style="607"/>
    <col min="14084" max="14090" width="9.59765625" style="607" customWidth="1"/>
    <col min="14091" max="14339" width="8.796875" style="607"/>
    <col min="14340" max="14346" width="9.59765625" style="607" customWidth="1"/>
    <col min="14347" max="14595" width="8.796875" style="607"/>
    <col min="14596" max="14602" width="9.59765625" style="607" customWidth="1"/>
    <col min="14603" max="14851" width="8.796875" style="607"/>
    <col min="14852" max="14858" width="9.59765625" style="607" customWidth="1"/>
    <col min="14859" max="15107" width="8.796875" style="607"/>
    <col min="15108" max="15114" width="9.59765625" style="607" customWidth="1"/>
    <col min="15115" max="15363" width="8.796875" style="607"/>
    <col min="15364" max="15370" width="9.59765625" style="607" customWidth="1"/>
    <col min="15371" max="15619" width="8.796875" style="607"/>
    <col min="15620" max="15626" width="9.59765625" style="607" customWidth="1"/>
    <col min="15627" max="15875" width="8.796875" style="607"/>
    <col min="15876" max="15882" width="9.59765625" style="607" customWidth="1"/>
    <col min="15883" max="16131" width="8.796875" style="607"/>
    <col min="16132" max="16138" width="9.59765625" style="607" customWidth="1"/>
    <col min="16139" max="16384" width="8.796875" style="607"/>
  </cols>
  <sheetData>
    <row r="1" spans="2:15" ht="22.5" customHeight="1">
      <c r="B1" s="606"/>
      <c r="C1" s="606"/>
      <c r="D1" s="606"/>
      <c r="E1" s="606"/>
      <c r="F1" s="606"/>
      <c r="G1" s="606"/>
      <c r="H1" s="606"/>
      <c r="I1" s="606"/>
      <c r="J1" s="606"/>
      <c r="K1" s="606"/>
      <c r="L1" s="606"/>
    </row>
    <row r="2" spans="2:15">
      <c r="B2" s="606"/>
      <c r="C2" s="606"/>
      <c r="D2" s="606"/>
      <c r="E2" s="606"/>
      <c r="F2" s="606"/>
      <c r="G2" s="606"/>
      <c r="H2" s="2589" t="s">
        <v>1225</v>
      </c>
      <c r="I2" s="2589"/>
      <c r="J2" s="2589"/>
      <c r="K2" s="2589"/>
      <c r="L2" s="2589"/>
    </row>
    <row r="3" spans="2:15" ht="26.25" customHeight="1">
      <c r="B3" s="606"/>
      <c r="C3" s="606"/>
      <c r="D3" s="606"/>
      <c r="E3" s="606"/>
      <c r="F3" s="606"/>
      <c r="G3" s="606"/>
      <c r="H3" s="606"/>
      <c r="I3" s="606"/>
      <c r="J3" s="606"/>
      <c r="K3" s="903"/>
      <c r="L3" s="903"/>
    </row>
    <row r="4" spans="2:15">
      <c r="B4" s="2356" t="s">
        <v>984</v>
      </c>
      <c r="C4" s="2356"/>
      <c r="D4" s="2356"/>
      <c r="E4" s="2356"/>
      <c r="F4" s="2356"/>
      <c r="G4" s="2356"/>
      <c r="H4" s="2356"/>
      <c r="I4" s="2356"/>
      <c r="J4" s="2356"/>
      <c r="K4" s="2356"/>
      <c r="L4" s="2356"/>
      <c r="M4" s="608"/>
      <c r="N4" s="608"/>
    </row>
    <row r="5" spans="2:15">
      <c r="B5" s="907"/>
      <c r="C5" s="907"/>
      <c r="D5" s="907"/>
      <c r="E5" s="907"/>
      <c r="F5" s="907"/>
      <c r="G5" s="907"/>
      <c r="H5" s="907"/>
      <c r="I5" s="907"/>
      <c r="J5" s="907"/>
      <c r="K5" s="907"/>
      <c r="L5" s="907"/>
      <c r="M5" s="608"/>
      <c r="N5" s="608"/>
    </row>
    <row r="6" spans="2:15" ht="51" customHeight="1">
      <c r="B6" s="904">
        <v>1</v>
      </c>
      <c r="C6" s="2590" t="s">
        <v>1226</v>
      </c>
      <c r="D6" s="2591"/>
      <c r="E6" s="2592"/>
      <c r="F6" s="2593"/>
      <c r="G6" s="2593"/>
      <c r="H6" s="2593"/>
      <c r="I6" s="2593"/>
      <c r="J6" s="2593"/>
      <c r="K6" s="2593"/>
      <c r="L6" s="2594"/>
    </row>
    <row r="7" spans="2:15" ht="51" customHeight="1">
      <c r="B7" s="905">
        <v>2</v>
      </c>
      <c r="C7" s="2590" t="s">
        <v>1227</v>
      </c>
      <c r="D7" s="2591"/>
      <c r="E7" s="908"/>
      <c r="F7" s="2595" t="s">
        <v>1228</v>
      </c>
      <c r="G7" s="2595"/>
      <c r="H7" s="2595"/>
      <c r="I7" s="2595"/>
      <c r="J7" s="2595"/>
      <c r="K7" s="2595"/>
      <c r="L7" s="2596"/>
    </row>
    <row r="8" spans="2:15" ht="16.2" customHeight="1">
      <c r="B8" s="2575">
        <v>3</v>
      </c>
      <c r="C8" s="2578" t="s">
        <v>1229</v>
      </c>
      <c r="D8" s="2579"/>
      <c r="E8" s="909"/>
      <c r="F8" s="2584" t="s">
        <v>1230</v>
      </c>
      <c r="G8" s="2584"/>
      <c r="H8" s="2584"/>
      <c r="I8" s="2585" t="s">
        <v>1231</v>
      </c>
      <c r="J8" s="2586"/>
      <c r="K8" s="2587" t="s">
        <v>473</v>
      </c>
      <c r="L8" s="2588"/>
    </row>
    <row r="9" spans="2:15" ht="36" customHeight="1">
      <c r="B9" s="2576"/>
      <c r="C9" s="2580"/>
      <c r="D9" s="2581"/>
      <c r="E9" s="2567"/>
      <c r="F9" s="2568" t="s">
        <v>1232</v>
      </c>
      <c r="G9" s="2568"/>
      <c r="H9" s="2568"/>
      <c r="I9" s="2569" t="s">
        <v>554</v>
      </c>
      <c r="J9" s="2569"/>
      <c r="K9" s="2569" t="s">
        <v>1233</v>
      </c>
      <c r="L9" s="2569"/>
      <c r="O9" s="910"/>
    </row>
    <row r="10" spans="2:15" ht="36" customHeight="1">
      <c r="B10" s="2576"/>
      <c r="C10" s="2580"/>
      <c r="D10" s="2581"/>
      <c r="E10" s="2567"/>
      <c r="F10" s="2568" t="s">
        <v>1234</v>
      </c>
      <c r="G10" s="2568"/>
      <c r="H10" s="2568"/>
      <c r="I10" s="2566"/>
      <c r="J10" s="2566"/>
      <c r="K10" s="2569"/>
      <c r="L10" s="2569"/>
      <c r="O10" s="910"/>
    </row>
    <row r="11" spans="2:15" ht="36" customHeight="1">
      <c r="B11" s="2576"/>
      <c r="C11" s="2580"/>
      <c r="D11" s="2581"/>
      <c r="E11" s="2567"/>
      <c r="F11" s="2568" t="s">
        <v>1235</v>
      </c>
      <c r="G11" s="2568"/>
      <c r="H11" s="2568"/>
      <c r="I11" s="2569" t="s">
        <v>1236</v>
      </c>
      <c r="J11" s="2569"/>
      <c r="K11" s="2569" t="s">
        <v>1237</v>
      </c>
      <c r="L11" s="2569"/>
      <c r="O11" s="608"/>
    </row>
    <row r="12" spans="2:15" ht="27" customHeight="1">
      <c r="B12" s="2576"/>
      <c r="C12" s="2580"/>
      <c r="D12" s="2581"/>
      <c r="E12" s="2567"/>
      <c r="F12" s="2568" t="s">
        <v>1238</v>
      </c>
      <c r="G12" s="2568"/>
      <c r="H12" s="2568"/>
      <c r="I12" s="2569" t="s">
        <v>1239</v>
      </c>
      <c r="J12" s="2569"/>
      <c r="K12" s="2569"/>
      <c r="L12" s="2569"/>
      <c r="O12" s="608"/>
    </row>
    <row r="13" spans="2:15" ht="27" customHeight="1">
      <c r="B13" s="2576"/>
      <c r="C13" s="2580"/>
      <c r="D13" s="2581"/>
      <c r="E13" s="2567"/>
      <c r="F13" s="2570" t="s">
        <v>1240</v>
      </c>
      <c r="G13" s="2571"/>
      <c r="H13" s="2572"/>
      <c r="I13" s="2569"/>
      <c r="J13" s="2569"/>
      <c r="K13" s="2569"/>
      <c r="L13" s="2569"/>
      <c r="O13" s="608"/>
    </row>
    <row r="14" spans="2:15" ht="34.200000000000003" customHeight="1">
      <c r="B14" s="2577"/>
      <c r="C14" s="2582"/>
      <c r="D14" s="2583"/>
      <c r="E14" s="908"/>
      <c r="F14" s="2568" t="s">
        <v>1241</v>
      </c>
      <c r="G14" s="2568"/>
      <c r="H14" s="2568"/>
      <c r="I14" s="2569"/>
      <c r="J14" s="2569"/>
      <c r="K14" s="2573"/>
      <c r="L14" s="2574"/>
      <c r="O14" s="608"/>
    </row>
    <row r="15" spans="2:15" ht="50.1" customHeight="1">
      <c r="B15" s="906">
        <v>4</v>
      </c>
      <c r="C15" s="2560" t="s">
        <v>1242</v>
      </c>
      <c r="D15" s="2561"/>
      <c r="E15" s="2562"/>
      <c r="F15" s="2563"/>
      <c r="G15" s="2563"/>
      <c r="H15" s="2563"/>
      <c r="I15" s="2563"/>
      <c r="J15" s="2563"/>
      <c r="K15" s="2563"/>
      <c r="L15" s="2564"/>
    </row>
    <row r="16" spans="2:15" ht="9.75" customHeight="1">
      <c r="B16" s="606"/>
      <c r="C16" s="606"/>
      <c r="D16" s="606"/>
      <c r="E16" s="606"/>
      <c r="F16" s="606"/>
      <c r="G16" s="606"/>
      <c r="H16" s="606"/>
      <c r="I16" s="606"/>
      <c r="J16" s="606"/>
      <c r="K16" s="606"/>
      <c r="L16" s="606"/>
    </row>
    <row r="17" spans="2:12" ht="48.75" customHeight="1">
      <c r="B17" s="723" t="s">
        <v>96</v>
      </c>
      <c r="C17" s="723"/>
      <c r="D17" s="2565" t="s">
        <v>1243</v>
      </c>
      <c r="E17" s="2565"/>
      <c r="F17" s="2565"/>
      <c r="G17" s="2565"/>
      <c r="H17" s="2565"/>
      <c r="I17" s="2565"/>
      <c r="J17" s="2565"/>
      <c r="K17" s="2565"/>
      <c r="L17" s="2565"/>
    </row>
    <row r="18" spans="2:12">
      <c r="B18" s="615"/>
      <c r="C18" s="615"/>
    </row>
  </sheetData>
  <mergeCells count="29">
    <mergeCell ref="H2:L2"/>
    <mergeCell ref="B4:L4"/>
    <mergeCell ref="C6:D6"/>
    <mergeCell ref="E6:L6"/>
    <mergeCell ref="C7:D7"/>
    <mergeCell ref="F7:L7"/>
    <mergeCell ref="B8:B14"/>
    <mergeCell ref="C8:D14"/>
    <mergeCell ref="F8:H8"/>
    <mergeCell ref="I8:J8"/>
    <mergeCell ref="K8:L8"/>
    <mergeCell ref="E9:E10"/>
    <mergeCell ref="F9:H9"/>
    <mergeCell ref="I9:J9"/>
    <mergeCell ref="K9:L10"/>
    <mergeCell ref="F10:H10"/>
    <mergeCell ref="C15:D15"/>
    <mergeCell ref="E15:L15"/>
    <mergeCell ref="D17:L17"/>
    <mergeCell ref="I10:J10"/>
    <mergeCell ref="E11:E13"/>
    <mergeCell ref="F11:H11"/>
    <mergeCell ref="I11:J11"/>
    <mergeCell ref="K11:L13"/>
    <mergeCell ref="F12:H12"/>
    <mergeCell ref="I12:J14"/>
    <mergeCell ref="F13:H13"/>
    <mergeCell ref="F14:H14"/>
    <mergeCell ref="K14:L14"/>
  </mergeCells>
  <phoneticPr fontId="4"/>
  <dataValidations count="2">
    <dataValidation type="list" allowBlank="1" showInputMessage="1" showErrorMessage="1" sqref="E9:E14 E7" xr:uid="{F1E05A74-C273-4963-B07F-AF18A81EE8C9}">
      <formula1>"〇"</formula1>
    </dataValidation>
    <dataValidation type="list" allowBlank="1" showInputMessage="1" showErrorMessage="1" sqref="E15" xr:uid="{725D2EE5-7BBF-46B9-8A90-9A35F1D10438}">
      <formula1>"選択して下さい,①あり,②なし"</formula1>
    </dataValidation>
  </dataValidations>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56BF4-B8D9-485B-95D9-AFD8A3D13ECA}">
  <sheetPr>
    <tabColor rgb="FFFF0000"/>
    <pageSetUpPr fitToPage="1"/>
  </sheetPr>
  <dimension ref="A2:J25"/>
  <sheetViews>
    <sheetView view="pageBreakPreview" zoomScaleNormal="100" zoomScaleSheetLayoutView="100" workbookViewId="0">
      <selection activeCell="K10" sqref="K10"/>
    </sheetView>
  </sheetViews>
  <sheetFormatPr defaultColWidth="8.09765625" defaultRowHeight="16.2"/>
  <cols>
    <col min="1" max="1" width="1.69921875" style="521" customWidth="1"/>
    <col min="2" max="2" width="24.19921875" style="521" customWidth="1"/>
    <col min="3" max="8" width="11.3984375" style="521" customWidth="1"/>
    <col min="9" max="9" width="11.8984375" style="521" customWidth="1"/>
    <col min="10" max="10" width="1.59765625" style="521" customWidth="1"/>
    <col min="11" max="12" width="9.09765625" style="521" customWidth="1"/>
    <col min="13" max="16384" width="8.09765625" style="521"/>
  </cols>
  <sheetData>
    <row r="2" spans="1:10" ht="21.75" customHeight="1">
      <c r="A2" s="572"/>
      <c r="B2" s="724"/>
      <c r="C2" s="572"/>
      <c r="D2" s="572"/>
      <c r="E2" s="572"/>
      <c r="F2" s="572"/>
      <c r="G2" s="572"/>
      <c r="H2" s="572"/>
      <c r="I2" s="913" t="s">
        <v>985</v>
      </c>
    </row>
    <row r="3" spans="1:10" ht="12" customHeight="1">
      <c r="A3" s="572"/>
      <c r="B3" s="572"/>
      <c r="C3" s="572"/>
      <c r="D3" s="572"/>
      <c r="E3" s="572"/>
      <c r="F3" s="572"/>
      <c r="G3" s="572"/>
      <c r="H3" s="572"/>
      <c r="I3" s="725"/>
      <c r="J3" s="726"/>
    </row>
    <row r="4" spans="1:10" ht="24.75" customHeight="1">
      <c r="A4" s="2602" t="s">
        <v>986</v>
      </c>
      <c r="B4" s="2602"/>
      <c r="C4" s="2602"/>
      <c r="D4" s="2602"/>
      <c r="E4" s="2602"/>
      <c r="F4" s="2602"/>
      <c r="G4" s="2602"/>
      <c r="H4" s="2602"/>
      <c r="I4" s="2602"/>
    </row>
    <row r="5" spans="1:10" ht="17.25" customHeight="1">
      <c r="A5" s="914"/>
      <c r="B5" s="914"/>
      <c r="C5" s="914"/>
      <c r="D5" s="914"/>
      <c r="E5" s="914"/>
      <c r="F5" s="914"/>
      <c r="G5" s="914"/>
      <c r="H5" s="914"/>
      <c r="I5" s="914"/>
      <c r="J5" s="911"/>
    </row>
    <row r="6" spans="1:10" ht="38.25" customHeight="1">
      <c r="A6" s="914"/>
      <c r="B6" s="915" t="s">
        <v>692</v>
      </c>
      <c r="C6" s="2516"/>
      <c r="D6" s="2517"/>
      <c r="E6" s="2517"/>
      <c r="F6" s="2517"/>
      <c r="G6" s="2517"/>
      <c r="H6" s="2517"/>
      <c r="I6" s="2518"/>
    </row>
    <row r="7" spans="1:10" ht="39.75" customHeight="1">
      <c r="A7" s="914"/>
      <c r="B7" s="915" t="s">
        <v>987</v>
      </c>
      <c r="C7" s="2603" t="s">
        <v>760</v>
      </c>
      <c r="D7" s="2509"/>
      <c r="E7" s="2509"/>
      <c r="F7" s="2517"/>
      <c r="G7" s="2517"/>
      <c r="H7" s="2517"/>
      <c r="I7" s="2518"/>
    </row>
    <row r="8" spans="1:10" ht="39.75" customHeight="1">
      <c r="A8" s="914"/>
      <c r="B8" s="918" t="s">
        <v>693</v>
      </c>
      <c r="C8" s="2516" t="s">
        <v>760</v>
      </c>
      <c r="D8" s="2517"/>
      <c r="E8" s="2517"/>
      <c r="F8" s="2517"/>
      <c r="G8" s="2517"/>
      <c r="H8" s="2517"/>
      <c r="I8" s="2518"/>
    </row>
    <row r="9" spans="1:10" ht="38.25" customHeight="1">
      <c r="A9" s="572"/>
      <c r="B9" s="948" t="s">
        <v>1265</v>
      </c>
      <c r="C9" s="2516" t="s">
        <v>760</v>
      </c>
      <c r="D9" s="2517"/>
      <c r="E9" s="2517"/>
      <c r="F9" s="2517"/>
      <c r="G9" s="2517"/>
      <c r="H9" s="2517"/>
      <c r="I9" s="2518"/>
    </row>
    <row r="10" spans="1:10" ht="38.25" customHeight="1">
      <c r="A10" s="572"/>
      <c r="B10" s="2546" t="s">
        <v>1266</v>
      </c>
      <c r="C10" s="949"/>
      <c r="D10" s="2601" t="s">
        <v>988</v>
      </c>
      <c r="E10" s="2601"/>
      <c r="F10" s="2601" t="s">
        <v>1267</v>
      </c>
      <c r="G10" s="2601"/>
      <c r="H10" s="2601" t="s">
        <v>989</v>
      </c>
      <c r="I10" s="2601"/>
    </row>
    <row r="11" spans="1:10" ht="38.25" customHeight="1">
      <c r="A11" s="572"/>
      <c r="B11" s="2604"/>
      <c r="C11" s="950" t="s">
        <v>990</v>
      </c>
      <c r="D11" s="2601"/>
      <c r="E11" s="2601"/>
      <c r="F11" s="2601"/>
      <c r="G11" s="2601"/>
      <c r="H11" s="2601"/>
      <c r="I11" s="2601"/>
    </row>
    <row r="12" spans="1:10" ht="38.25" customHeight="1">
      <c r="A12" s="572"/>
      <c r="B12" s="2604"/>
      <c r="C12" s="950" t="s">
        <v>991</v>
      </c>
      <c r="D12" s="2601"/>
      <c r="E12" s="2601"/>
      <c r="F12" s="2601"/>
      <c r="G12" s="2601"/>
      <c r="H12" s="2601"/>
      <c r="I12" s="2601"/>
    </row>
    <row r="13" spans="1:10" ht="38.25" customHeight="1">
      <c r="A13" s="572"/>
      <c r="B13" s="2605"/>
      <c r="C13" s="951"/>
      <c r="D13" s="2601"/>
      <c r="E13" s="2601"/>
      <c r="F13" s="2601"/>
      <c r="G13" s="2601"/>
      <c r="H13" s="2601"/>
      <c r="I13" s="2601"/>
    </row>
    <row r="14" spans="1:10" ht="23.25" customHeight="1">
      <c r="A14" s="572"/>
      <c r="B14" s="2597" t="s">
        <v>1268</v>
      </c>
      <c r="C14" s="2600" t="s">
        <v>992</v>
      </c>
      <c r="D14" s="2600"/>
      <c r="E14" s="2600"/>
      <c r="F14" s="2600"/>
      <c r="G14" s="2600"/>
      <c r="H14" s="2600"/>
      <c r="I14" s="2600"/>
    </row>
    <row r="15" spans="1:10" ht="38.25" customHeight="1">
      <c r="A15" s="572"/>
      <c r="B15" s="2598"/>
      <c r="C15" s="950" t="s">
        <v>880</v>
      </c>
      <c r="D15" s="952" t="s">
        <v>993</v>
      </c>
      <c r="E15" s="952" t="s">
        <v>883</v>
      </c>
      <c r="F15" s="952" t="s">
        <v>459</v>
      </c>
      <c r="G15" s="952" t="s">
        <v>994</v>
      </c>
      <c r="H15" s="952" t="s">
        <v>995</v>
      </c>
      <c r="I15" s="952" t="s">
        <v>996</v>
      </c>
    </row>
    <row r="16" spans="1:10" ht="38.25" customHeight="1">
      <c r="A16" s="572"/>
      <c r="B16" s="2599"/>
      <c r="C16" s="953"/>
      <c r="D16" s="954"/>
      <c r="E16" s="954"/>
      <c r="F16" s="954"/>
      <c r="G16" s="954"/>
      <c r="H16" s="954"/>
      <c r="I16" s="954"/>
    </row>
    <row r="17" spans="1:9" ht="16.5" customHeight="1">
      <c r="A17" s="572"/>
      <c r="B17" s="727"/>
      <c r="C17" s="728"/>
      <c r="D17" s="729"/>
      <c r="E17" s="729"/>
      <c r="F17" s="729"/>
      <c r="G17" s="729"/>
      <c r="H17" s="729"/>
      <c r="I17" s="729"/>
    </row>
    <row r="18" spans="1:9" ht="19.5" customHeight="1">
      <c r="A18" s="572"/>
      <c r="B18" s="2405" t="s">
        <v>997</v>
      </c>
      <c r="C18" s="2405"/>
      <c r="D18" s="2405"/>
      <c r="E18" s="2405"/>
      <c r="F18" s="2405"/>
      <c r="G18" s="2405"/>
      <c r="H18" s="2405"/>
      <c r="I18" s="2405"/>
    </row>
    <row r="19" spans="1:9" ht="54" customHeight="1">
      <c r="A19" s="572"/>
      <c r="B19" s="2522" t="s">
        <v>998</v>
      </c>
      <c r="C19" s="2559"/>
      <c r="D19" s="2559"/>
      <c r="E19" s="2559"/>
      <c r="F19" s="2559"/>
      <c r="G19" s="2559"/>
      <c r="H19" s="2559"/>
      <c r="I19" s="2559"/>
    </row>
    <row r="20" spans="1:9" ht="99.75" customHeight="1">
      <c r="A20" s="572"/>
      <c r="B20" s="603"/>
      <c r="C20" s="2326"/>
      <c r="D20" s="2326"/>
      <c r="E20" s="2326"/>
      <c r="F20" s="2326"/>
      <c r="G20" s="2326"/>
      <c r="H20" s="2326"/>
      <c r="I20" s="2326"/>
    </row>
    <row r="21" spans="1:9" ht="43.5" customHeight="1">
      <c r="A21" s="572"/>
      <c r="B21" s="2544" t="s">
        <v>999</v>
      </c>
      <c r="C21" s="2544"/>
      <c r="D21" s="2544"/>
      <c r="E21" s="2544"/>
      <c r="F21" s="2544"/>
      <c r="G21" s="2544"/>
      <c r="H21" s="2544"/>
      <c r="I21" s="2544"/>
    </row>
    <row r="22" spans="1:9" ht="42.75" customHeight="1">
      <c r="A22" s="572"/>
      <c r="B22" s="2522" t="s">
        <v>1000</v>
      </c>
      <c r="C22" s="2522"/>
      <c r="D22" s="2522"/>
      <c r="E22" s="2522"/>
      <c r="F22" s="2522"/>
      <c r="G22" s="2522"/>
      <c r="H22" s="2522"/>
      <c r="I22" s="2522"/>
    </row>
    <row r="23" spans="1:9" ht="34.5" customHeight="1">
      <c r="A23" s="572"/>
      <c r="B23" s="2522" t="s">
        <v>1001</v>
      </c>
      <c r="C23" s="2522"/>
      <c r="D23" s="2522"/>
      <c r="E23" s="2522"/>
      <c r="F23" s="2522"/>
      <c r="G23" s="2522"/>
      <c r="H23" s="2522"/>
      <c r="I23" s="2522"/>
    </row>
    <row r="24" spans="1:9" ht="104.25" customHeight="1">
      <c r="A24" s="572"/>
      <c r="B24" s="2522" t="s">
        <v>1002</v>
      </c>
      <c r="C24" s="2522"/>
      <c r="D24" s="2522"/>
      <c r="E24" s="2522"/>
      <c r="F24" s="2522"/>
      <c r="G24" s="2522"/>
      <c r="H24" s="2522"/>
      <c r="I24" s="2522"/>
    </row>
    <row r="25" spans="1:9" ht="26.25" customHeight="1">
      <c r="B25" s="2405" t="s">
        <v>1003</v>
      </c>
      <c r="C25" s="2405"/>
      <c r="D25" s="2405"/>
      <c r="E25" s="2405"/>
      <c r="F25" s="2405"/>
      <c r="G25" s="2405"/>
      <c r="H25" s="2405"/>
      <c r="I25" s="2405"/>
    </row>
  </sheetData>
  <mergeCells count="28">
    <mergeCell ref="D13:E13"/>
    <mergeCell ref="F13:G13"/>
    <mergeCell ref="H13:I13"/>
    <mergeCell ref="A4:I4"/>
    <mergeCell ref="C6:I6"/>
    <mergeCell ref="C7:I7"/>
    <mergeCell ref="C8:I8"/>
    <mergeCell ref="C9:I9"/>
    <mergeCell ref="B10:B13"/>
    <mergeCell ref="D10:E10"/>
    <mergeCell ref="F10:G10"/>
    <mergeCell ref="H10:I10"/>
    <mergeCell ref="D11:E11"/>
    <mergeCell ref="F11:G11"/>
    <mergeCell ref="H11:I11"/>
    <mergeCell ref="D12:E12"/>
    <mergeCell ref="F12:G12"/>
    <mergeCell ref="H12:I12"/>
    <mergeCell ref="B22:I22"/>
    <mergeCell ref="B23:I23"/>
    <mergeCell ref="B24:I24"/>
    <mergeCell ref="B25:I25"/>
    <mergeCell ref="B14:B16"/>
    <mergeCell ref="C14:I14"/>
    <mergeCell ref="B18:I18"/>
    <mergeCell ref="B19:I19"/>
    <mergeCell ref="C20:I20"/>
    <mergeCell ref="B21:I21"/>
  </mergeCells>
  <phoneticPr fontId="4"/>
  <dataValidations count="3">
    <dataValidation type="list" allowBlank="1" showInputMessage="1" showErrorMessage="1" sqref="C9:I9" xr:uid="{213F72DF-953B-498C-A9A7-99B73C8BE161}">
      <formula1>"選択して下さい,①　中核機能強化加算（Ⅰ）,②　中核機能強化加算（Ⅱ）,③  中核機能強化加算（Ⅲ）"</formula1>
    </dataValidation>
    <dataValidation type="list" allowBlank="1" showInputMessage="1" showErrorMessage="1" sqref="C8:I8" xr:uid="{FD56E99E-8668-46D8-8705-42376BA7B62E}">
      <formula1>"選択して下さい,①　新規,②　変更,③　終了"</formula1>
    </dataValidation>
    <dataValidation type="list" allowBlank="1" showInputMessage="1" showErrorMessage="1" sqref="C7:I7" xr:uid="{8954EA07-39F9-4078-8E47-5C9BAC92C115}">
      <formula1>"選択して下さい,① 児童発達支援センター,② 児童発達支援事業所,③ 放課後等デイサービス"</formula1>
    </dataValidation>
  </dataValidations>
  <pageMargins left="0.74803149606299213" right="0.74803149606299213" top="0.98425196850393704" bottom="0.98425196850393704" header="0.51181102362204722" footer="0.51181102362204722"/>
  <pageSetup paperSize="9" scale="72"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79A56-57B3-4228-A015-1E41ADC63A4F}">
  <sheetPr>
    <tabColor rgb="FFFF0000"/>
    <pageSetUpPr fitToPage="1"/>
  </sheetPr>
  <dimension ref="B1:AL18"/>
  <sheetViews>
    <sheetView view="pageBreakPreview" zoomScaleNormal="75" zoomScaleSheetLayoutView="100" workbookViewId="0">
      <selection activeCell="O8" sqref="O8:AI8"/>
    </sheetView>
  </sheetViews>
  <sheetFormatPr defaultColWidth="8.09765625" defaultRowHeight="21" customHeight="1"/>
  <cols>
    <col min="1" max="1" width="1.69921875" style="495" customWidth="1"/>
    <col min="2" max="30" width="2.3984375" style="495" customWidth="1"/>
    <col min="31" max="31" width="4.69921875" style="495" customWidth="1"/>
    <col min="32" max="35" width="2.3984375" style="495" customWidth="1"/>
    <col min="36" max="36" width="2.19921875" style="495" customWidth="1"/>
    <col min="37" max="40" width="2.3984375" style="495" customWidth="1"/>
    <col min="41" max="256" width="8.09765625" style="495"/>
    <col min="257" max="257" width="1.69921875" style="495" customWidth="1"/>
    <col min="258" max="286" width="2.3984375" style="495" customWidth="1"/>
    <col min="287" max="287" width="4.69921875" style="495" customWidth="1"/>
    <col min="288" max="291" width="2.3984375" style="495" customWidth="1"/>
    <col min="292" max="292" width="2.19921875" style="495" customWidth="1"/>
    <col min="293" max="296" width="2.3984375" style="495" customWidth="1"/>
    <col min="297" max="512" width="8.09765625" style="495"/>
    <col min="513" max="513" width="1.69921875" style="495" customWidth="1"/>
    <col min="514" max="542" width="2.3984375" style="495" customWidth="1"/>
    <col min="543" max="543" width="4.69921875" style="495" customWidth="1"/>
    <col min="544" max="547" width="2.3984375" style="495" customWidth="1"/>
    <col min="548" max="548" width="2.19921875" style="495" customWidth="1"/>
    <col min="549" max="552" width="2.3984375" style="495" customWidth="1"/>
    <col min="553" max="768" width="8.09765625" style="495"/>
    <col min="769" max="769" width="1.69921875" style="495" customWidth="1"/>
    <col min="770" max="798" width="2.3984375" style="495" customWidth="1"/>
    <col min="799" max="799" width="4.69921875" style="495" customWidth="1"/>
    <col min="800" max="803" width="2.3984375" style="495" customWidth="1"/>
    <col min="804" max="804" width="2.19921875" style="495" customWidth="1"/>
    <col min="805" max="808" width="2.3984375" style="495" customWidth="1"/>
    <col min="809" max="1024" width="8.09765625" style="495"/>
    <col min="1025" max="1025" width="1.69921875" style="495" customWidth="1"/>
    <col min="1026" max="1054" width="2.3984375" style="495" customWidth="1"/>
    <col min="1055" max="1055" width="4.69921875" style="495" customWidth="1"/>
    <col min="1056" max="1059" width="2.3984375" style="495" customWidth="1"/>
    <col min="1060" max="1060" width="2.19921875" style="495" customWidth="1"/>
    <col min="1061" max="1064" width="2.3984375" style="495" customWidth="1"/>
    <col min="1065" max="1280" width="8.09765625" style="495"/>
    <col min="1281" max="1281" width="1.69921875" style="495" customWidth="1"/>
    <col min="1282" max="1310" width="2.3984375" style="495" customWidth="1"/>
    <col min="1311" max="1311" width="4.69921875" style="495" customWidth="1"/>
    <col min="1312" max="1315" width="2.3984375" style="495" customWidth="1"/>
    <col min="1316" max="1316" width="2.19921875" style="495" customWidth="1"/>
    <col min="1317" max="1320" width="2.3984375" style="495" customWidth="1"/>
    <col min="1321" max="1536" width="8.09765625" style="495"/>
    <col min="1537" max="1537" width="1.69921875" style="495" customWidth="1"/>
    <col min="1538" max="1566" width="2.3984375" style="495" customWidth="1"/>
    <col min="1567" max="1567" width="4.69921875" style="495" customWidth="1"/>
    <col min="1568" max="1571" width="2.3984375" style="495" customWidth="1"/>
    <col min="1572" max="1572" width="2.19921875" style="495" customWidth="1"/>
    <col min="1573" max="1576" width="2.3984375" style="495" customWidth="1"/>
    <col min="1577" max="1792" width="8.09765625" style="495"/>
    <col min="1793" max="1793" width="1.69921875" style="495" customWidth="1"/>
    <col min="1794" max="1822" width="2.3984375" style="495" customWidth="1"/>
    <col min="1823" max="1823" width="4.69921875" style="495" customWidth="1"/>
    <col min="1824" max="1827" width="2.3984375" style="495" customWidth="1"/>
    <col min="1828" max="1828" width="2.19921875" style="495" customWidth="1"/>
    <col min="1829" max="1832" width="2.3984375" style="495" customWidth="1"/>
    <col min="1833" max="2048" width="8.09765625" style="495"/>
    <col min="2049" max="2049" width="1.69921875" style="495" customWidth="1"/>
    <col min="2050" max="2078" width="2.3984375" style="495" customWidth="1"/>
    <col min="2079" max="2079" width="4.69921875" style="495" customWidth="1"/>
    <col min="2080" max="2083" width="2.3984375" style="495" customWidth="1"/>
    <col min="2084" max="2084" width="2.19921875" style="495" customWidth="1"/>
    <col min="2085" max="2088" width="2.3984375" style="495" customWidth="1"/>
    <col min="2089" max="2304" width="8.09765625" style="495"/>
    <col min="2305" max="2305" width="1.69921875" style="495" customWidth="1"/>
    <col min="2306" max="2334" width="2.3984375" style="495" customWidth="1"/>
    <col min="2335" max="2335" width="4.69921875" style="495" customWidth="1"/>
    <col min="2336" max="2339" width="2.3984375" style="495" customWidth="1"/>
    <col min="2340" max="2340" width="2.19921875" style="495" customWidth="1"/>
    <col min="2341" max="2344" width="2.3984375" style="495" customWidth="1"/>
    <col min="2345" max="2560" width="8.09765625" style="495"/>
    <col min="2561" max="2561" width="1.69921875" style="495" customWidth="1"/>
    <col min="2562" max="2590" width="2.3984375" style="495" customWidth="1"/>
    <col min="2591" max="2591" width="4.69921875" style="495" customWidth="1"/>
    <col min="2592" max="2595" width="2.3984375" style="495" customWidth="1"/>
    <col min="2596" max="2596" width="2.19921875" style="495" customWidth="1"/>
    <col min="2597" max="2600" width="2.3984375" style="495" customWidth="1"/>
    <col min="2601" max="2816" width="8.09765625" style="495"/>
    <col min="2817" max="2817" width="1.69921875" style="495" customWidth="1"/>
    <col min="2818" max="2846" width="2.3984375" style="495" customWidth="1"/>
    <col min="2847" max="2847" width="4.69921875" style="495" customWidth="1"/>
    <col min="2848" max="2851" width="2.3984375" style="495" customWidth="1"/>
    <col min="2852" max="2852" width="2.19921875" style="495" customWidth="1"/>
    <col min="2853" max="2856" width="2.3984375" style="495" customWidth="1"/>
    <col min="2857" max="3072" width="8.09765625" style="495"/>
    <col min="3073" max="3073" width="1.69921875" style="495" customWidth="1"/>
    <col min="3074" max="3102" width="2.3984375" style="495" customWidth="1"/>
    <col min="3103" max="3103" width="4.69921875" style="495" customWidth="1"/>
    <col min="3104" max="3107" width="2.3984375" style="495" customWidth="1"/>
    <col min="3108" max="3108" width="2.19921875" style="495" customWidth="1"/>
    <col min="3109" max="3112" width="2.3984375" style="495" customWidth="1"/>
    <col min="3113" max="3328" width="8.09765625" style="495"/>
    <col min="3329" max="3329" width="1.69921875" style="495" customWidth="1"/>
    <col min="3330" max="3358" width="2.3984375" style="495" customWidth="1"/>
    <col min="3359" max="3359" width="4.69921875" style="495" customWidth="1"/>
    <col min="3360" max="3363" width="2.3984375" style="495" customWidth="1"/>
    <col min="3364" max="3364" width="2.19921875" style="495" customWidth="1"/>
    <col min="3365" max="3368" width="2.3984375" style="495" customWidth="1"/>
    <col min="3369" max="3584" width="8.09765625" style="495"/>
    <col min="3585" max="3585" width="1.69921875" style="495" customWidth="1"/>
    <col min="3586" max="3614" width="2.3984375" style="495" customWidth="1"/>
    <col min="3615" max="3615" width="4.69921875" style="495" customWidth="1"/>
    <col min="3616" max="3619" width="2.3984375" style="495" customWidth="1"/>
    <col min="3620" max="3620" width="2.19921875" style="495" customWidth="1"/>
    <col min="3621" max="3624" width="2.3984375" style="495" customWidth="1"/>
    <col min="3625" max="3840" width="8.09765625" style="495"/>
    <col min="3841" max="3841" width="1.69921875" style="495" customWidth="1"/>
    <col min="3842" max="3870" width="2.3984375" style="495" customWidth="1"/>
    <col min="3871" max="3871" width="4.69921875" style="495" customWidth="1"/>
    <col min="3872" max="3875" width="2.3984375" style="495" customWidth="1"/>
    <col min="3876" max="3876" width="2.19921875" style="495" customWidth="1"/>
    <col min="3877" max="3880" width="2.3984375" style="495" customWidth="1"/>
    <col min="3881" max="4096" width="8.09765625" style="495"/>
    <col min="4097" max="4097" width="1.69921875" style="495" customWidth="1"/>
    <col min="4098" max="4126" width="2.3984375" style="495" customWidth="1"/>
    <col min="4127" max="4127" width="4.69921875" style="495" customWidth="1"/>
    <col min="4128" max="4131" width="2.3984375" style="495" customWidth="1"/>
    <col min="4132" max="4132" width="2.19921875" style="495" customWidth="1"/>
    <col min="4133" max="4136" width="2.3984375" style="495" customWidth="1"/>
    <col min="4137" max="4352" width="8.09765625" style="495"/>
    <col min="4353" max="4353" width="1.69921875" style="495" customWidth="1"/>
    <col min="4354" max="4382" width="2.3984375" style="495" customWidth="1"/>
    <col min="4383" max="4383" width="4.69921875" style="495" customWidth="1"/>
    <col min="4384" max="4387" width="2.3984375" style="495" customWidth="1"/>
    <col min="4388" max="4388" width="2.19921875" style="495" customWidth="1"/>
    <col min="4389" max="4392" width="2.3984375" style="495" customWidth="1"/>
    <col min="4393" max="4608" width="8.09765625" style="495"/>
    <col min="4609" max="4609" width="1.69921875" style="495" customWidth="1"/>
    <col min="4610" max="4638" width="2.3984375" style="495" customWidth="1"/>
    <col min="4639" max="4639" width="4.69921875" style="495" customWidth="1"/>
    <col min="4640" max="4643" width="2.3984375" style="495" customWidth="1"/>
    <col min="4644" max="4644" width="2.19921875" style="495" customWidth="1"/>
    <col min="4645" max="4648" width="2.3984375" style="495" customWidth="1"/>
    <col min="4649" max="4864" width="8.09765625" style="495"/>
    <col min="4865" max="4865" width="1.69921875" style="495" customWidth="1"/>
    <col min="4866" max="4894" width="2.3984375" style="495" customWidth="1"/>
    <col min="4895" max="4895" width="4.69921875" style="495" customWidth="1"/>
    <col min="4896" max="4899" width="2.3984375" style="495" customWidth="1"/>
    <col min="4900" max="4900" width="2.19921875" style="495" customWidth="1"/>
    <col min="4901" max="4904" width="2.3984375" style="495" customWidth="1"/>
    <col min="4905" max="5120" width="8.09765625" style="495"/>
    <col min="5121" max="5121" width="1.69921875" style="495" customWidth="1"/>
    <col min="5122" max="5150" width="2.3984375" style="495" customWidth="1"/>
    <col min="5151" max="5151" width="4.69921875" style="495" customWidth="1"/>
    <col min="5152" max="5155" width="2.3984375" style="495" customWidth="1"/>
    <col min="5156" max="5156" width="2.19921875" style="495" customWidth="1"/>
    <col min="5157" max="5160" width="2.3984375" style="495" customWidth="1"/>
    <col min="5161" max="5376" width="8.09765625" style="495"/>
    <col min="5377" max="5377" width="1.69921875" style="495" customWidth="1"/>
    <col min="5378" max="5406" width="2.3984375" style="495" customWidth="1"/>
    <col min="5407" max="5407" width="4.69921875" style="495" customWidth="1"/>
    <col min="5408" max="5411" width="2.3984375" style="495" customWidth="1"/>
    <col min="5412" max="5412" width="2.19921875" style="495" customWidth="1"/>
    <col min="5413" max="5416" width="2.3984375" style="495" customWidth="1"/>
    <col min="5417" max="5632" width="8.09765625" style="495"/>
    <col min="5633" max="5633" width="1.69921875" style="495" customWidth="1"/>
    <col min="5634" max="5662" width="2.3984375" style="495" customWidth="1"/>
    <col min="5663" max="5663" width="4.69921875" style="495" customWidth="1"/>
    <col min="5664" max="5667" width="2.3984375" style="495" customWidth="1"/>
    <col min="5668" max="5668" width="2.19921875" style="495" customWidth="1"/>
    <col min="5669" max="5672" width="2.3984375" style="495" customWidth="1"/>
    <col min="5673" max="5888" width="8.09765625" style="495"/>
    <col min="5889" max="5889" width="1.69921875" style="495" customWidth="1"/>
    <col min="5890" max="5918" width="2.3984375" style="495" customWidth="1"/>
    <col min="5919" max="5919" width="4.69921875" style="495" customWidth="1"/>
    <col min="5920" max="5923" width="2.3984375" style="495" customWidth="1"/>
    <col min="5924" max="5924" width="2.19921875" style="495" customWidth="1"/>
    <col min="5925" max="5928" width="2.3984375" style="495" customWidth="1"/>
    <col min="5929" max="6144" width="8.09765625" style="495"/>
    <col min="6145" max="6145" width="1.69921875" style="495" customWidth="1"/>
    <col min="6146" max="6174" width="2.3984375" style="495" customWidth="1"/>
    <col min="6175" max="6175" width="4.69921875" style="495" customWidth="1"/>
    <col min="6176" max="6179" width="2.3984375" style="495" customWidth="1"/>
    <col min="6180" max="6180" width="2.19921875" style="495" customWidth="1"/>
    <col min="6181" max="6184" width="2.3984375" style="495" customWidth="1"/>
    <col min="6185" max="6400" width="8.09765625" style="495"/>
    <col min="6401" max="6401" width="1.69921875" style="495" customWidth="1"/>
    <col min="6402" max="6430" width="2.3984375" style="495" customWidth="1"/>
    <col min="6431" max="6431" width="4.69921875" style="495" customWidth="1"/>
    <col min="6432" max="6435" width="2.3984375" style="495" customWidth="1"/>
    <col min="6436" max="6436" width="2.19921875" style="495" customWidth="1"/>
    <col min="6437" max="6440" width="2.3984375" style="495" customWidth="1"/>
    <col min="6441" max="6656" width="8.09765625" style="495"/>
    <col min="6657" max="6657" width="1.69921875" style="495" customWidth="1"/>
    <col min="6658" max="6686" width="2.3984375" style="495" customWidth="1"/>
    <col min="6687" max="6687" width="4.69921875" style="495" customWidth="1"/>
    <col min="6688" max="6691" width="2.3984375" style="495" customWidth="1"/>
    <col min="6692" max="6692" width="2.19921875" style="495" customWidth="1"/>
    <col min="6693" max="6696" width="2.3984375" style="495" customWidth="1"/>
    <col min="6697" max="6912" width="8.09765625" style="495"/>
    <col min="6913" max="6913" width="1.69921875" style="495" customWidth="1"/>
    <col min="6914" max="6942" width="2.3984375" style="495" customWidth="1"/>
    <col min="6943" max="6943" width="4.69921875" style="495" customWidth="1"/>
    <col min="6944" max="6947" width="2.3984375" style="495" customWidth="1"/>
    <col min="6948" max="6948" width="2.19921875" style="495" customWidth="1"/>
    <col min="6949" max="6952" width="2.3984375" style="495" customWidth="1"/>
    <col min="6953" max="7168" width="8.09765625" style="495"/>
    <col min="7169" max="7169" width="1.69921875" style="495" customWidth="1"/>
    <col min="7170" max="7198" width="2.3984375" style="495" customWidth="1"/>
    <col min="7199" max="7199" width="4.69921875" style="495" customWidth="1"/>
    <col min="7200" max="7203" width="2.3984375" style="495" customWidth="1"/>
    <col min="7204" max="7204" width="2.19921875" style="495" customWidth="1"/>
    <col min="7205" max="7208" width="2.3984375" style="495" customWidth="1"/>
    <col min="7209" max="7424" width="8.09765625" style="495"/>
    <col min="7425" max="7425" width="1.69921875" style="495" customWidth="1"/>
    <col min="7426" max="7454" width="2.3984375" style="495" customWidth="1"/>
    <col min="7455" max="7455" width="4.69921875" style="495" customWidth="1"/>
    <col min="7456" max="7459" width="2.3984375" style="495" customWidth="1"/>
    <col min="7460" max="7460" width="2.19921875" style="495" customWidth="1"/>
    <col min="7461" max="7464" width="2.3984375" style="495" customWidth="1"/>
    <col min="7465" max="7680" width="8.09765625" style="495"/>
    <col min="7681" max="7681" width="1.69921875" style="495" customWidth="1"/>
    <col min="7682" max="7710" width="2.3984375" style="495" customWidth="1"/>
    <col min="7711" max="7711" width="4.69921875" style="495" customWidth="1"/>
    <col min="7712" max="7715" width="2.3984375" style="495" customWidth="1"/>
    <col min="7716" max="7716" width="2.19921875" style="495" customWidth="1"/>
    <col min="7717" max="7720" width="2.3984375" style="495" customWidth="1"/>
    <col min="7721" max="7936" width="8.09765625" style="495"/>
    <col min="7937" max="7937" width="1.69921875" style="495" customWidth="1"/>
    <col min="7938" max="7966" width="2.3984375" style="495" customWidth="1"/>
    <col min="7967" max="7967" width="4.69921875" style="495" customWidth="1"/>
    <col min="7968" max="7971" width="2.3984375" style="495" customWidth="1"/>
    <col min="7972" max="7972" width="2.19921875" style="495" customWidth="1"/>
    <col min="7973" max="7976" width="2.3984375" style="495" customWidth="1"/>
    <col min="7977" max="8192" width="8.09765625" style="495"/>
    <col min="8193" max="8193" width="1.69921875" style="495" customWidth="1"/>
    <col min="8194" max="8222" width="2.3984375" style="495" customWidth="1"/>
    <col min="8223" max="8223" width="4.69921875" style="495" customWidth="1"/>
    <col min="8224" max="8227" width="2.3984375" style="495" customWidth="1"/>
    <col min="8228" max="8228" width="2.19921875" style="495" customWidth="1"/>
    <col min="8229" max="8232" width="2.3984375" style="495" customWidth="1"/>
    <col min="8233" max="8448" width="8.09765625" style="495"/>
    <col min="8449" max="8449" width="1.69921875" style="495" customWidth="1"/>
    <col min="8450" max="8478" width="2.3984375" style="495" customWidth="1"/>
    <col min="8479" max="8479" width="4.69921875" style="495" customWidth="1"/>
    <col min="8480" max="8483" width="2.3984375" style="495" customWidth="1"/>
    <col min="8484" max="8484" width="2.19921875" style="495" customWidth="1"/>
    <col min="8485" max="8488" width="2.3984375" style="495" customWidth="1"/>
    <col min="8489" max="8704" width="8.09765625" style="495"/>
    <col min="8705" max="8705" width="1.69921875" style="495" customWidth="1"/>
    <col min="8706" max="8734" width="2.3984375" style="495" customWidth="1"/>
    <col min="8735" max="8735" width="4.69921875" style="495" customWidth="1"/>
    <col min="8736" max="8739" width="2.3984375" style="495" customWidth="1"/>
    <col min="8740" max="8740" width="2.19921875" style="495" customWidth="1"/>
    <col min="8741" max="8744" width="2.3984375" style="495" customWidth="1"/>
    <col min="8745" max="8960" width="8.09765625" style="495"/>
    <col min="8961" max="8961" width="1.69921875" style="495" customWidth="1"/>
    <col min="8962" max="8990" width="2.3984375" style="495" customWidth="1"/>
    <col min="8991" max="8991" width="4.69921875" style="495" customWidth="1"/>
    <col min="8992" max="8995" width="2.3984375" style="495" customWidth="1"/>
    <col min="8996" max="8996" width="2.19921875" style="495" customWidth="1"/>
    <col min="8997" max="9000" width="2.3984375" style="495" customWidth="1"/>
    <col min="9001" max="9216" width="8.09765625" style="495"/>
    <col min="9217" max="9217" width="1.69921875" style="495" customWidth="1"/>
    <col min="9218" max="9246" width="2.3984375" style="495" customWidth="1"/>
    <col min="9247" max="9247" width="4.69921875" style="495" customWidth="1"/>
    <col min="9248" max="9251" width="2.3984375" style="495" customWidth="1"/>
    <col min="9252" max="9252" width="2.19921875" style="495" customWidth="1"/>
    <col min="9253" max="9256" width="2.3984375" style="495" customWidth="1"/>
    <col min="9257" max="9472" width="8.09765625" style="495"/>
    <col min="9473" max="9473" width="1.69921875" style="495" customWidth="1"/>
    <col min="9474" max="9502" width="2.3984375" style="495" customWidth="1"/>
    <col min="9503" max="9503" width="4.69921875" style="495" customWidth="1"/>
    <col min="9504" max="9507" width="2.3984375" style="495" customWidth="1"/>
    <col min="9508" max="9508" width="2.19921875" style="495" customWidth="1"/>
    <col min="9509" max="9512" width="2.3984375" style="495" customWidth="1"/>
    <col min="9513" max="9728" width="8.09765625" style="495"/>
    <col min="9729" max="9729" width="1.69921875" style="495" customWidth="1"/>
    <col min="9730" max="9758" width="2.3984375" style="495" customWidth="1"/>
    <col min="9759" max="9759" width="4.69921875" style="495" customWidth="1"/>
    <col min="9760" max="9763" width="2.3984375" style="495" customWidth="1"/>
    <col min="9764" max="9764" width="2.19921875" style="495" customWidth="1"/>
    <col min="9765" max="9768" width="2.3984375" style="495" customWidth="1"/>
    <col min="9769" max="9984" width="8.09765625" style="495"/>
    <col min="9985" max="9985" width="1.69921875" style="495" customWidth="1"/>
    <col min="9986" max="10014" width="2.3984375" style="495" customWidth="1"/>
    <col min="10015" max="10015" width="4.69921875" style="495" customWidth="1"/>
    <col min="10016" max="10019" width="2.3984375" style="495" customWidth="1"/>
    <col min="10020" max="10020" width="2.19921875" style="495" customWidth="1"/>
    <col min="10021" max="10024" width="2.3984375" style="495" customWidth="1"/>
    <col min="10025" max="10240" width="8.09765625" style="495"/>
    <col min="10241" max="10241" width="1.69921875" style="495" customWidth="1"/>
    <col min="10242" max="10270" width="2.3984375" style="495" customWidth="1"/>
    <col min="10271" max="10271" width="4.69921875" style="495" customWidth="1"/>
    <col min="10272" max="10275" width="2.3984375" style="495" customWidth="1"/>
    <col min="10276" max="10276" width="2.19921875" style="495" customWidth="1"/>
    <col min="10277" max="10280" width="2.3984375" style="495" customWidth="1"/>
    <col min="10281" max="10496" width="8.09765625" style="495"/>
    <col min="10497" max="10497" width="1.69921875" style="495" customWidth="1"/>
    <col min="10498" max="10526" width="2.3984375" style="495" customWidth="1"/>
    <col min="10527" max="10527" width="4.69921875" style="495" customWidth="1"/>
    <col min="10528" max="10531" width="2.3984375" style="495" customWidth="1"/>
    <col min="10532" max="10532" width="2.19921875" style="495" customWidth="1"/>
    <col min="10533" max="10536" width="2.3984375" style="495" customWidth="1"/>
    <col min="10537" max="10752" width="8.09765625" style="495"/>
    <col min="10753" max="10753" width="1.69921875" style="495" customWidth="1"/>
    <col min="10754" max="10782" width="2.3984375" style="495" customWidth="1"/>
    <col min="10783" max="10783" width="4.69921875" style="495" customWidth="1"/>
    <col min="10784" max="10787" width="2.3984375" style="495" customWidth="1"/>
    <col min="10788" max="10788" width="2.19921875" style="495" customWidth="1"/>
    <col min="10789" max="10792" width="2.3984375" style="495" customWidth="1"/>
    <col min="10793" max="11008" width="8.09765625" style="495"/>
    <col min="11009" max="11009" width="1.69921875" style="495" customWidth="1"/>
    <col min="11010" max="11038" width="2.3984375" style="495" customWidth="1"/>
    <col min="11039" max="11039" width="4.69921875" style="495" customWidth="1"/>
    <col min="11040" max="11043" width="2.3984375" style="495" customWidth="1"/>
    <col min="11044" max="11044" width="2.19921875" style="495" customWidth="1"/>
    <col min="11045" max="11048" width="2.3984375" style="495" customWidth="1"/>
    <col min="11049" max="11264" width="8.09765625" style="495"/>
    <col min="11265" max="11265" width="1.69921875" style="495" customWidth="1"/>
    <col min="11266" max="11294" width="2.3984375" style="495" customWidth="1"/>
    <col min="11295" max="11295" width="4.69921875" style="495" customWidth="1"/>
    <col min="11296" max="11299" width="2.3984375" style="495" customWidth="1"/>
    <col min="11300" max="11300" width="2.19921875" style="495" customWidth="1"/>
    <col min="11301" max="11304" width="2.3984375" style="495" customWidth="1"/>
    <col min="11305" max="11520" width="8.09765625" style="495"/>
    <col min="11521" max="11521" width="1.69921875" style="495" customWidth="1"/>
    <col min="11522" max="11550" width="2.3984375" style="495" customWidth="1"/>
    <col min="11551" max="11551" width="4.69921875" style="495" customWidth="1"/>
    <col min="11552" max="11555" width="2.3984375" style="495" customWidth="1"/>
    <col min="11556" max="11556" width="2.19921875" style="495" customWidth="1"/>
    <col min="11557" max="11560" width="2.3984375" style="495" customWidth="1"/>
    <col min="11561" max="11776" width="8.09765625" style="495"/>
    <col min="11777" max="11777" width="1.69921875" style="495" customWidth="1"/>
    <col min="11778" max="11806" width="2.3984375" style="495" customWidth="1"/>
    <col min="11807" max="11807" width="4.69921875" style="495" customWidth="1"/>
    <col min="11808" max="11811" width="2.3984375" style="495" customWidth="1"/>
    <col min="11812" max="11812" width="2.19921875" style="495" customWidth="1"/>
    <col min="11813" max="11816" width="2.3984375" style="495" customWidth="1"/>
    <col min="11817" max="12032" width="8.09765625" style="495"/>
    <col min="12033" max="12033" width="1.69921875" style="495" customWidth="1"/>
    <col min="12034" max="12062" width="2.3984375" style="495" customWidth="1"/>
    <col min="12063" max="12063" width="4.69921875" style="495" customWidth="1"/>
    <col min="12064" max="12067" width="2.3984375" style="495" customWidth="1"/>
    <col min="12068" max="12068" width="2.19921875" style="495" customWidth="1"/>
    <col min="12069" max="12072" width="2.3984375" style="495" customWidth="1"/>
    <col min="12073" max="12288" width="8.09765625" style="495"/>
    <col min="12289" max="12289" width="1.69921875" style="495" customWidth="1"/>
    <col min="12290" max="12318" width="2.3984375" style="495" customWidth="1"/>
    <col min="12319" max="12319" width="4.69921875" style="495" customWidth="1"/>
    <col min="12320" max="12323" width="2.3984375" style="495" customWidth="1"/>
    <col min="12324" max="12324" width="2.19921875" style="495" customWidth="1"/>
    <col min="12325" max="12328" width="2.3984375" style="495" customWidth="1"/>
    <col min="12329" max="12544" width="8.09765625" style="495"/>
    <col min="12545" max="12545" width="1.69921875" style="495" customWidth="1"/>
    <col min="12546" max="12574" width="2.3984375" style="495" customWidth="1"/>
    <col min="12575" max="12575" width="4.69921875" style="495" customWidth="1"/>
    <col min="12576" max="12579" width="2.3984375" style="495" customWidth="1"/>
    <col min="12580" max="12580" width="2.19921875" style="495" customWidth="1"/>
    <col min="12581" max="12584" width="2.3984375" style="495" customWidth="1"/>
    <col min="12585" max="12800" width="8.09765625" style="495"/>
    <col min="12801" max="12801" width="1.69921875" style="495" customWidth="1"/>
    <col min="12802" max="12830" width="2.3984375" style="495" customWidth="1"/>
    <col min="12831" max="12831" width="4.69921875" style="495" customWidth="1"/>
    <col min="12832" max="12835" width="2.3984375" style="495" customWidth="1"/>
    <col min="12836" max="12836" width="2.19921875" style="495" customWidth="1"/>
    <col min="12837" max="12840" width="2.3984375" style="495" customWidth="1"/>
    <col min="12841" max="13056" width="8.09765625" style="495"/>
    <col min="13057" max="13057" width="1.69921875" style="495" customWidth="1"/>
    <col min="13058" max="13086" width="2.3984375" style="495" customWidth="1"/>
    <col min="13087" max="13087" width="4.69921875" style="495" customWidth="1"/>
    <col min="13088" max="13091" width="2.3984375" style="495" customWidth="1"/>
    <col min="13092" max="13092" width="2.19921875" style="495" customWidth="1"/>
    <col min="13093" max="13096" width="2.3984375" style="495" customWidth="1"/>
    <col min="13097" max="13312" width="8.09765625" style="495"/>
    <col min="13313" max="13313" width="1.69921875" style="495" customWidth="1"/>
    <col min="13314" max="13342" width="2.3984375" style="495" customWidth="1"/>
    <col min="13343" max="13343" width="4.69921875" style="495" customWidth="1"/>
    <col min="13344" max="13347" width="2.3984375" style="495" customWidth="1"/>
    <col min="13348" max="13348" width="2.19921875" style="495" customWidth="1"/>
    <col min="13349" max="13352" width="2.3984375" style="495" customWidth="1"/>
    <col min="13353" max="13568" width="8.09765625" style="495"/>
    <col min="13569" max="13569" width="1.69921875" style="495" customWidth="1"/>
    <col min="13570" max="13598" width="2.3984375" style="495" customWidth="1"/>
    <col min="13599" max="13599" width="4.69921875" style="495" customWidth="1"/>
    <col min="13600" max="13603" width="2.3984375" style="495" customWidth="1"/>
    <col min="13604" max="13604" width="2.19921875" style="495" customWidth="1"/>
    <col min="13605" max="13608" width="2.3984375" style="495" customWidth="1"/>
    <col min="13609" max="13824" width="8.09765625" style="495"/>
    <col min="13825" max="13825" width="1.69921875" style="495" customWidth="1"/>
    <col min="13826" max="13854" width="2.3984375" style="495" customWidth="1"/>
    <col min="13855" max="13855" width="4.69921875" style="495" customWidth="1"/>
    <col min="13856" max="13859" width="2.3984375" style="495" customWidth="1"/>
    <col min="13860" max="13860" width="2.19921875" style="495" customWidth="1"/>
    <col min="13861" max="13864" width="2.3984375" style="495" customWidth="1"/>
    <col min="13865" max="14080" width="8.09765625" style="495"/>
    <col min="14081" max="14081" width="1.69921875" style="495" customWidth="1"/>
    <col min="14082" max="14110" width="2.3984375" style="495" customWidth="1"/>
    <col min="14111" max="14111" width="4.69921875" style="495" customWidth="1"/>
    <col min="14112" max="14115" width="2.3984375" style="495" customWidth="1"/>
    <col min="14116" max="14116" width="2.19921875" style="495" customWidth="1"/>
    <col min="14117" max="14120" width="2.3984375" style="495" customWidth="1"/>
    <col min="14121" max="14336" width="8.09765625" style="495"/>
    <col min="14337" max="14337" width="1.69921875" style="495" customWidth="1"/>
    <col min="14338" max="14366" width="2.3984375" style="495" customWidth="1"/>
    <col min="14367" max="14367" width="4.69921875" style="495" customWidth="1"/>
    <col min="14368" max="14371" width="2.3984375" style="495" customWidth="1"/>
    <col min="14372" max="14372" width="2.19921875" style="495" customWidth="1"/>
    <col min="14373" max="14376" width="2.3984375" style="495" customWidth="1"/>
    <col min="14377" max="14592" width="8.09765625" style="495"/>
    <col min="14593" max="14593" width="1.69921875" style="495" customWidth="1"/>
    <col min="14594" max="14622" width="2.3984375" style="495" customWidth="1"/>
    <col min="14623" max="14623" width="4.69921875" style="495" customWidth="1"/>
    <col min="14624" max="14627" width="2.3984375" style="495" customWidth="1"/>
    <col min="14628" max="14628" width="2.19921875" style="495" customWidth="1"/>
    <col min="14629" max="14632" width="2.3984375" style="495" customWidth="1"/>
    <col min="14633" max="14848" width="8.09765625" style="495"/>
    <col min="14849" max="14849" width="1.69921875" style="495" customWidth="1"/>
    <col min="14850" max="14878" width="2.3984375" style="495" customWidth="1"/>
    <col min="14879" max="14879" width="4.69921875" style="495" customWidth="1"/>
    <col min="14880" max="14883" width="2.3984375" style="495" customWidth="1"/>
    <col min="14884" max="14884" width="2.19921875" style="495" customWidth="1"/>
    <col min="14885" max="14888" width="2.3984375" style="495" customWidth="1"/>
    <col min="14889" max="15104" width="8.09765625" style="495"/>
    <col min="15105" max="15105" width="1.69921875" style="495" customWidth="1"/>
    <col min="15106" max="15134" width="2.3984375" style="495" customWidth="1"/>
    <col min="15135" max="15135" width="4.69921875" style="495" customWidth="1"/>
    <col min="15136" max="15139" width="2.3984375" style="495" customWidth="1"/>
    <col min="15140" max="15140" width="2.19921875" style="495" customWidth="1"/>
    <col min="15141" max="15144" width="2.3984375" style="495" customWidth="1"/>
    <col min="15145" max="15360" width="8.09765625" style="495"/>
    <col min="15361" max="15361" width="1.69921875" style="495" customWidth="1"/>
    <col min="15362" max="15390" width="2.3984375" style="495" customWidth="1"/>
    <col min="15391" max="15391" width="4.69921875" style="495" customWidth="1"/>
    <col min="15392" max="15395" width="2.3984375" style="495" customWidth="1"/>
    <col min="15396" max="15396" width="2.19921875" style="495" customWidth="1"/>
    <col min="15397" max="15400" width="2.3984375" style="495" customWidth="1"/>
    <col min="15401" max="15616" width="8.09765625" style="495"/>
    <col min="15617" max="15617" width="1.69921875" style="495" customWidth="1"/>
    <col min="15618" max="15646" width="2.3984375" style="495" customWidth="1"/>
    <col min="15647" max="15647" width="4.69921875" style="495" customWidth="1"/>
    <col min="15648" max="15651" width="2.3984375" style="495" customWidth="1"/>
    <col min="15652" max="15652" width="2.19921875" style="495" customWidth="1"/>
    <col min="15653" max="15656" width="2.3984375" style="495" customWidth="1"/>
    <col min="15657" max="15872" width="8.09765625" style="495"/>
    <col min="15873" max="15873" width="1.69921875" style="495" customWidth="1"/>
    <col min="15874" max="15902" width="2.3984375" style="495" customWidth="1"/>
    <col min="15903" max="15903" width="4.69921875" style="495" customWidth="1"/>
    <col min="15904" max="15907" width="2.3984375" style="495" customWidth="1"/>
    <col min="15908" max="15908" width="2.19921875" style="495" customWidth="1"/>
    <col min="15909" max="15912" width="2.3984375" style="495" customWidth="1"/>
    <col min="15913" max="16128" width="8.09765625" style="495"/>
    <col min="16129" max="16129" width="1.69921875" style="495" customWidth="1"/>
    <col min="16130" max="16158" width="2.3984375" style="495" customWidth="1"/>
    <col min="16159" max="16159" width="4.69921875" style="495" customWidth="1"/>
    <col min="16160" max="16163" width="2.3984375" style="495" customWidth="1"/>
    <col min="16164" max="16164" width="2.19921875" style="495" customWidth="1"/>
    <col min="16165" max="16168" width="2.3984375" style="495" customWidth="1"/>
    <col min="16169" max="16384" width="8.09765625" style="495"/>
  </cols>
  <sheetData>
    <row r="1" spans="2:38" ht="30.75" customHeight="1">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c r="AG1" s="730"/>
      <c r="AH1" s="730"/>
      <c r="AI1" s="730"/>
      <c r="AJ1" s="730"/>
    </row>
    <row r="2" spans="2:38" ht="18" customHeight="1">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1" t="s">
        <v>1004</v>
      </c>
      <c r="AJ2" s="730"/>
    </row>
    <row r="3" spans="2:38" ht="56.25" customHeight="1">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c r="AI3" s="731"/>
      <c r="AJ3" s="730"/>
    </row>
    <row r="4" spans="2:38" ht="21" customHeight="1">
      <c r="B4" s="2611" t="s">
        <v>1005</v>
      </c>
      <c r="C4" s="2611"/>
      <c r="D4" s="2611"/>
      <c r="E4" s="2611"/>
      <c r="F4" s="2611"/>
      <c r="G4" s="2611"/>
      <c r="H4" s="2611"/>
      <c r="I4" s="2611"/>
      <c r="J4" s="2611"/>
      <c r="K4" s="2611"/>
      <c r="L4" s="2611"/>
      <c r="M4" s="2611"/>
      <c r="N4" s="2611"/>
      <c r="O4" s="2611"/>
      <c r="P4" s="2611"/>
      <c r="Q4" s="2611"/>
      <c r="R4" s="2611"/>
      <c r="S4" s="2611"/>
      <c r="T4" s="2611"/>
      <c r="U4" s="2611"/>
      <c r="V4" s="2611"/>
      <c r="W4" s="2611"/>
      <c r="X4" s="2611"/>
      <c r="Y4" s="2611"/>
      <c r="Z4" s="2611"/>
      <c r="AA4" s="2611"/>
      <c r="AB4" s="2611"/>
      <c r="AC4" s="2611"/>
      <c r="AD4" s="2611"/>
      <c r="AE4" s="2611"/>
      <c r="AF4" s="2611"/>
      <c r="AG4" s="2611"/>
      <c r="AH4" s="2611"/>
      <c r="AI4" s="2611"/>
      <c r="AJ4" s="2611"/>
    </row>
    <row r="5" spans="2:38" ht="15.75" customHeight="1">
      <c r="B5" s="730"/>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row>
    <row r="6" spans="2:38" ht="27.75" customHeight="1" thickBot="1">
      <c r="B6" s="730"/>
      <c r="C6" s="2612" t="s">
        <v>1006</v>
      </c>
      <c r="D6" s="2612"/>
      <c r="E6" s="2612"/>
      <c r="F6" s="2612"/>
      <c r="G6" s="2612"/>
      <c r="H6" s="2612"/>
      <c r="I6" s="2612"/>
      <c r="J6" s="2612"/>
      <c r="K6" s="2612"/>
      <c r="L6" s="2612"/>
      <c r="M6" s="2612"/>
      <c r="N6" s="2612"/>
      <c r="O6" s="2612"/>
      <c r="P6" s="2612"/>
      <c r="Q6" s="2612"/>
      <c r="R6" s="2612"/>
      <c r="S6" s="2612"/>
      <c r="T6" s="2612"/>
      <c r="U6" s="2612"/>
      <c r="V6" s="2612"/>
      <c r="W6" s="2612"/>
      <c r="X6" s="2612"/>
      <c r="Y6" s="2612"/>
      <c r="Z6" s="2612"/>
      <c r="AA6" s="2612"/>
      <c r="AB6" s="2612"/>
      <c r="AC6" s="2612"/>
      <c r="AD6" s="2612"/>
      <c r="AE6" s="2612"/>
      <c r="AF6" s="2612"/>
      <c r="AG6" s="2612"/>
      <c r="AH6" s="2612"/>
      <c r="AI6" s="2612"/>
      <c r="AJ6" s="730"/>
    </row>
    <row r="7" spans="2:38" s="733" customFormat="1" ht="29.25" customHeight="1">
      <c r="B7" s="732"/>
      <c r="C7" s="2613" t="s">
        <v>1007</v>
      </c>
      <c r="D7" s="2614"/>
      <c r="E7" s="2614"/>
      <c r="F7" s="2614"/>
      <c r="G7" s="2614"/>
      <c r="H7" s="2614"/>
      <c r="I7" s="2614" t="s">
        <v>200</v>
      </c>
      <c r="J7" s="2614"/>
      <c r="K7" s="2614"/>
      <c r="L7" s="2614"/>
      <c r="M7" s="2614"/>
      <c r="N7" s="2614"/>
      <c r="O7" s="2615" t="s">
        <v>1008</v>
      </c>
      <c r="P7" s="2616"/>
      <c r="Q7" s="2616"/>
      <c r="R7" s="2616"/>
      <c r="S7" s="2616"/>
      <c r="T7" s="2616"/>
      <c r="U7" s="2616"/>
      <c r="V7" s="2616"/>
      <c r="W7" s="2616"/>
      <c r="X7" s="2616"/>
      <c r="Y7" s="2616"/>
      <c r="Z7" s="2616"/>
      <c r="AA7" s="2616"/>
      <c r="AB7" s="2616"/>
      <c r="AC7" s="2616"/>
      <c r="AD7" s="2616"/>
      <c r="AE7" s="2616"/>
      <c r="AF7" s="2616"/>
      <c r="AG7" s="2616"/>
      <c r="AH7" s="2616"/>
      <c r="AI7" s="2617"/>
      <c r="AJ7" s="732"/>
    </row>
    <row r="8" spans="2:38" ht="21" customHeight="1">
      <c r="B8" s="730"/>
      <c r="C8" s="2606"/>
      <c r="D8" s="2607"/>
      <c r="E8" s="2607"/>
      <c r="F8" s="2607"/>
      <c r="G8" s="2607"/>
      <c r="H8" s="2607"/>
      <c r="I8" s="2607"/>
      <c r="J8" s="2607"/>
      <c r="K8" s="2607"/>
      <c r="L8" s="2607"/>
      <c r="M8" s="2607"/>
      <c r="N8" s="2607"/>
      <c r="O8" s="2608"/>
      <c r="P8" s="2609"/>
      <c r="Q8" s="2609"/>
      <c r="R8" s="2609"/>
      <c r="S8" s="2609"/>
      <c r="T8" s="2609"/>
      <c r="U8" s="2609"/>
      <c r="V8" s="2609"/>
      <c r="W8" s="2609"/>
      <c r="X8" s="2609"/>
      <c r="Y8" s="2609"/>
      <c r="Z8" s="2609"/>
      <c r="AA8" s="2609"/>
      <c r="AB8" s="2609"/>
      <c r="AC8" s="2609"/>
      <c r="AD8" s="2609"/>
      <c r="AE8" s="2609"/>
      <c r="AF8" s="2609"/>
      <c r="AG8" s="2609"/>
      <c r="AH8" s="2609"/>
      <c r="AI8" s="2610"/>
      <c r="AJ8" s="730"/>
    </row>
    <row r="9" spans="2:38" ht="21" customHeight="1" thickBot="1">
      <c r="B9" s="730"/>
      <c r="C9" s="2618"/>
      <c r="D9" s="2619"/>
      <c r="E9" s="2619"/>
      <c r="F9" s="2619"/>
      <c r="G9" s="2619"/>
      <c r="H9" s="2619"/>
      <c r="I9" s="2619"/>
      <c r="J9" s="2619"/>
      <c r="K9" s="2619"/>
      <c r="L9" s="2619"/>
      <c r="M9" s="2619"/>
      <c r="N9" s="2619"/>
      <c r="O9" s="2620"/>
      <c r="P9" s="2621"/>
      <c r="Q9" s="2621"/>
      <c r="R9" s="2621"/>
      <c r="S9" s="2621"/>
      <c r="T9" s="2621"/>
      <c r="U9" s="2621"/>
      <c r="V9" s="2621"/>
      <c r="W9" s="2621"/>
      <c r="X9" s="2621"/>
      <c r="Y9" s="2621"/>
      <c r="Z9" s="2621"/>
      <c r="AA9" s="2621"/>
      <c r="AB9" s="2621"/>
      <c r="AC9" s="2621"/>
      <c r="AD9" s="2621"/>
      <c r="AE9" s="2621"/>
      <c r="AF9" s="2621"/>
      <c r="AG9" s="2621"/>
      <c r="AH9" s="2621"/>
      <c r="AI9" s="2622"/>
      <c r="AJ9" s="730"/>
    </row>
    <row r="10" spans="2:38" ht="4.5" customHeight="1">
      <c r="B10" s="730"/>
      <c r="C10" s="734"/>
      <c r="D10" s="734"/>
      <c r="E10" s="734"/>
      <c r="F10" s="734"/>
      <c r="G10" s="734"/>
      <c r="H10" s="734"/>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0"/>
    </row>
    <row r="11" spans="2:38" ht="21" customHeight="1">
      <c r="B11" s="735"/>
      <c r="C11" s="2623" t="s">
        <v>1009</v>
      </c>
      <c r="D11" s="2623"/>
      <c r="E11" s="2623"/>
      <c r="F11" s="2623"/>
      <c r="G11" s="2623"/>
      <c r="H11" s="2623"/>
      <c r="I11" s="2623"/>
      <c r="J11" s="2623"/>
      <c r="K11" s="2623"/>
      <c r="L11" s="2623"/>
      <c r="M11" s="2623"/>
      <c r="N11" s="2623"/>
      <c r="O11" s="2623"/>
      <c r="P11" s="2623"/>
      <c r="Q11" s="2623"/>
      <c r="R11" s="2623"/>
      <c r="S11" s="2623"/>
      <c r="T11" s="2623"/>
      <c r="U11" s="2623"/>
      <c r="V11" s="2623"/>
      <c r="W11" s="2623"/>
      <c r="X11" s="2623"/>
      <c r="Y11" s="2623"/>
      <c r="Z11" s="2623"/>
      <c r="AA11" s="2623"/>
      <c r="AB11" s="2623"/>
      <c r="AC11" s="2623"/>
      <c r="AD11" s="2623"/>
      <c r="AE11" s="2623"/>
      <c r="AF11" s="2623"/>
      <c r="AG11" s="2623"/>
      <c r="AH11" s="2623"/>
      <c r="AI11" s="2623"/>
      <c r="AJ11" s="735"/>
      <c r="AK11" s="736"/>
      <c r="AL11" s="736"/>
    </row>
    <row r="12" spans="2:38" ht="21" customHeight="1">
      <c r="B12" s="735"/>
      <c r="C12" s="2623"/>
      <c r="D12" s="2623"/>
      <c r="E12" s="2623"/>
      <c r="F12" s="2623"/>
      <c r="G12" s="2623"/>
      <c r="H12" s="2623"/>
      <c r="I12" s="2623"/>
      <c r="J12" s="2623"/>
      <c r="K12" s="2623"/>
      <c r="L12" s="2623"/>
      <c r="M12" s="2623"/>
      <c r="N12" s="2623"/>
      <c r="O12" s="2623"/>
      <c r="P12" s="2623"/>
      <c r="Q12" s="2623"/>
      <c r="R12" s="2623"/>
      <c r="S12" s="2623"/>
      <c r="T12" s="2623"/>
      <c r="U12" s="2623"/>
      <c r="V12" s="2623"/>
      <c r="W12" s="2623"/>
      <c r="X12" s="2623"/>
      <c r="Y12" s="2623"/>
      <c r="Z12" s="2623"/>
      <c r="AA12" s="2623"/>
      <c r="AB12" s="2623"/>
      <c r="AC12" s="2623"/>
      <c r="AD12" s="2623"/>
      <c r="AE12" s="2623"/>
      <c r="AF12" s="2623"/>
      <c r="AG12" s="2623"/>
      <c r="AH12" s="2623"/>
      <c r="AI12" s="2623"/>
      <c r="AJ12" s="735"/>
      <c r="AK12" s="736"/>
      <c r="AL12" s="736"/>
    </row>
    <row r="13" spans="2:38" ht="13.5" customHeight="1">
      <c r="B13" s="735"/>
      <c r="C13" s="2623"/>
      <c r="D13" s="2623"/>
      <c r="E13" s="2623"/>
      <c r="F13" s="2623"/>
      <c r="G13" s="2623"/>
      <c r="H13" s="2623"/>
      <c r="I13" s="2623"/>
      <c r="J13" s="2623"/>
      <c r="K13" s="2623"/>
      <c r="L13" s="2623"/>
      <c r="M13" s="2623"/>
      <c r="N13" s="2623"/>
      <c r="O13" s="2623"/>
      <c r="P13" s="2623"/>
      <c r="Q13" s="2623"/>
      <c r="R13" s="2623"/>
      <c r="S13" s="2623"/>
      <c r="T13" s="2623"/>
      <c r="U13" s="2623"/>
      <c r="V13" s="2623"/>
      <c r="W13" s="2623"/>
      <c r="X13" s="2623"/>
      <c r="Y13" s="2623"/>
      <c r="Z13" s="2623"/>
      <c r="AA13" s="2623"/>
      <c r="AB13" s="2623"/>
      <c r="AC13" s="2623"/>
      <c r="AD13" s="2623"/>
      <c r="AE13" s="2623"/>
      <c r="AF13" s="2623"/>
      <c r="AG13" s="2623"/>
      <c r="AH13" s="2623"/>
      <c r="AI13" s="2623"/>
      <c r="AJ13" s="735"/>
      <c r="AK13" s="736"/>
      <c r="AL13" s="736"/>
    </row>
    <row r="14" spans="2:38" ht="24" customHeight="1">
      <c r="B14" s="735"/>
      <c r="C14" s="2623"/>
      <c r="D14" s="2623"/>
      <c r="E14" s="2623"/>
      <c r="F14" s="2623"/>
      <c r="G14" s="2623"/>
      <c r="H14" s="2623"/>
      <c r="I14" s="2623"/>
      <c r="J14" s="2623"/>
      <c r="K14" s="2623"/>
      <c r="L14" s="2623"/>
      <c r="M14" s="2623"/>
      <c r="N14" s="2623"/>
      <c r="O14" s="2623"/>
      <c r="P14" s="2623"/>
      <c r="Q14" s="2623"/>
      <c r="R14" s="2623"/>
      <c r="S14" s="2623"/>
      <c r="T14" s="2623"/>
      <c r="U14" s="2623"/>
      <c r="V14" s="2623"/>
      <c r="W14" s="2623"/>
      <c r="X14" s="2623"/>
      <c r="Y14" s="2623"/>
      <c r="Z14" s="2623"/>
      <c r="AA14" s="2623"/>
      <c r="AB14" s="2623"/>
      <c r="AC14" s="2623"/>
      <c r="AD14" s="2623"/>
      <c r="AE14" s="2623"/>
      <c r="AF14" s="2623"/>
      <c r="AG14" s="2623"/>
      <c r="AH14" s="2623"/>
      <c r="AI14" s="2623"/>
      <c r="AJ14" s="735"/>
      <c r="AK14" s="736"/>
      <c r="AL14" s="736"/>
    </row>
    <row r="15" spans="2:38" ht="21" hidden="1" customHeight="1">
      <c r="B15" s="735"/>
      <c r="C15" s="2623"/>
      <c r="D15" s="2623"/>
      <c r="E15" s="2623"/>
      <c r="F15" s="2623"/>
      <c r="G15" s="2623"/>
      <c r="H15" s="2623"/>
      <c r="I15" s="2623"/>
      <c r="J15" s="2623"/>
      <c r="K15" s="2623"/>
      <c r="L15" s="2623"/>
      <c r="M15" s="2623"/>
      <c r="N15" s="2623"/>
      <c r="O15" s="2623"/>
      <c r="P15" s="2623"/>
      <c r="Q15" s="2623"/>
      <c r="R15" s="2623"/>
      <c r="S15" s="2623"/>
      <c r="T15" s="2623"/>
      <c r="U15" s="2623"/>
      <c r="V15" s="2623"/>
      <c r="W15" s="2623"/>
      <c r="X15" s="2623"/>
      <c r="Y15" s="2623"/>
      <c r="Z15" s="2623"/>
      <c r="AA15" s="2623"/>
      <c r="AB15" s="2623"/>
      <c r="AC15" s="2623"/>
      <c r="AD15" s="2623"/>
      <c r="AE15" s="2623"/>
      <c r="AF15" s="2623"/>
      <c r="AG15" s="2623"/>
      <c r="AH15" s="2623"/>
      <c r="AI15" s="2623"/>
      <c r="AJ15" s="735"/>
      <c r="AK15" s="736"/>
      <c r="AL15" s="736"/>
    </row>
    <row r="16" spans="2:38" s="733" customFormat="1" ht="29.25" customHeight="1">
      <c r="B16" s="732"/>
      <c r="C16" s="2624" t="s">
        <v>1010</v>
      </c>
      <c r="D16" s="2624"/>
      <c r="E16" s="2624"/>
      <c r="F16" s="2624"/>
      <c r="G16" s="2624"/>
      <c r="H16" s="2624"/>
      <c r="I16" s="2624"/>
      <c r="J16" s="2624"/>
      <c r="K16" s="2624"/>
      <c r="L16" s="2624"/>
      <c r="M16" s="2624"/>
      <c r="N16" s="2624"/>
      <c r="O16" s="2624"/>
      <c r="P16" s="2624"/>
      <c r="Q16" s="2624"/>
      <c r="R16" s="2624"/>
      <c r="S16" s="2624"/>
      <c r="T16" s="2624"/>
      <c r="U16" s="2624"/>
      <c r="V16" s="2624"/>
      <c r="W16" s="2624"/>
      <c r="X16" s="2624"/>
      <c r="Y16" s="2624"/>
      <c r="Z16" s="2624"/>
      <c r="AA16" s="2624"/>
      <c r="AB16" s="2624"/>
      <c r="AC16" s="2624"/>
      <c r="AD16" s="2624"/>
      <c r="AE16" s="2624"/>
      <c r="AF16" s="2624"/>
      <c r="AG16" s="2624"/>
      <c r="AH16" s="2624"/>
      <c r="AI16" s="2624"/>
      <c r="AJ16" s="737"/>
      <c r="AK16" s="738"/>
      <c r="AL16" s="738"/>
    </row>
    <row r="17" spans="2:36" ht="62.25" customHeight="1">
      <c r="B17" s="730"/>
      <c r="C17" s="2625"/>
      <c r="D17" s="2625"/>
      <c r="E17" s="2625"/>
      <c r="F17" s="2625"/>
      <c r="G17" s="2625"/>
      <c r="H17" s="2625"/>
      <c r="I17" s="2625"/>
      <c r="J17" s="2625"/>
      <c r="K17" s="2625"/>
      <c r="L17" s="2625"/>
      <c r="M17" s="2625"/>
      <c r="N17" s="2625"/>
      <c r="O17" s="2625"/>
      <c r="P17" s="2625"/>
      <c r="Q17" s="2625"/>
      <c r="R17" s="2625"/>
      <c r="S17" s="2625"/>
      <c r="T17" s="2625"/>
      <c r="U17" s="2625"/>
      <c r="V17" s="2625"/>
      <c r="W17" s="2625"/>
      <c r="X17" s="2625"/>
      <c r="Y17" s="2625"/>
      <c r="Z17" s="2625"/>
      <c r="AA17" s="2625"/>
      <c r="AB17" s="2625"/>
      <c r="AC17" s="2625"/>
      <c r="AD17" s="2625"/>
      <c r="AE17" s="2625"/>
      <c r="AF17" s="2625"/>
      <c r="AG17" s="2625"/>
      <c r="AH17" s="2625"/>
      <c r="AI17" s="2625"/>
      <c r="AJ17" s="730"/>
    </row>
    <row r="18" spans="2:36" ht="9.75" customHeight="1">
      <c r="B18" s="730"/>
      <c r="C18" s="730"/>
      <c r="D18" s="730"/>
      <c r="E18" s="730"/>
      <c r="F18" s="730"/>
      <c r="G18" s="730"/>
      <c r="H18" s="730"/>
      <c r="I18" s="730"/>
      <c r="J18" s="730"/>
      <c r="K18" s="730"/>
      <c r="L18" s="730"/>
      <c r="M18" s="730"/>
      <c r="N18" s="730"/>
      <c r="O18" s="730"/>
      <c r="P18" s="730"/>
      <c r="Q18" s="730"/>
      <c r="R18" s="730"/>
      <c r="S18" s="730"/>
      <c r="T18" s="730"/>
      <c r="U18" s="730"/>
      <c r="V18" s="730"/>
      <c r="W18" s="730"/>
      <c r="X18" s="730"/>
      <c r="Y18" s="730"/>
      <c r="Z18" s="730"/>
      <c r="AA18" s="730"/>
      <c r="AB18" s="730"/>
      <c r="AC18" s="730"/>
      <c r="AD18" s="730"/>
      <c r="AE18" s="730"/>
      <c r="AF18" s="730"/>
      <c r="AG18" s="730"/>
      <c r="AH18" s="730"/>
      <c r="AI18" s="730"/>
      <c r="AJ18" s="730"/>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4"/>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2311-CA52-405D-99B5-214F668FD136}">
  <sheetPr>
    <tabColor rgb="FFFF0000"/>
    <pageSetUpPr fitToPage="1"/>
  </sheetPr>
  <dimension ref="A1:J27"/>
  <sheetViews>
    <sheetView view="pageBreakPreview" zoomScaleNormal="100" zoomScaleSheetLayoutView="100" workbookViewId="0">
      <selection activeCell="J20" sqref="J20:AL20"/>
    </sheetView>
  </sheetViews>
  <sheetFormatPr defaultRowHeight="13.2"/>
  <cols>
    <col min="1" max="1" width="1.09765625" style="522" customWidth="1"/>
    <col min="2" max="2" width="19.296875" style="522" customWidth="1"/>
    <col min="3" max="3" width="4.19921875" style="522" customWidth="1"/>
    <col min="4" max="4" width="3.8984375" style="522" customWidth="1"/>
    <col min="5" max="5" width="14.69921875" style="522" customWidth="1"/>
    <col min="6" max="6" width="4.19921875" style="522" customWidth="1"/>
    <col min="7" max="7" width="22.5" style="522" customWidth="1"/>
    <col min="8" max="8" width="4.19921875" style="522" customWidth="1"/>
    <col min="9" max="9" width="2" style="522" customWidth="1"/>
    <col min="10" max="10" width="4.296875" style="522" customWidth="1"/>
    <col min="11" max="256" width="8.796875" style="522"/>
    <col min="257" max="257" width="1.09765625" style="522" customWidth="1"/>
    <col min="258" max="258" width="19.296875" style="522" customWidth="1"/>
    <col min="259" max="259" width="4.19921875" style="522" customWidth="1"/>
    <col min="260" max="260" width="3.8984375" style="522" customWidth="1"/>
    <col min="261" max="261" width="18.69921875" style="522" customWidth="1"/>
    <col min="262" max="262" width="4.19921875" style="522" customWidth="1"/>
    <col min="263" max="263" width="22.5" style="522" customWidth="1"/>
    <col min="264" max="264" width="4.19921875" style="522" customWidth="1"/>
    <col min="265" max="265" width="21.796875" style="522" customWidth="1"/>
    <col min="266" max="266" width="4.296875" style="522" customWidth="1"/>
    <col min="267" max="512" width="8.796875" style="522"/>
    <col min="513" max="513" width="1.09765625" style="522" customWidth="1"/>
    <col min="514" max="514" width="19.296875" style="522" customWidth="1"/>
    <col min="515" max="515" width="4.19921875" style="522" customWidth="1"/>
    <col min="516" max="516" width="3.8984375" style="522" customWidth="1"/>
    <col min="517" max="517" width="18.69921875" style="522" customWidth="1"/>
    <col min="518" max="518" width="4.19921875" style="522" customWidth="1"/>
    <col min="519" max="519" width="22.5" style="522" customWidth="1"/>
    <col min="520" max="520" width="4.19921875" style="522" customWidth="1"/>
    <col min="521" max="521" width="21.796875" style="522" customWidth="1"/>
    <col min="522" max="522" width="4.296875" style="522" customWidth="1"/>
    <col min="523" max="768" width="8.796875" style="522"/>
    <col min="769" max="769" width="1.09765625" style="522" customWidth="1"/>
    <col min="770" max="770" width="19.296875" style="522" customWidth="1"/>
    <col min="771" max="771" width="4.19921875" style="522" customWidth="1"/>
    <col min="772" max="772" width="3.8984375" style="522" customWidth="1"/>
    <col min="773" max="773" width="18.69921875" style="522" customWidth="1"/>
    <col min="774" max="774" width="4.19921875" style="522" customWidth="1"/>
    <col min="775" max="775" width="22.5" style="522" customWidth="1"/>
    <col min="776" max="776" width="4.19921875" style="522" customWidth="1"/>
    <col min="777" max="777" width="21.796875" style="522" customWidth="1"/>
    <col min="778" max="778" width="4.296875" style="522" customWidth="1"/>
    <col min="779" max="1024" width="8.796875" style="522"/>
    <col min="1025" max="1025" width="1.09765625" style="522" customWidth="1"/>
    <col min="1026" max="1026" width="19.296875" style="522" customWidth="1"/>
    <col min="1027" max="1027" width="4.19921875" style="522" customWidth="1"/>
    <col min="1028" max="1028" width="3.8984375" style="522" customWidth="1"/>
    <col min="1029" max="1029" width="18.69921875" style="522" customWidth="1"/>
    <col min="1030" max="1030" width="4.19921875" style="522" customWidth="1"/>
    <col min="1031" max="1031" width="22.5" style="522" customWidth="1"/>
    <col min="1032" max="1032" width="4.19921875" style="522" customWidth="1"/>
    <col min="1033" max="1033" width="21.796875" style="522" customWidth="1"/>
    <col min="1034" max="1034" width="4.296875" style="522" customWidth="1"/>
    <col min="1035" max="1280" width="8.796875" style="522"/>
    <col min="1281" max="1281" width="1.09765625" style="522" customWidth="1"/>
    <col min="1282" max="1282" width="19.296875" style="522" customWidth="1"/>
    <col min="1283" max="1283" width="4.19921875" style="522" customWidth="1"/>
    <col min="1284" max="1284" width="3.8984375" style="522" customWidth="1"/>
    <col min="1285" max="1285" width="18.69921875" style="522" customWidth="1"/>
    <col min="1286" max="1286" width="4.19921875" style="522" customWidth="1"/>
    <col min="1287" max="1287" width="22.5" style="522" customWidth="1"/>
    <col min="1288" max="1288" width="4.19921875" style="522" customWidth="1"/>
    <col min="1289" max="1289" width="21.796875" style="522" customWidth="1"/>
    <col min="1290" max="1290" width="4.296875" style="522" customWidth="1"/>
    <col min="1291" max="1536" width="8.796875" style="522"/>
    <col min="1537" max="1537" width="1.09765625" style="522" customWidth="1"/>
    <col min="1538" max="1538" width="19.296875" style="522" customWidth="1"/>
    <col min="1539" max="1539" width="4.19921875" style="522" customWidth="1"/>
    <col min="1540" max="1540" width="3.8984375" style="522" customWidth="1"/>
    <col min="1541" max="1541" width="18.69921875" style="522" customWidth="1"/>
    <col min="1542" max="1542" width="4.19921875" style="522" customWidth="1"/>
    <col min="1543" max="1543" width="22.5" style="522" customWidth="1"/>
    <col min="1544" max="1544" width="4.19921875" style="522" customWidth="1"/>
    <col min="1545" max="1545" width="21.796875" style="522" customWidth="1"/>
    <col min="1546" max="1546" width="4.296875" style="522" customWidth="1"/>
    <col min="1547" max="1792" width="8.796875" style="522"/>
    <col min="1793" max="1793" width="1.09765625" style="522" customWidth="1"/>
    <col min="1794" max="1794" width="19.296875" style="522" customWidth="1"/>
    <col min="1795" max="1795" width="4.19921875" style="522" customWidth="1"/>
    <col min="1796" max="1796" width="3.8984375" style="522" customWidth="1"/>
    <col min="1797" max="1797" width="18.69921875" style="522" customWidth="1"/>
    <col min="1798" max="1798" width="4.19921875" style="522" customWidth="1"/>
    <col min="1799" max="1799" width="22.5" style="522" customWidth="1"/>
    <col min="1800" max="1800" width="4.19921875" style="522" customWidth="1"/>
    <col min="1801" max="1801" width="21.796875" style="522" customWidth="1"/>
    <col min="1802" max="1802" width="4.296875" style="522" customWidth="1"/>
    <col min="1803" max="2048" width="8.796875" style="522"/>
    <col min="2049" max="2049" width="1.09765625" style="522" customWidth="1"/>
    <col min="2050" max="2050" width="19.296875" style="522" customWidth="1"/>
    <col min="2051" max="2051" width="4.19921875" style="522" customWidth="1"/>
    <col min="2052" max="2052" width="3.8984375" style="522" customWidth="1"/>
    <col min="2053" max="2053" width="18.69921875" style="522" customWidth="1"/>
    <col min="2054" max="2054" width="4.19921875" style="522" customWidth="1"/>
    <col min="2055" max="2055" width="22.5" style="522" customWidth="1"/>
    <col min="2056" max="2056" width="4.19921875" style="522" customWidth="1"/>
    <col min="2057" max="2057" width="21.796875" style="522" customWidth="1"/>
    <col min="2058" max="2058" width="4.296875" style="522" customWidth="1"/>
    <col min="2059" max="2304" width="8.796875" style="522"/>
    <col min="2305" max="2305" width="1.09765625" style="522" customWidth="1"/>
    <col min="2306" max="2306" width="19.296875" style="522" customWidth="1"/>
    <col min="2307" max="2307" width="4.19921875" style="522" customWidth="1"/>
    <col min="2308" max="2308" width="3.8984375" style="522" customWidth="1"/>
    <col min="2309" max="2309" width="18.69921875" style="522" customWidth="1"/>
    <col min="2310" max="2310" width="4.19921875" style="522" customWidth="1"/>
    <col min="2311" max="2311" width="22.5" style="522" customWidth="1"/>
    <col min="2312" max="2312" width="4.19921875" style="522" customWidth="1"/>
    <col min="2313" max="2313" width="21.796875" style="522" customWidth="1"/>
    <col min="2314" max="2314" width="4.296875" style="522" customWidth="1"/>
    <col min="2315" max="2560" width="8.796875" style="522"/>
    <col min="2561" max="2561" width="1.09765625" style="522" customWidth="1"/>
    <col min="2562" max="2562" width="19.296875" style="522" customWidth="1"/>
    <col min="2563" max="2563" width="4.19921875" style="522" customWidth="1"/>
    <col min="2564" max="2564" width="3.8984375" style="522" customWidth="1"/>
    <col min="2565" max="2565" width="18.69921875" style="522" customWidth="1"/>
    <col min="2566" max="2566" width="4.19921875" style="522" customWidth="1"/>
    <col min="2567" max="2567" width="22.5" style="522" customWidth="1"/>
    <col min="2568" max="2568" width="4.19921875" style="522" customWidth="1"/>
    <col min="2569" max="2569" width="21.796875" style="522" customWidth="1"/>
    <col min="2570" max="2570" width="4.296875" style="522" customWidth="1"/>
    <col min="2571" max="2816" width="8.796875" style="522"/>
    <col min="2817" max="2817" width="1.09765625" style="522" customWidth="1"/>
    <col min="2818" max="2818" width="19.296875" style="522" customWidth="1"/>
    <col min="2819" max="2819" width="4.19921875" style="522" customWidth="1"/>
    <col min="2820" max="2820" width="3.8984375" style="522" customWidth="1"/>
    <col min="2821" max="2821" width="18.69921875" style="522" customWidth="1"/>
    <col min="2822" max="2822" width="4.19921875" style="522" customWidth="1"/>
    <col min="2823" max="2823" width="22.5" style="522" customWidth="1"/>
    <col min="2824" max="2824" width="4.19921875" style="522" customWidth="1"/>
    <col min="2825" max="2825" width="21.796875" style="522" customWidth="1"/>
    <col min="2826" max="2826" width="4.296875" style="522" customWidth="1"/>
    <col min="2827" max="3072" width="8.796875" style="522"/>
    <col min="3073" max="3073" width="1.09765625" style="522" customWidth="1"/>
    <col min="3074" max="3074" width="19.296875" style="522" customWidth="1"/>
    <col min="3075" max="3075" width="4.19921875" style="522" customWidth="1"/>
    <col min="3076" max="3076" width="3.8984375" style="522" customWidth="1"/>
    <col min="3077" max="3077" width="18.69921875" style="522" customWidth="1"/>
    <col min="3078" max="3078" width="4.19921875" style="522" customWidth="1"/>
    <col min="3079" max="3079" width="22.5" style="522" customWidth="1"/>
    <col min="3080" max="3080" width="4.19921875" style="522" customWidth="1"/>
    <col min="3081" max="3081" width="21.796875" style="522" customWidth="1"/>
    <col min="3082" max="3082" width="4.296875" style="522" customWidth="1"/>
    <col min="3083" max="3328" width="8.796875" style="522"/>
    <col min="3329" max="3329" width="1.09765625" style="522" customWidth="1"/>
    <col min="3330" max="3330" width="19.296875" style="522" customWidth="1"/>
    <col min="3331" max="3331" width="4.19921875" style="522" customWidth="1"/>
    <col min="3332" max="3332" width="3.8984375" style="522" customWidth="1"/>
    <col min="3333" max="3333" width="18.69921875" style="522" customWidth="1"/>
    <col min="3334" max="3334" width="4.19921875" style="522" customWidth="1"/>
    <col min="3335" max="3335" width="22.5" style="522" customWidth="1"/>
    <col min="3336" max="3336" width="4.19921875" style="522" customWidth="1"/>
    <col min="3337" max="3337" width="21.796875" style="522" customWidth="1"/>
    <col min="3338" max="3338" width="4.296875" style="522" customWidth="1"/>
    <col min="3339" max="3584" width="8.796875" style="522"/>
    <col min="3585" max="3585" width="1.09765625" style="522" customWidth="1"/>
    <col min="3586" max="3586" width="19.296875" style="522" customWidth="1"/>
    <col min="3587" max="3587" width="4.19921875" style="522" customWidth="1"/>
    <col min="3588" max="3588" width="3.8984375" style="522" customWidth="1"/>
    <col min="3589" max="3589" width="18.69921875" style="522" customWidth="1"/>
    <col min="3590" max="3590" width="4.19921875" style="522" customWidth="1"/>
    <col min="3591" max="3591" width="22.5" style="522" customWidth="1"/>
    <col min="3592" max="3592" width="4.19921875" style="522" customWidth="1"/>
    <col min="3593" max="3593" width="21.796875" style="522" customWidth="1"/>
    <col min="3594" max="3594" width="4.296875" style="522" customWidth="1"/>
    <col min="3595" max="3840" width="8.796875" style="522"/>
    <col min="3841" max="3841" width="1.09765625" style="522" customWidth="1"/>
    <col min="3842" max="3842" width="19.296875" style="522" customWidth="1"/>
    <col min="3843" max="3843" width="4.19921875" style="522" customWidth="1"/>
    <col min="3844" max="3844" width="3.8984375" style="522" customWidth="1"/>
    <col min="3845" max="3845" width="18.69921875" style="522" customWidth="1"/>
    <col min="3846" max="3846" width="4.19921875" style="522" customWidth="1"/>
    <col min="3847" max="3847" width="22.5" style="522" customWidth="1"/>
    <col min="3848" max="3848" width="4.19921875" style="522" customWidth="1"/>
    <col min="3849" max="3849" width="21.796875" style="522" customWidth="1"/>
    <col min="3850" max="3850" width="4.296875" style="522" customWidth="1"/>
    <col min="3851" max="4096" width="8.796875" style="522"/>
    <col min="4097" max="4097" width="1.09765625" style="522" customWidth="1"/>
    <col min="4098" max="4098" width="19.296875" style="522" customWidth="1"/>
    <col min="4099" max="4099" width="4.19921875" style="522" customWidth="1"/>
    <col min="4100" max="4100" width="3.8984375" style="522" customWidth="1"/>
    <col min="4101" max="4101" width="18.69921875" style="522" customWidth="1"/>
    <col min="4102" max="4102" width="4.19921875" style="522" customWidth="1"/>
    <col min="4103" max="4103" width="22.5" style="522" customWidth="1"/>
    <col min="4104" max="4104" width="4.19921875" style="522" customWidth="1"/>
    <col min="4105" max="4105" width="21.796875" style="522" customWidth="1"/>
    <col min="4106" max="4106" width="4.296875" style="522" customWidth="1"/>
    <col min="4107" max="4352" width="8.796875" style="522"/>
    <col min="4353" max="4353" width="1.09765625" style="522" customWidth="1"/>
    <col min="4354" max="4354" width="19.296875" style="522" customWidth="1"/>
    <col min="4355" max="4355" width="4.19921875" style="522" customWidth="1"/>
    <col min="4356" max="4356" width="3.8984375" style="522" customWidth="1"/>
    <col min="4357" max="4357" width="18.69921875" style="522" customWidth="1"/>
    <col min="4358" max="4358" width="4.19921875" style="522" customWidth="1"/>
    <col min="4359" max="4359" width="22.5" style="522" customWidth="1"/>
    <col min="4360" max="4360" width="4.19921875" style="522" customWidth="1"/>
    <col min="4361" max="4361" width="21.796875" style="522" customWidth="1"/>
    <col min="4362" max="4362" width="4.296875" style="522" customWidth="1"/>
    <col min="4363" max="4608" width="8.796875" style="522"/>
    <col min="4609" max="4609" width="1.09765625" style="522" customWidth="1"/>
    <col min="4610" max="4610" width="19.296875" style="522" customWidth="1"/>
    <col min="4611" max="4611" width="4.19921875" style="522" customWidth="1"/>
    <col min="4612" max="4612" width="3.8984375" style="522" customWidth="1"/>
    <col min="4613" max="4613" width="18.69921875" style="522" customWidth="1"/>
    <col min="4614" max="4614" width="4.19921875" style="522" customWidth="1"/>
    <col min="4615" max="4615" width="22.5" style="522" customWidth="1"/>
    <col min="4616" max="4616" width="4.19921875" style="522" customWidth="1"/>
    <col min="4617" max="4617" width="21.796875" style="522" customWidth="1"/>
    <col min="4618" max="4618" width="4.296875" style="522" customWidth="1"/>
    <col min="4619" max="4864" width="8.796875" style="522"/>
    <col min="4865" max="4865" width="1.09765625" style="522" customWidth="1"/>
    <col min="4866" max="4866" width="19.296875" style="522" customWidth="1"/>
    <col min="4867" max="4867" width="4.19921875" style="522" customWidth="1"/>
    <col min="4868" max="4868" width="3.8984375" style="522" customWidth="1"/>
    <col min="4869" max="4869" width="18.69921875" style="522" customWidth="1"/>
    <col min="4870" max="4870" width="4.19921875" style="522" customWidth="1"/>
    <col min="4871" max="4871" width="22.5" style="522" customWidth="1"/>
    <col min="4872" max="4872" width="4.19921875" style="522" customWidth="1"/>
    <col min="4873" max="4873" width="21.796875" style="522" customWidth="1"/>
    <col min="4874" max="4874" width="4.296875" style="522" customWidth="1"/>
    <col min="4875" max="5120" width="8.796875" style="522"/>
    <col min="5121" max="5121" width="1.09765625" style="522" customWidth="1"/>
    <col min="5122" max="5122" width="19.296875" style="522" customWidth="1"/>
    <col min="5123" max="5123" width="4.19921875" style="522" customWidth="1"/>
    <col min="5124" max="5124" width="3.8984375" style="522" customWidth="1"/>
    <col min="5125" max="5125" width="18.69921875" style="522" customWidth="1"/>
    <col min="5126" max="5126" width="4.19921875" style="522" customWidth="1"/>
    <col min="5127" max="5127" width="22.5" style="522" customWidth="1"/>
    <col min="5128" max="5128" width="4.19921875" style="522" customWidth="1"/>
    <col min="5129" max="5129" width="21.796875" style="522" customWidth="1"/>
    <col min="5130" max="5130" width="4.296875" style="522" customWidth="1"/>
    <col min="5131" max="5376" width="8.796875" style="522"/>
    <col min="5377" max="5377" width="1.09765625" style="522" customWidth="1"/>
    <col min="5378" max="5378" width="19.296875" style="522" customWidth="1"/>
    <col min="5379" max="5379" width="4.19921875" style="522" customWidth="1"/>
    <col min="5380" max="5380" width="3.8984375" style="522" customWidth="1"/>
    <col min="5381" max="5381" width="18.69921875" style="522" customWidth="1"/>
    <col min="5382" max="5382" width="4.19921875" style="522" customWidth="1"/>
    <col min="5383" max="5383" width="22.5" style="522" customWidth="1"/>
    <col min="5384" max="5384" width="4.19921875" style="522" customWidth="1"/>
    <col min="5385" max="5385" width="21.796875" style="522" customWidth="1"/>
    <col min="5386" max="5386" width="4.296875" style="522" customWidth="1"/>
    <col min="5387" max="5632" width="8.796875" style="522"/>
    <col min="5633" max="5633" width="1.09765625" style="522" customWidth="1"/>
    <col min="5634" max="5634" width="19.296875" style="522" customWidth="1"/>
    <col min="5635" max="5635" width="4.19921875" style="522" customWidth="1"/>
    <col min="5636" max="5636" width="3.8984375" style="522" customWidth="1"/>
    <col min="5637" max="5637" width="18.69921875" style="522" customWidth="1"/>
    <col min="5638" max="5638" width="4.19921875" style="522" customWidth="1"/>
    <col min="5639" max="5639" width="22.5" style="522" customWidth="1"/>
    <col min="5640" max="5640" width="4.19921875" style="522" customWidth="1"/>
    <col min="5641" max="5641" width="21.796875" style="522" customWidth="1"/>
    <col min="5642" max="5642" width="4.296875" style="522" customWidth="1"/>
    <col min="5643" max="5888" width="8.796875" style="522"/>
    <col min="5889" max="5889" width="1.09765625" style="522" customWidth="1"/>
    <col min="5890" max="5890" width="19.296875" style="522" customWidth="1"/>
    <col min="5891" max="5891" width="4.19921875" style="522" customWidth="1"/>
    <col min="5892" max="5892" width="3.8984375" style="522" customWidth="1"/>
    <col min="5893" max="5893" width="18.69921875" style="522" customWidth="1"/>
    <col min="5894" max="5894" width="4.19921875" style="522" customWidth="1"/>
    <col min="5895" max="5895" width="22.5" style="522" customWidth="1"/>
    <col min="5896" max="5896" width="4.19921875" style="522" customWidth="1"/>
    <col min="5897" max="5897" width="21.796875" style="522" customWidth="1"/>
    <col min="5898" max="5898" width="4.296875" style="522" customWidth="1"/>
    <col min="5899" max="6144" width="8.796875" style="522"/>
    <col min="6145" max="6145" width="1.09765625" style="522" customWidth="1"/>
    <col min="6146" max="6146" width="19.296875" style="522" customWidth="1"/>
    <col min="6147" max="6147" width="4.19921875" style="522" customWidth="1"/>
    <col min="6148" max="6148" width="3.8984375" style="522" customWidth="1"/>
    <col min="6149" max="6149" width="18.69921875" style="522" customWidth="1"/>
    <col min="6150" max="6150" width="4.19921875" style="522" customWidth="1"/>
    <col min="6151" max="6151" width="22.5" style="522" customWidth="1"/>
    <col min="6152" max="6152" width="4.19921875" style="522" customWidth="1"/>
    <col min="6153" max="6153" width="21.796875" style="522" customWidth="1"/>
    <col min="6154" max="6154" width="4.296875" style="522" customWidth="1"/>
    <col min="6155" max="6400" width="8.796875" style="522"/>
    <col min="6401" max="6401" width="1.09765625" style="522" customWidth="1"/>
    <col min="6402" max="6402" width="19.296875" style="522" customWidth="1"/>
    <col min="6403" max="6403" width="4.19921875" style="522" customWidth="1"/>
    <col min="6404" max="6404" width="3.8984375" style="522" customWidth="1"/>
    <col min="6405" max="6405" width="18.69921875" style="522" customWidth="1"/>
    <col min="6406" max="6406" width="4.19921875" style="522" customWidth="1"/>
    <col min="6407" max="6407" width="22.5" style="522" customWidth="1"/>
    <col min="6408" max="6408" width="4.19921875" style="522" customWidth="1"/>
    <col min="6409" max="6409" width="21.796875" style="522" customWidth="1"/>
    <col min="6410" max="6410" width="4.296875" style="522" customWidth="1"/>
    <col min="6411" max="6656" width="8.796875" style="522"/>
    <col min="6657" max="6657" width="1.09765625" style="522" customWidth="1"/>
    <col min="6658" max="6658" width="19.296875" style="522" customWidth="1"/>
    <col min="6659" max="6659" width="4.19921875" style="522" customWidth="1"/>
    <col min="6660" max="6660" width="3.8984375" style="522" customWidth="1"/>
    <col min="6661" max="6661" width="18.69921875" style="522" customWidth="1"/>
    <col min="6662" max="6662" width="4.19921875" style="522" customWidth="1"/>
    <col min="6663" max="6663" width="22.5" style="522" customWidth="1"/>
    <col min="6664" max="6664" width="4.19921875" style="522" customWidth="1"/>
    <col min="6665" max="6665" width="21.796875" style="522" customWidth="1"/>
    <col min="6666" max="6666" width="4.296875" style="522" customWidth="1"/>
    <col min="6667" max="6912" width="8.796875" style="522"/>
    <col min="6913" max="6913" width="1.09765625" style="522" customWidth="1"/>
    <col min="6914" max="6914" width="19.296875" style="522" customWidth="1"/>
    <col min="6915" max="6915" width="4.19921875" style="522" customWidth="1"/>
    <col min="6916" max="6916" width="3.8984375" style="522" customWidth="1"/>
    <col min="6917" max="6917" width="18.69921875" style="522" customWidth="1"/>
    <col min="6918" max="6918" width="4.19921875" style="522" customWidth="1"/>
    <col min="6919" max="6919" width="22.5" style="522" customWidth="1"/>
    <col min="6920" max="6920" width="4.19921875" style="522" customWidth="1"/>
    <col min="6921" max="6921" width="21.796875" style="522" customWidth="1"/>
    <col min="6922" max="6922" width="4.296875" style="522" customWidth="1"/>
    <col min="6923" max="7168" width="8.796875" style="522"/>
    <col min="7169" max="7169" width="1.09765625" style="522" customWidth="1"/>
    <col min="7170" max="7170" width="19.296875" style="522" customWidth="1"/>
    <col min="7171" max="7171" width="4.19921875" style="522" customWidth="1"/>
    <col min="7172" max="7172" width="3.8984375" style="522" customWidth="1"/>
    <col min="7173" max="7173" width="18.69921875" style="522" customWidth="1"/>
    <col min="7174" max="7174" width="4.19921875" style="522" customWidth="1"/>
    <col min="7175" max="7175" width="22.5" style="522" customWidth="1"/>
    <col min="7176" max="7176" width="4.19921875" style="522" customWidth="1"/>
    <col min="7177" max="7177" width="21.796875" style="522" customWidth="1"/>
    <col min="7178" max="7178" width="4.296875" style="522" customWidth="1"/>
    <col min="7179" max="7424" width="8.796875" style="522"/>
    <col min="7425" max="7425" width="1.09765625" style="522" customWidth="1"/>
    <col min="7426" max="7426" width="19.296875" style="522" customWidth="1"/>
    <col min="7427" max="7427" width="4.19921875" style="522" customWidth="1"/>
    <col min="7428" max="7428" width="3.8984375" style="522" customWidth="1"/>
    <col min="7429" max="7429" width="18.69921875" style="522" customWidth="1"/>
    <col min="7430" max="7430" width="4.19921875" style="522" customWidth="1"/>
    <col min="7431" max="7431" width="22.5" style="522" customWidth="1"/>
    <col min="7432" max="7432" width="4.19921875" style="522" customWidth="1"/>
    <col min="7433" max="7433" width="21.796875" style="522" customWidth="1"/>
    <col min="7434" max="7434" width="4.296875" style="522" customWidth="1"/>
    <col min="7435" max="7680" width="8.796875" style="522"/>
    <col min="7681" max="7681" width="1.09765625" style="522" customWidth="1"/>
    <col min="7682" max="7682" width="19.296875" style="522" customWidth="1"/>
    <col min="7683" max="7683" width="4.19921875" style="522" customWidth="1"/>
    <col min="7684" max="7684" width="3.8984375" style="522" customWidth="1"/>
    <col min="7685" max="7685" width="18.69921875" style="522" customWidth="1"/>
    <col min="7686" max="7686" width="4.19921875" style="522" customWidth="1"/>
    <col min="7687" max="7687" width="22.5" style="522" customWidth="1"/>
    <col min="7688" max="7688" width="4.19921875" style="522" customWidth="1"/>
    <col min="7689" max="7689" width="21.796875" style="522" customWidth="1"/>
    <col min="7690" max="7690" width="4.296875" style="522" customWidth="1"/>
    <col min="7691" max="7936" width="8.796875" style="522"/>
    <col min="7937" max="7937" width="1.09765625" style="522" customWidth="1"/>
    <col min="7938" max="7938" width="19.296875" style="522" customWidth="1"/>
    <col min="7939" max="7939" width="4.19921875" style="522" customWidth="1"/>
    <col min="7940" max="7940" width="3.8984375" style="522" customWidth="1"/>
    <col min="7941" max="7941" width="18.69921875" style="522" customWidth="1"/>
    <col min="7942" max="7942" width="4.19921875" style="522" customWidth="1"/>
    <col min="7943" max="7943" width="22.5" style="522" customWidth="1"/>
    <col min="7944" max="7944" width="4.19921875" style="522" customWidth="1"/>
    <col min="7945" max="7945" width="21.796875" style="522" customWidth="1"/>
    <col min="7946" max="7946" width="4.296875" style="522" customWidth="1"/>
    <col min="7947" max="8192" width="8.796875" style="522"/>
    <col min="8193" max="8193" width="1.09765625" style="522" customWidth="1"/>
    <col min="8194" max="8194" width="19.296875" style="522" customWidth="1"/>
    <col min="8195" max="8195" width="4.19921875" style="522" customWidth="1"/>
    <col min="8196" max="8196" width="3.8984375" style="522" customWidth="1"/>
    <col min="8197" max="8197" width="18.69921875" style="522" customWidth="1"/>
    <col min="8198" max="8198" width="4.19921875" style="522" customWidth="1"/>
    <col min="8199" max="8199" width="22.5" style="522" customWidth="1"/>
    <col min="8200" max="8200" width="4.19921875" style="522" customWidth="1"/>
    <col min="8201" max="8201" width="21.796875" style="522" customWidth="1"/>
    <col min="8202" max="8202" width="4.296875" style="522" customWidth="1"/>
    <col min="8203" max="8448" width="8.796875" style="522"/>
    <col min="8449" max="8449" width="1.09765625" style="522" customWidth="1"/>
    <col min="8450" max="8450" width="19.296875" style="522" customWidth="1"/>
    <col min="8451" max="8451" width="4.19921875" style="522" customWidth="1"/>
    <col min="8452" max="8452" width="3.8984375" style="522" customWidth="1"/>
    <col min="8453" max="8453" width="18.69921875" style="522" customWidth="1"/>
    <col min="8454" max="8454" width="4.19921875" style="522" customWidth="1"/>
    <col min="8455" max="8455" width="22.5" style="522" customWidth="1"/>
    <col min="8456" max="8456" width="4.19921875" style="522" customWidth="1"/>
    <col min="8457" max="8457" width="21.796875" style="522" customWidth="1"/>
    <col min="8458" max="8458" width="4.296875" style="522" customWidth="1"/>
    <col min="8459" max="8704" width="8.796875" style="522"/>
    <col min="8705" max="8705" width="1.09765625" style="522" customWidth="1"/>
    <col min="8706" max="8706" width="19.296875" style="522" customWidth="1"/>
    <col min="8707" max="8707" width="4.19921875" style="522" customWidth="1"/>
    <col min="8708" max="8708" width="3.8984375" style="522" customWidth="1"/>
    <col min="8709" max="8709" width="18.69921875" style="522" customWidth="1"/>
    <col min="8710" max="8710" width="4.19921875" style="522" customWidth="1"/>
    <col min="8711" max="8711" width="22.5" style="522" customWidth="1"/>
    <col min="8712" max="8712" width="4.19921875" style="522" customWidth="1"/>
    <col min="8713" max="8713" width="21.796875" style="522" customWidth="1"/>
    <col min="8714" max="8714" width="4.296875" style="522" customWidth="1"/>
    <col min="8715" max="8960" width="8.796875" style="522"/>
    <col min="8961" max="8961" width="1.09765625" style="522" customWidth="1"/>
    <col min="8962" max="8962" width="19.296875" style="522" customWidth="1"/>
    <col min="8963" max="8963" width="4.19921875" style="522" customWidth="1"/>
    <col min="8964" max="8964" width="3.8984375" style="522" customWidth="1"/>
    <col min="8965" max="8965" width="18.69921875" style="522" customWidth="1"/>
    <col min="8966" max="8966" width="4.19921875" style="522" customWidth="1"/>
    <col min="8967" max="8967" width="22.5" style="522" customWidth="1"/>
    <col min="8968" max="8968" width="4.19921875" style="522" customWidth="1"/>
    <col min="8969" max="8969" width="21.796875" style="522" customWidth="1"/>
    <col min="8970" max="8970" width="4.296875" style="522" customWidth="1"/>
    <col min="8971" max="9216" width="8.796875" style="522"/>
    <col min="9217" max="9217" width="1.09765625" style="522" customWidth="1"/>
    <col min="9218" max="9218" width="19.296875" style="522" customWidth="1"/>
    <col min="9219" max="9219" width="4.19921875" style="522" customWidth="1"/>
    <col min="9220" max="9220" width="3.8984375" style="522" customWidth="1"/>
    <col min="9221" max="9221" width="18.69921875" style="522" customWidth="1"/>
    <col min="9222" max="9222" width="4.19921875" style="522" customWidth="1"/>
    <col min="9223" max="9223" width="22.5" style="522" customWidth="1"/>
    <col min="9224" max="9224" width="4.19921875" style="522" customWidth="1"/>
    <col min="9225" max="9225" width="21.796875" style="522" customWidth="1"/>
    <col min="9226" max="9226" width="4.296875" style="522" customWidth="1"/>
    <col min="9227" max="9472" width="8.796875" style="522"/>
    <col min="9473" max="9473" width="1.09765625" style="522" customWidth="1"/>
    <col min="9474" max="9474" width="19.296875" style="522" customWidth="1"/>
    <col min="9475" max="9475" width="4.19921875" style="522" customWidth="1"/>
    <col min="9476" max="9476" width="3.8984375" style="522" customWidth="1"/>
    <col min="9477" max="9477" width="18.69921875" style="522" customWidth="1"/>
    <col min="9478" max="9478" width="4.19921875" style="522" customWidth="1"/>
    <col min="9479" max="9479" width="22.5" style="522" customWidth="1"/>
    <col min="9480" max="9480" width="4.19921875" style="522" customWidth="1"/>
    <col min="9481" max="9481" width="21.796875" style="522" customWidth="1"/>
    <col min="9482" max="9482" width="4.296875" style="522" customWidth="1"/>
    <col min="9483" max="9728" width="8.796875" style="522"/>
    <col min="9729" max="9729" width="1.09765625" style="522" customWidth="1"/>
    <col min="9730" max="9730" width="19.296875" style="522" customWidth="1"/>
    <col min="9731" max="9731" width="4.19921875" style="522" customWidth="1"/>
    <col min="9732" max="9732" width="3.8984375" style="522" customWidth="1"/>
    <col min="9733" max="9733" width="18.69921875" style="522" customWidth="1"/>
    <col min="9734" max="9734" width="4.19921875" style="522" customWidth="1"/>
    <col min="9735" max="9735" width="22.5" style="522" customWidth="1"/>
    <col min="9736" max="9736" width="4.19921875" style="522" customWidth="1"/>
    <col min="9737" max="9737" width="21.796875" style="522" customWidth="1"/>
    <col min="9738" max="9738" width="4.296875" style="522" customWidth="1"/>
    <col min="9739" max="9984" width="8.796875" style="522"/>
    <col min="9985" max="9985" width="1.09765625" style="522" customWidth="1"/>
    <col min="9986" max="9986" width="19.296875" style="522" customWidth="1"/>
    <col min="9987" max="9987" width="4.19921875" style="522" customWidth="1"/>
    <col min="9988" max="9988" width="3.8984375" style="522" customWidth="1"/>
    <col min="9989" max="9989" width="18.69921875" style="522" customWidth="1"/>
    <col min="9990" max="9990" width="4.19921875" style="522" customWidth="1"/>
    <col min="9991" max="9991" width="22.5" style="522" customWidth="1"/>
    <col min="9992" max="9992" width="4.19921875" style="522" customWidth="1"/>
    <col min="9993" max="9993" width="21.796875" style="522" customWidth="1"/>
    <col min="9994" max="9994" width="4.296875" style="522" customWidth="1"/>
    <col min="9995" max="10240" width="8.796875" style="522"/>
    <col min="10241" max="10241" width="1.09765625" style="522" customWidth="1"/>
    <col min="10242" max="10242" width="19.296875" style="522" customWidth="1"/>
    <col min="10243" max="10243" width="4.19921875" style="522" customWidth="1"/>
    <col min="10244" max="10244" width="3.8984375" style="522" customWidth="1"/>
    <col min="10245" max="10245" width="18.69921875" style="522" customWidth="1"/>
    <col min="10246" max="10246" width="4.19921875" style="522" customWidth="1"/>
    <col min="10247" max="10247" width="22.5" style="522" customWidth="1"/>
    <col min="10248" max="10248" width="4.19921875" style="522" customWidth="1"/>
    <col min="10249" max="10249" width="21.796875" style="522" customWidth="1"/>
    <col min="10250" max="10250" width="4.296875" style="522" customWidth="1"/>
    <col min="10251" max="10496" width="8.796875" style="522"/>
    <col min="10497" max="10497" width="1.09765625" style="522" customWidth="1"/>
    <col min="10498" max="10498" width="19.296875" style="522" customWidth="1"/>
    <col min="10499" max="10499" width="4.19921875" style="522" customWidth="1"/>
    <col min="10500" max="10500" width="3.8984375" style="522" customWidth="1"/>
    <col min="10501" max="10501" width="18.69921875" style="522" customWidth="1"/>
    <col min="10502" max="10502" width="4.19921875" style="522" customWidth="1"/>
    <col min="10503" max="10503" width="22.5" style="522" customWidth="1"/>
    <col min="10504" max="10504" width="4.19921875" style="522" customWidth="1"/>
    <col min="10505" max="10505" width="21.796875" style="522" customWidth="1"/>
    <col min="10506" max="10506" width="4.296875" style="522" customWidth="1"/>
    <col min="10507" max="10752" width="8.796875" style="522"/>
    <col min="10753" max="10753" width="1.09765625" style="522" customWidth="1"/>
    <col min="10754" max="10754" width="19.296875" style="522" customWidth="1"/>
    <col min="10755" max="10755" width="4.19921875" style="522" customWidth="1"/>
    <col min="10756" max="10756" width="3.8984375" style="522" customWidth="1"/>
    <col min="10757" max="10757" width="18.69921875" style="522" customWidth="1"/>
    <col min="10758" max="10758" width="4.19921875" style="522" customWidth="1"/>
    <col min="10759" max="10759" width="22.5" style="522" customWidth="1"/>
    <col min="10760" max="10760" width="4.19921875" style="522" customWidth="1"/>
    <col min="10761" max="10761" width="21.796875" style="522" customWidth="1"/>
    <col min="10762" max="10762" width="4.296875" style="522" customWidth="1"/>
    <col min="10763" max="11008" width="8.796875" style="522"/>
    <col min="11009" max="11009" width="1.09765625" style="522" customWidth="1"/>
    <col min="11010" max="11010" width="19.296875" style="522" customWidth="1"/>
    <col min="11011" max="11011" width="4.19921875" style="522" customWidth="1"/>
    <col min="11012" max="11012" width="3.8984375" style="522" customWidth="1"/>
    <col min="11013" max="11013" width="18.69921875" style="522" customWidth="1"/>
    <col min="11014" max="11014" width="4.19921875" style="522" customWidth="1"/>
    <col min="11015" max="11015" width="22.5" style="522" customWidth="1"/>
    <col min="11016" max="11016" width="4.19921875" style="522" customWidth="1"/>
    <col min="11017" max="11017" width="21.796875" style="522" customWidth="1"/>
    <col min="11018" max="11018" width="4.296875" style="522" customWidth="1"/>
    <col min="11019" max="11264" width="8.796875" style="522"/>
    <col min="11265" max="11265" width="1.09765625" style="522" customWidth="1"/>
    <col min="11266" max="11266" width="19.296875" style="522" customWidth="1"/>
    <col min="11267" max="11267" width="4.19921875" style="522" customWidth="1"/>
    <col min="11268" max="11268" width="3.8984375" style="522" customWidth="1"/>
    <col min="11269" max="11269" width="18.69921875" style="522" customWidth="1"/>
    <col min="11270" max="11270" width="4.19921875" style="522" customWidth="1"/>
    <col min="11271" max="11271" width="22.5" style="522" customWidth="1"/>
    <col min="11272" max="11272" width="4.19921875" style="522" customWidth="1"/>
    <col min="11273" max="11273" width="21.796875" style="522" customWidth="1"/>
    <col min="11274" max="11274" width="4.296875" style="522" customWidth="1"/>
    <col min="11275" max="11520" width="8.796875" style="522"/>
    <col min="11521" max="11521" width="1.09765625" style="522" customWidth="1"/>
    <col min="11522" max="11522" width="19.296875" style="522" customWidth="1"/>
    <col min="11523" max="11523" width="4.19921875" style="522" customWidth="1"/>
    <col min="11524" max="11524" width="3.8984375" style="522" customWidth="1"/>
    <col min="11525" max="11525" width="18.69921875" style="522" customWidth="1"/>
    <col min="11526" max="11526" width="4.19921875" style="522" customWidth="1"/>
    <col min="11527" max="11527" width="22.5" style="522" customWidth="1"/>
    <col min="11528" max="11528" width="4.19921875" style="522" customWidth="1"/>
    <col min="11529" max="11529" width="21.796875" style="522" customWidth="1"/>
    <col min="11530" max="11530" width="4.296875" style="522" customWidth="1"/>
    <col min="11531" max="11776" width="8.796875" style="522"/>
    <col min="11777" max="11777" width="1.09765625" style="522" customWidth="1"/>
    <col min="11778" max="11778" width="19.296875" style="522" customWidth="1"/>
    <col min="11779" max="11779" width="4.19921875" style="522" customWidth="1"/>
    <col min="11780" max="11780" width="3.8984375" style="522" customWidth="1"/>
    <col min="11781" max="11781" width="18.69921875" style="522" customWidth="1"/>
    <col min="11782" max="11782" width="4.19921875" style="522" customWidth="1"/>
    <col min="11783" max="11783" width="22.5" style="522" customWidth="1"/>
    <col min="11784" max="11784" width="4.19921875" style="522" customWidth="1"/>
    <col min="11785" max="11785" width="21.796875" style="522" customWidth="1"/>
    <col min="11786" max="11786" width="4.296875" style="522" customWidth="1"/>
    <col min="11787" max="12032" width="8.796875" style="522"/>
    <col min="12033" max="12033" width="1.09765625" style="522" customWidth="1"/>
    <col min="12034" max="12034" width="19.296875" style="522" customWidth="1"/>
    <col min="12035" max="12035" width="4.19921875" style="522" customWidth="1"/>
    <col min="12036" max="12036" width="3.8984375" style="522" customWidth="1"/>
    <col min="12037" max="12037" width="18.69921875" style="522" customWidth="1"/>
    <col min="12038" max="12038" width="4.19921875" style="522" customWidth="1"/>
    <col min="12039" max="12039" width="22.5" style="522" customWidth="1"/>
    <col min="12040" max="12040" width="4.19921875" style="522" customWidth="1"/>
    <col min="12041" max="12041" width="21.796875" style="522" customWidth="1"/>
    <col min="12042" max="12042" width="4.296875" style="522" customWidth="1"/>
    <col min="12043" max="12288" width="8.796875" style="522"/>
    <col min="12289" max="12289" width="1.09765625" style="522" customWidth="1"/>
    <col min="12290" max="12290" width="19.296875" style="522" customWidth="1"/>
    <col min="12291" max="12291" width="4.19921875" style="522" customWidth="1"/>
    <col min="12292" max="12292" width="3.8984375" style="522" customWidth="1"/>
    <col min="12293" max="12293" width="18.69921875" style="522" customWidth="1"/>
    <col min="12294" max="12294" width="4.19921875" style="522" customWidth="1"/>
    <col min="12295" max="12295" width="22.5" style="522" customWidth="1"/>
    <col min="12296" max="12296" width="4.19921875" style="522" customWidth="1"/>
    <col min="12297" max="12297" width="21.796875" style="522" customWidth="1"/>
    <col min="12298" max="12298" width="4.296875" style="522" customWidth="1"/>
    <col min="12299" max="12544" width="8.796875" style="522"/>
    <col min="12545" max="12545" width="1.09765625" style="522" customWidth="1"/>
    <col min="12546" max="12546" width="19.296875" style="522" customWidth="1"/>
    <col min="12547" max="12547" width="4.19921875" style="522" customWidth="1"/>
    <col min="12548" max="12548" width="3.8984375" style="522" customWidth="1"/>
    <col min="12549" max="12549" width="18.69921875" style="522" customWidth="1"/>
    <col min="12550" max="12550" width="4.19921875" style="522" customWidth="1"/>
    <col min="12551" max="12551" width="22.5" style="522" customWidth="1"/>
    <col min="12552" max="12552" width="4.19921875" style="522" customWidth="1"/>
    <col min="12553" max="12553" width="21.796875" style="522" customWidth="1"/>
    <col min="12554" max="12554" width="4.296875" style="522" customWidth="1"/>
    <col min="12555" max="12800" width="8.796875" style="522"/>
    <col min="12801" max="12801" width="1.09765625" style="522" customWidth="1"/>
    <col min="12802" max="12802" width="19.296875" style="522" customWidth="1"/>
    <col min="12803" max="12803" width="4.19921875" style="522" customWidth="1"/>
    <col min="12804" max="12804" width="3.8984375" style="522" customWidth="1"/>
    <col min="12805" max="12805" width="18.69921875" style="522" customWidth="1"/>
    <col min="12806" max="12806" width="4.19921875" style="522" customWidth="1"/>
    <col min="12807" max="12807" width="22.5" style="522" customWidth="1"/>
    <col min="12808" max="12808" width="4.19921875" style="522" customWidth="1"/>
    <col min="12809" max="12809" width="21.796875" style="522" customWidth="1"/>
    <col min="12810" max="12810" width="4.296875" style="522" customWidth="1"/>
    <col min="12811" max="13056" width="8.796875" style="522"/>
    <col min="13057" max="13057" width="1.09765625" style="522" customWidth="1"/>
    <col min="13058" max="13058" width="19.296875" style="522" customWidth="1"/>
    <col min="13059" max="13059" width="4.19921875" style="522" customWidth="1"/>
    <col min="13060" max="13060" width="3.8984375" style="522" customWidth="1"/>
    <col min="13061" max="13061" width="18.69921875" style="522" customWidth="1"/>
    <col min="13062" max="13062" width="4.19921875" style="522" customWidth="1"/>
    <col min="13063" max="13063" width="22.5" style="522" customWidth="1"/>
    <col min="13064" max="13064" width="4.19921875" style="522" customWidth="1"/>
    <col min="13065" max="13065" width="21.796875" style="522" customWidth="1"/>
    <col min="13066" max="13066" width="4.296875" style="522" customWidth="1"/>
    <col min="13067" max="13312" width="8.796875" style="522"/>
    <col min="13313" max="13313" width="1.09765625" style="522" customWidth="1"/>
    <col min="13314" max="13314" width="19.296875" style="522" customWidth="1"/>
    <col min="13315" max="13315" width="4.19921875" style="522" customWidth="1"/>
    <col min="13316" max="13316" width="3.8984375" style="522" customWidth="1"/>
    <col min="13317" max="13317" width="18.69921875" style="522" customWidth="1"/>
    <col min="13318" max="13318" width="4.19921875" style="522" customWidth="1"/>
    <col min="13319" max="13319" width="22.5" style="522" customWidth="1"/>
    <col min="13320" max="13320" width="4.19921875" style="522" customWidth="1"/>
    <col min="13321" max="13321" width="21.796875" style="522" customWidth="1"/>
    <col min="13322" max="13322" width="4.296875" style="522" customWidth="1"/>
    <col min="13323" max="13568" width="8.796875" style="522"/>
    <col min="13569" max="13569" width="1.09765625" style="522" customWidth="1"/>
    <col min="13570" max="13570" width="19.296875" style="522" customWidth="1"/>
    <col min="13571" max="13571" width="4.19921875" style="522" customWidth="1"/>
    <col min="13572" max="13572" width="3.8984375" style="522" customWidth="1"/>
    <col min="13573" max="13573" width="18.69921875" style="522" customWidth="1"/>
    <col min="13574" max="13574" width="4.19921875" style="522" customWidth="1"/>
    <col min="13575" max="13575" width="22.5" style="522" customWidth="1"/>
    <col min="13576" max="13576" width="4.19921875" style="522" customWidth="1"/>
    <col min="13577" max="13577" width="21.796875" style="522" customWidth="1"/>
    <col min="13578" max="13578" width="4.296875" style="522" customWidth="1"/>
    <col min="13579" max="13824" width="8.796875" style="522"/>
    <col min="13825" max="13825" width="1.09765625" style="522" customWidth="1"/>
    <col min="13826" max="13826" width="19.296875" style="522" customWidth="1"/>
    <col min="13827" max="13827" width="4.19921875" style="522" customWidth="1"/>
    <col min="13828" max="13828" width="3.8984375" style="522" customWidth="1"/>
    <col min="13829" max="13829" width="18.69921875" style="522" customWidth="1"/>
    <col min="13830" max="13830" width="4.19921875" style="522" customWidth="1"/>
    <col min="13831" max="13831" width="22.5" style="522" customWidth="1"/>
    <col min="13832" max="13832" width="4.19921875" style="522" customWidth="1"/>
    <col min="13833" max="13833" width="21.796875" style="522" customWidth="1"/>
    <col min="13834" max="13834" width="4.296875" style="522" customWidth="1"/>
    <col min="13835" max="14080" width="8.796875" style="522"/>
    <col min="14081" max="14081" width="1.09765625" style="522" customWidth="1"/>
    <col min="14082" max="14082" width="19.296875" style="522" customWidth="1"/>
    <col min="14083" max="14083" width="4.19921875" style="522" customWidth="1"/>
    <col min="14084" max="14084" width="3.8984375" style="522" customWidth="1"/>
    <col min="14085" max="14085" width="18.69921875" style="522" customWidth="1"/>
    <col min="14086" max="14086" width="4.19921875" style="522" customWidth="1"/>
    <col min="14087" max="14087" width="22.5" style="522" customWidth="1"/>
    <col min="14088" max="14088" width="4.19921875" style="522" customWidth="1"/>
    <col min="14089" max="14089" width="21.796875" style="522" customWidth="1"/>
    <col min="14090" max="14090" width="4.296875" style="522" customWidth="1"/>
    <col min="14091" max="14336" width="8.796875" style="522"/>
    <col min="14337" max="14337" width="1.09765625" style="522" customWidth="1"/>
    <col min="14338" max="14338" width="19.296875" style="522" customWidth="1"/>
    <col min="14339" max="14339" width="4.19921875" style="522" customWidth="1"/>
    <col min="14340" max="14340" width="3.8984375" style="522" customWidth="1"/>
    <col min="14341" max="14341" width="18.69921875" style="522" customWidth="1"/>
    <col min="14342" max="14342" width="4.19921875" style="522" customWidth="1"/>
    <col min="14343" max="14343" width="22.5" style="522" customWidth="1"/>
    <col min="14344" max="14344" width="4.19921875" style="522" customWidth="1"/>
    <col min="14345" max="14345" width="21.796875" style="522" customWidth="1"/>
    <col min="14346" max="14346" width="4.296875" style="522" customWidth="1"/>
    <col min="14347" max="14592" width="8.796875" style="522"/>
    <col min="14593" max="14593" width="1.09765625" style="522" customWidth="1"/>
    <col min="14594" max="14594" width="19.296875" style="522" customWidth="1"/>
    <col min="14595" max="14595" width="4.19921875" style="522" customWidth="1"/>
    <col min="14596" max="14596" width="3.8984375" style="522" customWidth="1"/>
    <col min="14597" max="14597" width="18.69921875" style="522" customWidth="1"/>
    <col min="14598" max="14598" width="4.19921875" style="522" customWidth="1"/>
    <col min="14599" max="14599" width="22.5" style="522" customWidth="1"/>
    <col min="14600" max="14600" width="4.19921875" style="522" customWidth="1"/>
    <col min="14601" max="14601" width="21.796875" style="522" customWidth="1"/>
    <col min="14602" max="14602" width="4.296875" style="522" customWidth="1"/>
    <col min="14603" max="14848" width="8.796875" style="522"/>
    <col min="14849" max="14849" width="1.09765625" style="522" customWidth="1"/>
    <col min="14850" max="14850" width="19.296875" style="522" customWidth="1"/>
    <col min="14851" max="14851" width="4.19921875" style="522" customWidth="1"/>
    <col min="14852" max="14852" width="3.8984375" style="522" customWidth="1"/>
    <col min="14853" max="14853" width="18.69921875" style="522" customWidth="1"/>
    <col min="14854" max="14854" width="4.19921875" style="522" customWidth="1"/>
    <col min="14855" max="14855" width="22.5" style="522" customWidth="1"/>
    <col min="14856" max="14856" width="4.19921875" style="522" customWidth="1"/>
    <col min="14857" max="14857" width="21.796875" style="522" customWidth="1"/>
    <col min="14858" max="14858" width="4.296875" style="522" customWidth="1"/>
    <col min="14859" max="15104" width="8.796875" style="522"/>
    <col min="15105" max="15105" width="1.09765625" style="522" customWidth="1"/>
    <col min="15106" max="15106" width="19.296875" style="522" customWidth="1"/>
    <col min="15107" max="15107" width="4.19921875" style="522" customWidth="1"/>
    <col min="15108" max="15108" width="3.8984375" style="522" customWidth="1"/>
    <col min="15109" max="15109" width="18.69921875" style="522" customWidth="1"/>
    <col min="15110" max="15110" width="4.19921875" style="522" customWidth="1"/>
    <col min="15111" max="15111" width="22.5" style="522" customWidth="1"/>
    <col min="15112" max="15112" width="4.19921875" style="522" customWidth="1"/>
    <col min="15113" max="15113" width="21.796875" style="522" customWidth="1"/>
    <col min="15114" max="15114" width="4.296875" style="522" customWidth="1"/>
    <col min="15115" max="15360" width="8.796875" style="522"/>
    <col min="15361" max="15361" width="1.09765625" style="522" customWidth="1"/>
    <col min="15362" max="15362" width="19.296875" style="522" customWidth="1"/>
    <col min="15363" max="15363" width="4.19921875" style="522" customWidth="1"/>
    <col min="15364" max="15364" width="3.8984375" style="522" customWidth="1"/>
    <col min="15365" max="15365" width="18.69921875" style="522" customWidth="1"/>
    <col min="15366" max="15366" width="4.19921875" style="522" customWidth="1"/>
    <col min="15367" max="15367" width="22.5" style="522" customWidth="1"/>
    <col min="15368" max="15368" width="4.19921875" style="522" customWidth="1"/>
    <col min="15369" max="15369" width="21.796875" style="522" customWidth="1"/>
    <col min="15370" max="15370" width="4.296875" style="522" customWidth="1"/>
    <col min="15371" max="15616" width="8.796875" style="522"/>
    <col min="15617" max="15617" width="1.09765625" style="522" customWidth="1"/>
    <col min="15618" max="15618" width="19.296875" style="522" customWidth="1"/>
    <col min="15619" max="15619" width="4.19921875" style="522" customWidth="1"/>
    <col min="15620" max="15620" width="3.8984375" style="522" customWidth="1"/>
    <col min="15621" max="15621" width="18.69921875" style="522" customWidth="1"/>
    <col min="15622" max="15622" width="4.19921875" style="522" customWidth="1"/>
    <col min="15623" max="15623" width="22.5" style="522" customWidth="1"/>
    <col min="15624" max="15624" width="4.19921875" style="522" customWidth="1"/>
    <col min="15625" max="15625" width="21.796875" style="522" customWidth="1"/>
    <col min="15626" max="15626" width="4.296875" style="522" customWidth="1"/>
    <col min="15627" max="15872" width="8.796875" style="522"/>
    <col min="15873" max="15873" width="1.09765625" style="522" customWidth="1"/>
    <col min="15874" max="15874" width="19.296875" style="522" customWidth="1"/>
    <col min="15875" max="15875" width="4.19921875" style="522" customWidth="1"/>
    <col min="15876" max="15876" width="3.8984375" style="522" customWidth="1"/>
    <col min="15877" max="15877" width="18.69921875" style="522" customWidth="1"/>
    <col min="15878" max="15878" width="4.19921875" style="522" customWidth="1"/>
    <col min="15879" max="15879" width="22.5" style="522" customWidth="1"/>
    <col min="15880" max="15880" width="4.19921875" style="522" customWidth="1"/>
    <col min="15881" max="15881" width="21.796875" style="522" customWidth="1"/>
    <col min="15882" max="15882" width="4.296875" style="522" customWidth="1"/>
    <col min="15883" max="16128" width="8.796875" style="522"/>
    <col min="16129" max="16129" width="1.09765625" style="522" customWidth="1"/>
    <col min="16130" max="16130" width="19.296875" style="522" customWidth="1"/>
    <col min="16131" max="16131" width="4.19921875" style="522" customWidth="1"/>
    <col min="16132" max="16132" width="3.8984375" style="522" customWidth="1"/>
    <col min="16133" max="16133" width="18.69921875" style="522" customWidth="1"/>
    <col min="16134" max="16134" width="4.19921875" style="522" customWidth="1"/>
    <col min="16135" max="16135" width="22.5" style="522" customWidth="1"/>
    <col min="16136" max="16136" width="4.19921875" style="522" customWidth="1"/>
    <col min="16137" max="16137" width="21.796875" style="522" customWidth="1"/>
    <col min="16138" max="16138" width="4.296875" style="522" customWidth="1"/>
    <col min="16139" max="16384" width="8.796875" style="522"/>
  </cols>
  <sheetData>
    <row r="1" spans="1:10" ht="15" customHeight="1">
      <c r="A1" s="605"/>
      <c r="B1" s="574"/>
      <c r="C1" s="574"/>
      <c r="D1" s="574"/>
      <c r="E1" s="574"/>
      <c r="F1" s="574"/>
      <c r="G1" s="574"/>
      <c r="H1" s="574"/>
      <c r="I1" s="523"/>
    </row>
    <row r="2" spans="1:10" ht="20.25" customHeight="1">
      <c r="A2" s="572"/>
      <c r="B2" s="574"/>
      <c r="C2" s="574"/>
      <c r="D2" s="574"/>
      <c r="E2" s="574"/>
      <c r="F2" s="574"/>
      <c r="G2" s="2293" t="s">
        <v>931</v>
      </c>
      <c r="H2" s="2293"/>
      <c r="I2" s="2512"/>
      <c r="J2" s="2512"/>
    </row>
    <row r="3" spans="1:10" ht="21" customHeight="1">
      <c r="A3" s="2294" t="s">
        <v>1011</v>
      </c>
      <c r="B3" s="2294"/>
      <c r="C3" s="2294"/>
      <c r="D3" s="2294"/>
      <c r="E3" s="2294"/>
      <c r="F3" s="2294"/>
      <c r="G3" s="2294"/>
      <c r="H3" s="2294"/>
      <c r="I3" s="521"/>
      <c r="J3" s="521"/>
    </row>
    <row r="4" spans="1:10" ht="14.25" customHeight="1">
      <c r="A4" s="576"/>
      <c r="B4" s="576"/>
      <c r="C4" s="576"/>
      <c r="D4" s="576"/>
      <c r="E4" s="576"/>
      <c r="F4" s="576"/>
      <c r="G4" s="576"/>
      <c r="H4" s="576"/>
      <c r="I4" s="524"/>
      <c r="J4" s="524"/>
    </row>
    <row r="5" spans="1:10" ht="36" customHeight="1">
      <c r="A5" s="576"/>
      <c r="B5" s="699" t="s">
        <v>692</v>
      </c>
      <c r="C5" s="2527"/>
      <c r="D5" s="2528"/>
      <c r="E5" s="2528"/>
      <c r="F5" s="2528"/>
      <c r="G5" s="2528"/>
      <c r="H5" s="2529"/>
    </row>
    <row r="6" spans="1:10" ht="35.25" customHeight="1">
      <c r="A6" s="574"/>
      <c r="B6" s="700" t="s">
        <v>693</v>
      </c>
      <c r="C6" s="2629" t="s">
        <v>760</v>
      </c>
      <c r="D6" s="2538"/>
      <c r="E6" s="2538"/>
      <c r="F6" s="2538"/>
      <c r="G6" s="2538"/>
      <c r="H6" s="2539"/>
    </row>
    <row r="7" spans="1:10" s="610" customFormat="1" ht="30" customHeight="1">
      <c r="A7" s="605"/>
      <c r="B7" s="701" t="s">
        <v>933</v>
      </c>
      <c r="C7" s="2626" t="s">
        <v>760</v>
      </c>
      <c r="D7" s="2627"/>
      <c r="E7" s="2627"/>
      <c r="F7" s="2627"/>
      <c r="G7" s="2627"/>
      <c r="H7" s="2628"/>
    </row>
    <row r="8" spans="1:10" ht="54" customHeight="1">
      <c r="A8" s="574"/>
      <c r="B8" s="702" t="s">
        <v>1012</v>
      </c>
      <c r="C8" s="2630" t="s">
        <v>760</v>
      </c>
      <c r="D8" s="2631"/>
      <c r="E8" s="2631"/>
      <c r="F8" s="2631"/>
      <c r="G8" s="2631"/>
      <c r="H8" s="2632"/>
    </row>
    <row r="9" spans="1:10" ht="24.75" customHeight="1">
      <c r="A9" s="574"/>
      <c r="B9" s="2310" t="s">
        <v>1013</v>
      </c>
      <c r="C9" s="2311"/>
      <c r="D9" s="2311"/>
      <c r="E9" s="2311"/>
      <c r="F9" s="2311"/>
      <c r="G9" s="2311"/>
      <c r="H9" s="2340"/>
    </row>
    <row r="10" spans="1:10" ht="10.5" customHeight="1">
      <c r="A10" s="574"/>
      <c r="B10" s="2546" t="s">
        <v>1014</v>
      </c>
      <c r="C10" s="577"/>
      <c r="D10" s="578"/>
      <c r="E10" s="578"/>
      <c r="F10" s="578"/>
      <c r="G10" s="578"/>
      <c r="H10" s="579"/>
    </row>
    <row r="11" spans="1:10" ht="25.5" customHeight="1">
      <c r="A11" s="574"/>
      <c r="B11" s="2520"/>
      <c r="C11" s="580"/>
      <c r="D11" s="2633"/>
      <c r="E11" s="2633"/>
      <c r="F11" s="2339" t="s">
        <v>1015</v>
      </c>
      <c r="G11" s="2339"/>
      <c r="H11" s="583"/>
    </row>
    <row r="12" spans="1:10" ht="33" customHeight="1">
      <c r="A12" s="574"/>
      <c r="B12" s="2520"/>
      <c r="C12" s="580"/>
      <c r="D12" s="2634" t="s">
        <v>1016</v>
      </c>
      <c r="E12" s="2634"/>
      <c r="F12" s="2325" t="s">
        <v>768</v>
      </c>
      <c r="G12" s="2325"/>
      <c r="H12" s="583"/>
    </row>
    <row r="13" spans="1:10" ht="11.25" customHeight="1">
      <c r="A13" s="574"/>
      <c r="B13" s="2521"/>
      <c r="C13" s="599"/>
      <c r="D13" s="600"/>
      <c r="E13" s="600"/>
      <c r="F13" s="600"/>
      <c r="G13" s="600"/>
      <c r="H13" s="601"/>
    </row>
    <row r="14" spans="1:10" ht="18" customHeight="1">
      <c r="A14" s="574"/>
      <c r="B14" s="2546" t="s">
        <v>1017</v>
      </c>
      <c r="C14" s="577"/>
      <c r="D14" s="578"/>
      <c r="E14" s="578"/>
      <c r="F14" s="578"/>
      <c r="G14" s="578"/>
      <c r="H14" s="579"/>
    </row>
    <row r="15" spans="1:10" ht="24.75" customHeight="1">
      <c r="A15" s="574"/>
      <c r="B15" s="2520"/>
      <c r="C15" s="580"/>
      <c r="D15" s="2633"/>
      <c r="E15" s="2633"/>
      <c r="F15" s="2339" t="s">
        <v>1015</v>
      </c>
      <c r="G15" s="2339"/>
      <c r="H15" s="583"/>
    </row>
    <row r="16" spans="1:10" ht="33" customHeight="1">
      <c r="A16" s="574"/>
      <c r="B16" s="2520"/>
      <c r="C16" s="580"/>
      <c r="D16" s="2634" t="s">
        <v>1018</v>
      </c>
      <c r="E16" s="2634"/>
      <c r="F16" s="2325" t="s">
        <v>768</v>
      </c>
      <c r="G16" s="2325"/>
      <c r="H16" s="583"/>
    </row>
    <row r="17" spans="1:8" ht="11.25" customHeight="1">
      <c r="A17" s="574"/>
      <c r="B17" s="2521"/>
      <c r="C17" s="599"/>
      <c r="D17" s="600"/>
      <c r="E17" s="600"/>
      <c r="F17" s="600"/>
      <c r="G17" s="600"/>
      <c r="H17" s="601"/>
    </row>
    <row r="18" spans="1:8" ht="10.5" customHeight="1">
      <c r="A18" s="574"/>
      <c r="B18" s="574"/>
      <c r="C18" s="574"/>
      <c r="D18" s="574"/>
      <c r="E18" s="574"/>
      <c r="F18" s="574"/>
      <c r="G18" s="574"/>
      <c r="H18" s="574"/>
    </row>
    <row r="19" spans="1:8" ht="18" customHeight="1">
      <c r="A19" s="574"/>
      <c r="B19" s="2338" t="s">
        <v>1019</v>
      </c>
      <c r="C19" s="2338"/>
      <c r="D19" s="2338"/>
      <c r="E19" s="2338"/>
      <c r="F19" s="2338"/>
      <c r="G19" s="2338"/>
      <c r="H19" s="2338"/>
    </row>
    <row r="20" spans="1:8" ht="18.75" customHeight="1">
      <c r="A20" s="574" t="s">
        <v>1020</v>
      </c>
      <c r="B20" s="574" t="s">
        <v>1021</v>
      </c>
      <c r="C20" s="574"/>
      <c r="D20" s="574"/>
      <c r="E20" s="574"/>
      <c r="F20" s="574"/>
      <c r="G20" s="574"/>
      <c r="H20" s="574"/>
    </row>
    <row r="21" spans="1:8" ht="46.5" customHeight="1">
      <c r="A21" s="574"/>
      <c r="B21" s="2338" t="s">
        <v>1022</v>
      </c>
      <c r="C21" s="2338"/>
      <c r="D21" s="2338"/>
      <c r="E21" s="2338"/>
      <c r="F21" s="2338"/>
      <c r="G21" s="2338"/>
      <c r="H21" s="2338"/>
    </row>
    <row r="22" spans="1:8" ht="34.5" customHeight="1">
      <c r="A22" s="703" t="s">
        <v>1023</v>
      </c>
      <c r="B22" s="2338" t="s">
        <v>1024</v>
      </c>
      <c r="C22" s="2338"/>
      <c r="D22" s="2338"/>
      <c r="E22" s="2338"/>
      <c r="F22" s="2338"/>
      <c r="G22" s="2338"/>
      <c r="H22" s="2338"/>
    </row>
    <row r="23" spans="1:8" ht="80.400000000000006" customHeight="1">
      <c r="A23" s="703"/>
      <c r="B23" s="2338" t="s">
        <v>1025</v>
      </c>
      <c r="C23" s="2338"/>
      <c r="D23" s="2338"/>
      <c r="E23" s="2338"/>
      <c r="F23" s="2338"/>
      <c r="G23" s="2338"/>
      <c r="H23" s="2338"/>
    </row>
    <row r="24" spans="1:8" ht="27.75" customHeight="1">
      <c r="A24" s="605" t="s">
        <v>1026</v>
      </c>
      <c r="B24" s="2372" t="s">
        <v>1027</v>
      </c>
      <c r="C24" s="2372"/>
      <c r="D24" s="2372"/>
      <c r="E24" s="2372"/>
      <c r="F24" s="2372"/>
      <c r="G24" s="2372"/>
      <c r="H24" s="2372"/>
    </row>
    <row r="25" spans="1:8">
      <c r="A25" s="605"/>
      <c r="B25" s="2371"/>
      <c r="C25" s="2371"/>
      <c r="D25" s="2371"/>
      <c r="E25" s="2371"/>
      <c r="F25" s="2371"/>
      <c r="G25" s="2371"/>
      <c r="H25" s="2371"/>
    </row>
    <row r="26" spans="1:8">
      <c r="A26" s="574"/>
      <c r="B26" s="739"/>
      <c r="C26" s="739"/>
      <c r="D26" s="739"/>
      <c r="E26" s="739"/>
      <c r="F26" s="574"/>
      <c r="G26" s="574"/>
      <c r="H26" s="574"/>
    </row>
    <row r="27" spans="1:8">
      <c r="C27" s="522" t="s">
        <v>714</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4"/>
  <dataValidations count="3">
    <dataValidation type="list" allowBlank="1" showInputMessage="1" showErrorMessage="1" sqref="C8:H8" xr:uid="{8D42BB53-AB40-4E35-8003-44F8532DD481}">
      <formula1>"選択して下さい,①　あり,②　なし"</formula1>
    </dataValidation>
    <dataValidation type="list" allowBlank="1" showInputMessage="1" showErrorMessage="1" sqref="C7:H7" xr:uid="{4696EBAB-BAB7-4AB9-9736-815E193C7BDE}">
      <formula1>"選択して下さい,１　人工内耳装用加算(Ⅰ）,２　人工内耳装用加算(Ⅱ)"</formula1>
    </dataValidation>
    <dataValidation type="list" allowBlank="1" showInputMessage="1" showErrorMessage="1" sqref="C6:H6" xr:uid="{3478A31B-4D7C-4C13-8411-179A1A792DB0}">
      <formula1>"選択して下さい,①　新規,②　変更,③　終了"</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A240A-FA3B-44BD-8C34-905CD26FD72C}">
  <sheetPr>
    <tabColor rgb="FFFF0000"/>
    <pageSetUpPr fitToPage="1"/>
  </sheetPr>
  <dimension ref="A1:I54"/>
  <sheetViews>
    <sheetView view="pageBreakPreview" zoomScaleNormal="100" zoomScaleSheetLayoutView="100" workbookViewId="0">
      <selection activeCell="J20" sqref="J20:AL20"/>
    </sheetView>
  </sheetViews>
  <sheetFormatPr defaultRowHeight="13.2"/>
  <cols>
    <col min="1" max="1" width="2" style="740" customWidth="1"/>
    <col min="2" max="2" width="24" style="740" customWidth="1"/>
    <col min="3" max="3" width="2.796875" style="740" customWidth="1"/>
    <col min="4" max="4" width="16.796875" style="740" customWidth="1"/>
    <col min="5" max="6" width="18.19921875" style="740" customWidth="1"/>
    <col min="7" max="7" width="2.796875" style="740" customWidth="1"/>
    <col min="8" max="8" width="1.59765625" style="740" customWidth="1"/>
    <col min="9" max="257" width="8.796875" style="740"/>
    <col min="258" max="258" width="24" style="740" customWidth="1"/>
    <col min="259" max="259" width="2.796875" style="740" customWidth="1"/>
    <col min="260" max="260" width="16.796875" style="740" customWidth="1"/>
    <col min="261" max="262" width="18.19921875" style="740" customWidth="1"/>
    <col min="263" max="263" width="2.796875" style="740" customWidth="1"/>
    <col min="264" max="513" width="8.796875" style="740"/>
    <col min="514" max="514" width="24" style="740" customWidth="1"/>
    <col min="515" max="515" width="2.796875" style="740" customWidth="1"/>
    <col min="516" max="516" width="16.796875" style="740" customWidth="1"/>
    <col min="517" max="518" width="18.19921875" style="740" customWidth="1"/>
    <col min="519" max="519" width="2.796875" style="740" customWidth="1"/>
    <col min="520" max="769" width="8.796875" style="740"/>
    <col min="770" max="770" width="24" style="740" customWidth="1"/>
    <col min="771" max="771" width="2.796875" style="740" customWidth="1"/>
    <col min="772" max="772" width="16.796875" style="740" customWidth="1"/>
    <col min="773" max="774" width="18.19921875" style="740" customWidth="1"/>
    <col min="775" max="775" width="2.796875" style="740" customWidth="1"/>
    <col min="776" max="1025" width="8.796875" style="740"/>
    <col min="1026" max="1026" width="24" style="740" customWidth="1"/>
    <col min="1027" max="1027" width="2.796875" style="740" customWidth="1"/>
    <col min="1028" max="1028" width="16.796875" style="740" customWidth="1"/>
    <col min="1029" max="1030" width="18.19921875" style="740" customWidth="1"/>
    <col min="1031" max="1031" width="2.796875" style="740" customWidth="1"/>
    <col min="1032" max="1281" width="8.796875" style="740"/>
    <col min="1282" max="1282" width="24" style="740" customWidth="1"/>
    <col min="1283" max="1283" width="2.796875" style="740" customWidth="1"/>
    <col min="1284" max="1284" width="16.796875" style="740" customWidth="1"/>
    <col min="1285" max="1286" width="18.19921875" style="740" customWidth="1"/>
    <col min="1287" max="1287" width="2.796875" style="740" customWidth="1"/>
    <col min="1288" max="1537" width="8.796875" style="740"/>
    <col min="1538" max="1538" width="24" style="740" customWidth="1"/>
    <col min="1539" max="1539" width="2.796875" style="740" customWidth="1"/>
    <col min="1540" max="1540" width="16.796875" style="740" customWidth="1"/>
    <col min="1541" max="1542" width="18.19921875" style="740" customWidth="1"/>
    <col min="1543" max="1543" width="2.796875" style="740" customWidth="1"/>
    <col min="1544" max="1793" width="8.796875" style="740"/>
    <col min="1794" max="1794" width="24" style="740" customWidth="1"/>
    <col min="1795" max="1795" width="2.796875" style="740" customWidth="1"/>
    <col min="1796" max="1796" width="16.796875" style="740" customWidth="1"/>
    <col min="1797" max="1798" width="18.19921875" style="740" customWidth="1"/>
    <col min="1799" max="1799" width="2.796875" style="740" customWidth="1"/>
    <col min="1800" max="2049" width="8.796875" style="740"/>
    <col min="2050" max="2050" width="24" style="740" customWidth="1"/>
    <col min="2051" max="2051" width="2.796875" style="740" customWidth="1"/>
    <col min="2052" max="2052" width="16.796875" style="740" customWidth="1"/>
    <col min="2053" max="2054" width="18.19921875" style="740" customWidth="1"/>
    <col min="2055" max="2055" width="2.796875" style="740" customWidth="1"/>
    <col min="2056" max="2305" width="8.796875" style="740"/>
    <col min="2306" max="2306" width="24" style="740" customWidth="1"/>
    <col min="2307" max="2307" width="2.796875" style="740" customWidth="1"/>
    <col min="2308" max="2308" width="16.796875" style="740" customWidth="1"/>
    <col min="2309" max="2310" width="18.19921875" style="740" customWidth="1"/>
    <col min="2311" max="2311" width="2.796875" style="740" customWidth="1"/>
    <col min="2312" max="2561" width="8.796875" style="740"/>
    <col min="2562" max="2562" width="24" style="740" customWidth="1"/>
    <col min="2563" max="2563" width="2.796875" style="740" customWidth="1"/>
    <col min="2564" max="2564" width="16.796875" style="740" customWidth="1"/>
    <col min="2565" max="2566" width="18.19921875" style="740" customWidth="1"/>
    <col min="2567" max="2567" width="2.796875" style="740" customWidth="1"/>
    <col min="2568" max="2817" width="8.796875" style="740"/>
    <col min="2818" max="2818" width="24" style="740" customWidth="1"/>
    <col min="2819" max="2819" width="2.796875" style="740" customWidth="1"/>
    <col min="2820" max="2820" width="16.796875" style="740" customWidth="1"/>
    <col min="2821" max="2822" width="18.19921875" style="740" customWidth="1"/>
    <col min="2823" max="2823" width="2.796875" style="740" customWidth="1"/>
    <col min="2824" max="3073" width="8.796875" style="740"/>
    <col min="3074" max="3074" width="24" style="740" customWidth="1"/>
    <col min="3075" max="3075" width="2.796875" style="740" customWidth="1"/>
    <col min="3076" max="3076" width="16.796875" style="740" customWidth="1"/>
    <col min="3077" max="3078" width="18.19921875" style="740" customWidth="1"/>
    <col min="3079" max="3079" width="2.796875" style="740" customWidth="1"/>
    <col min="3080" max="3329" width="8.796875" style="740"/>
    <col min="3330" max="3330" width="24" style="740" customWidth="1"/>
    <col min="3331" max="3331" width="2.796875" style="740" customWidth="1"/>
    <col min="3332" max="3332" width="16.796875" style="740" customWidth="1"/>
    <col min="3333" max="3334" width="18.19921875" style="740" customWidth="1"/>
    <col min="3335" max="3335" width="2.796875" style="740" customWidth="1"/>
    <col min="3336" max="3585" width="8.796875" style="740"/>
    <col min="3586" max="3586" width="24" style="740" customWidth="1"/>
    <col min="3587" max="3587" width="2.796875" style="740" customWidth="1"/>
    <col min="3588" max="3588" width="16.796875" style="740" customWidth="1"/>
    <col min="3589" max="3590" width="18.19921875" style="740" customWidth="1"/>
    <col min="3591" max="3591" width="2.796875" style="740" customWidth="1"/>
    <col min="3592" max="3841" width="8.796875" style="740"/>
    <col min="3842" max="3842" width="24" style="740" customWidth="1"/>
    <col min="3843" max="3843" width="2.796875" style="740" customWidth="1"/>
    <col min="3844" max="3844" width="16.796875" style="740" customWidth="1"/>
    <col min="3845" max="3846" width="18.19921875" style="740" customWidth="1"/>
    <col min="3847" max="3847" width="2.796875" style="740" customWidth="1"/>
    <col min="3848" max="4097" width="8.796875" style="740"/>
    <col min="4098" max="4098" width="24" style="740" customWidth="1"/>
    <col min="4099" max="4099" width="2.796875" style="740" customWidth="1"/>
    <col min="4100" max="4100" width="16.796875" style="740" customWidth="1"/>
    <col min="4101" max="4102" width="18.19921875" style="740" customWidth="1"/>
    <col min="4103" max="4103" width="2.796875" style="740" customWidth="1"/>
    <col min="4104" max="4353" width="8.796875" style="740"/>
    <col min="4354" max="4354" width="24" style="740" customWidth="1"/>
    <col min="4355" max="4355" width="2.796875" style="740" customWidth="1"/>
    <col min="4356" max="4356" width="16.796875" style="740" customWidth="1"/>
    <col min="4357" max="4358" width="18.19921875" style="740" customWidth="1"/>
    <col min="4359" max="4359" width="2.796875" style="740" customWidth="1"/>
    <col min="4360" max="4609" width="8.796875" style="740"/>
    <col min="4610" max="4610" width="24" style="740" customWidth="1"/>
    <col min="4611" max="4611" width="2.796875" style="740" customWidth="1"/>
    <col min="4612" max="4612" width="16.796875" style="740" customWidth="1"/>
    <col min="4613" max="4614" width="18.19921875" style="740" customWidth="1"/>
    <col min="4615" max="4615" width="2.796875" style="740" customWidth="1"/>
    <col min="4616" max="4865" width="8.796875" style="740"/>
    <col min="4866" max="4866" width="24" style="740" customWidth="1"/>
    <col min="4867" max="4867" width="2.796875" style="740" customWidth="1"/>
    <col min="4868" max="4868" width="16.796875" style="740" customWidth="1"/>
    <col min="4869" max="4870" width="18.19921875" style="740" customWidth="1"/>
    <col min="4871" max="4871" width="2.796875" style="740" customWidth="1"/>
    <col min="4872" max="5121" width="8.796875" style="740"/>
    <col min="5122" max="5122" width="24" style="740" customWidth="1"/>
    <col min="5123" max="5123" width="2.796875" style="740" customWidth="1"/>
    <col min="5124" max="5124" width="16.796875" style="740" customWidth="1"/>
    <col min="5125" max="5126" width="18.19921875" style="740" customWidth="1"/>
    <col min="5127" max="5127" width="2.796875" style="740" customWidth="1"/>
    <col min="5128" max="5377" width="8.796875" style="740"/>
    <col min="5378" max="5378" width="24" style="740" customWidth="1"/>
    <col min="5379" max="5379" width="2.796875" style="740" customWidth="1"/>
    <col min="5380" max="5380" width="16.796875" style="740" customWidth="1"/>
    <col min="5381" max="5382" width="18.19921875" style="740" customWidth="1"/>
    <col min="5383" max="5383" width="2.796875" style="740" customWidth="1"/>
    <col min="5384" max="5633" width="8.796875" style="740"/>
    <col min="5634" max="5634" width="24" style="740" customWidth="1"/>
    <col min="5635" max="5635" width="2.796875" style="740" customWidth="1"/>
    <col min="5636" max="5636" width="16.796875" style="740" customWidth="1"/>
    <col min="5637" max="5638" width="18.19921875" style="740" customWidth="1"/>
    <col min="5639" max="5639" width="2.796875" style="740" customWidth="1"/>
    <col min="5640" max="5889" width="8.796875" style="740"/>
    <col min="5890" max="5890" width="24" style="740" customWidth="1"/>
    <col min="5891" max="5891" width="2.796875" style="740" customWidth="1"/>
    <col min="5892" max="5892" width="16.796875" style="740" customWidth="1"/>
    <col min="5893" max="5894" width="18.19921875" style="740" customWidth="1"/>
    <col min="5895" max="5895" width="2.796875" style="740" customWidth="1"/>
    <col min="5896" max="6145" width="8.796875" style="740"/>
    <col min="6146" max="6146" width="24" style="740" customWidth="1"/>
    <col min="6147" max="6147" width="2.796875" style="740" customWidth="1"/>
    <col min="6148" max="6148" width="16.796875" style="740" customWidth="1"/>
    <col min="6149" max="6150" width="18.19921875" style="740" customWidth="1"/>
    <col min="6151" max="6151" width="2.796875" style="740" customWidth="1"/>
    <col min="6152" max="6401" width="8.796875" style="740"/>
    <col min="6402" max="6402" width="24" style="740" customWidth="1"/>
    <col min="6403" max="6403" width="2.796875" style="740" customWidth="1"/>
    <col min="6404" max="6404" width="16.796875" style="740" customWidth="1"/>
    <col min="6405" max="6406" width="18.19921875" style="740" customWidth="1"/>
    <col min="6407" max="6407" width="2.796875" style="740" customWidth="1"/>
    <col min="6408" max="6657" width="8.796875" style="740"/>
    <col min="6658" max="6658" width="24" style="740" customWidth="1"/>
    <col min="6659" max="6659" width="2.796875" style="740" customWidth="1"/>
    <col min="6660" max="6660" width="16.796875" style="740" customWidth="1"/>
    <col min="6661" max="6662" width="18.19921875" style="740" customWidth="1"/>
    <col min="6663" max="6663" width="2.796875" style="740" customWidth="1"/>
    <col min="6664" max="6913" width="8.796875" style="740"/>
    <col min="6914" max="6914" width="24" style="740" customWidth="1"/>
    <col min="6915" max="6915" width="2.796875" style="740" customWidth="1"/>
    <col min="6916" max="6916" width="16.796875" style="740" customWidth="1"/>
    <col min="6917" max="6918" width="18.19921875" style="740" customWidth="1"/>
    <col min="6919" max="6919" width="2.796875" style="740" customWidth="1"/>
    <col min="6920" max="7169" width="8.796875" style="740"/>
    <col min="7170" max="7170" width="24" style="740" customWidth="1"/>
    <col min="7171" max="7171" width="2.796875" style="740" customWidth="1"/>
    <col min="7172" max="7172" width="16.796875" style="740" customWidth="1"/>
    <col min="7173" max="7174" width="18.19921875" style="740" customWidth="1"/>
    <col min="7175" max="7175" width="2.796875" style="740" customWidth="1"/>
    <col min="7176" max="7425" width="8.796875" style="740"/>
    <col min="7426" max="7426" width="24" style="740" customWidth="1"/>
    <col min="7427" max="7427" width="2.796875" style="740" customWidth="1"/>
    <col min="7428" max="7428" width="16.796875" style="740" customWidth="1"/>
    <col min="7429" max="7430" width="18.19921875" style="740" customWidth="1"/>
    <col min="7431" max="7431" width="2.796875" style="740" customWidth="1"/>
    <col min="7432" max="7681" width="8.796875" style="740"/>
    <col min="7682" max="7682" width="24" style="740" customWidth="1"/>
    <col min="7683" max="7683" width="2.796875" style="740" customWidth="1"/>
    <col min="7684" max="7684" width="16.796875" style="740" customWidth="1"/>
    <col min="7685" max="7686" width="18.19921875" style="740" customWidth="1"/>
    <col min="7687" max="7687" width="2.796875" style="740" customWidth="1"/>
    <col min="7688" max="7937" width="8.796875" style="740"/>
    <col min="7938" max="7938" width="24" style="740" customWidth="1"/>
    <col min="7939" max="7939" width="2.796875" style="740" customWidth="1"/>
    <col min="7940" max="7940" width="16.796875" style="740" customWidth="1"/>
    <col min="7941" max="7942" width="18.19921875" style="740" customWidth="1"/>
    <col min="7943" max="7943" width="2.796875" style="740" customWidth="1"/>
    <col min="7944" max="8193" width="8.796875" style="740"/>
    <col min="8194" max="8194" width="24" style="740" customWidth="1"/>
    <col min="8195" max="8195" width="2.796875" style="740" customWidth="1"/>
    <col min="8196" max="8196" width="16.796875" style="740" customWidth="1"/>
    <col min="8197" max="8198" width="18.19921875" style="740" customWidth="1"/>
    <col min="8199" max="8199" width="2.796875" style="740" customWidth="1"/>
    <col min="8200" max="8449" width="8.796875" style="740"/>
    <col min="8450" max="8450" width="24" style="740" customWidth="1"/>
    <col min="8451" max="8451" width="2.796875" style="740" customWidth="1"/>
    <col min="8452" max="8452" width="16.796875" style="740" customWidth="1"/>
    <col min="8453" max="8454" width="18.19921875" style="740" customWidth="1"/>
    <col min="8455" max="8455" width="2.796875" style="740" customWidth="1"/>
    <col min="8456" max="8705" width="8.796875" style="740"/>
    <col min="8706" max="8706" width="24" style="740" customWidth="1"/>
    <col min="8707" max="8707" width="2.796875" style="740" customWidth="1"/>
    <col min="8708" max="8708" width="16.796875" style="740" customWidth="1"/>
    <col min="8709" max="8710" width="18.19921875" style="740" customWidth="1"/>
    <col min="8711" max="8711" width="2.796875" style="740" customWidth="1"/>
    <col min="8712" max="8961" width="8.796875" style="740"/>
    <col min="8962" max="8962" width="24" style="740" customWidth="1"/>
    <col min="8963" max="8963" width="2.796875" style="740" customWidth="1"/>
    <col min="8964" max="8964" width="16.796875" style="740" customWidth="1"/>
    <col min="8965" max="8966" width="18.19921875" style="740" customWidth="1"/>
    <col min="8967" max="8967" width="2.796875" style="740" customWidth="1"/>
    <col min="8968" max="9217" width="8.796875" style="740"/>
    <col min="9218" max="9218" width="24" style="740" customWidth="1"/>
    <col min="9219" max="9219" width="2.796875" style="740" customWidth="1"/>
    <col min="9220" max="9220" width="16.796875" style="740" customWidth="1"/>
    <col min="9221" max="9222" width="18.19921875" style="740" customWidth="1"/>
    <col min="9223" max="9223" width="2.796875" style="740" customWidth="1"/>
    <col min="9224" max="9473" width="8.796875" style="740"/>
    <col min="9474" max="9474" width="24" style="740" customWidth="1"/>
    <col min="9475" max="9475" width="2.796875" style="740" customWidth="1"/>
    <col min="9476" max="9476" width="16.796875" style="740" customWidth="1"/>
    <col min="9477" max="9478" width="18.19921875" style="740" customWidth="1"/>
    <col min="9479" max="9479" width="2.796875" style="740" customWidth="1"/>
    <col min="9480" max="9729" width="8.796875" style="740"/>
    <col min="9730" max="9730" width="24" style="740" customWidth="1"/>
    <col min="9731" max="9731" width="2.796875" style="740" customWidth="1"/>
    <col min="9732" max="9732" width="16.796875" style="740" customWidth="1"/>
    <col min="9733" max="9734" width="18.19921875" style="740" customWidth="1"/>
    <col min="9735" max="9735" width="2.796875" style="740" customWidth="1"/>
    <col min="9736" max="9985" width="8.796875" style="740"/>
    <col min="9986" max="9986" width="24" style="740" customWidth="1"/>
    <col min="9987" max="9987" width="2.796875" style="740" customWidth="1"/>
    <col min="9988" max="9988" width="16.796875" style="740" customWidth="1"/>
    <col min="9989" max="9990" width="18.19921875" style="740" customWidth="1"/>
    <col min="9991" max="9991" width="2.796875" style="740" customWidth="1"/>
    <col min="9992" max="10241" width="8.796875" style="740"/>
    <col min="10242" max="10242" width="24" style="740" customWidth="1"/>
    <col min="10243" max="10243" width="2.796875" style="740" customWidth="1"/>
    <col min="10244" max="10244" width="16.796875" style="740" customWidth="1"/>
    <col min="10245" max="10246" width="18.19921875" style="740" customWidth="1"/>
    <col min="10247" max="10247" width="2.796875" style="740" customWidth="1"/>
    <col min="10248" max="10497" width="8.796875" style="740"/>
    <col min="10498" max="10498" width="24" style="740" customWidth="1"/>
    <col min="10499" max="10499" width="2.796875" style="740" customWidth="1"/>
    <col min="10500" max="10500" width="16.796875" style="740" customWidth="1"/>
    <col min="10501" max="10502" width="18.19921875" style="740" customWidth="1"/>
    <col min="10503" max="10503" width="2.796875" style="740" customWidth="1"/>
    <col min="10504" max="10753" width="8.796875" style="740"/>
    <col min="10754" max="10754" width="24" style="740" customWidth="1"/>
    <col min="10755" max="10755" width="2.796875" style="740" customWidth="1"/>
    <col min="10756" max="10756" width="16.796875" style="740" customWidth="1"/>
    <col min="10757" max="10758" width="18.19921875" style="740" customWidth="1"/>
    <col min="10759" max="10759" width="2.796875" style="740" customWidth="1"/>
    <col min="10760" max="11009" width="8.796875" style="740"/>
    <col min="11010" max="11010" width="24" style="740" customWidth="1"/>
    <col min="11011" max="11011" width="2.796875" style="740" customWidth="1"/>
    <col min="11012" max="11012" width="16.796875" style="740" customWidth="1"/>
    <col min="11013" max="11014" width="18.19921875" style="740" customWidth="1"/>
    <col min="11015" max="11015" width="2.796875" style="740" customWidth="1"/>
    <col min="11016" max="11265" width="8.796875" style="740"/>
    <col min="11266" max="11266" width="24" style="740" customWidth="1"/>
    <col min="11267" max="11267" width="2.796875" style="740" customWidth="1"/>
    <col min="11268" max="11268" width="16.796875" style="740" customWidth="1"/>
    <col min="11269" max="11270" width="18.19921875" style="740" customWidth="1"/>
    <col min="11271" max="11271" width="2.796875" style="740" customWidth="1"/>
    <col min="11272" max="11521" width="8.796875" style="740"/>
    <col min="11522" max="11522" width="24" style="740" customWidth="1"/>
    <col min="11523" max="11523" width="2.796875" style="740" customWidth="1"/>
    <col min="11524" max="11524" width="16.796875" style="740" customWidth="1"/>
    <col min="11525" max="11526" width="18.19921875" style="740" customWidth="1"/>
    <col min="11527" max="11527" width="2.796875" style="740" customWidth="1"/>
    <col min="11528" max="11777" width="8.796875" style="740"/>
    <col min="11778" max="11778" width="24" style="740" customWidth="1"/>
    <col min="11779" max="11779" width="2.796875" style="740" customWidth="1"/>
    <col min="11780" max="11780" width="16.796875" style="740" customWidth="1"/>
    <col min="11781" max="11782" width="18.19921875" style="740" customWidth="1"/>
    <col min="11783" max="11783" width="2.796875" style="740" customWidth="1"/>
    <col min="11784" max="12033" width="8.796875" style="740"/>
    <col min="12034" max="12034" width="24" style="740" customWidth="1"/>
    <col min="12035" max="12035" width="2.796875" style="740" customWidth="1"/>
    <col min="12036" max="12036" width="16.796875" style="740" customWidth="1"/>
    <col min="12037" max="12038" width="18.19921875" style="740" customWidth="1"/>
    <col min="12039" max="12039" width="2.796875" style="740" customWidth="1"/>
    <col min="12040" max="12289" width="8.796875" style="740"/>
    <col min="12290" max="12290" width="24" style="740" customWidth="1"/>
    <col min="12291" max="12291" width="2.796875" style="740" customWidth="1"/>
    <col min="12292" max="12292" width="16.796875" style="740" customWidth="1"/>
    <col min="12293" max="12294" width="18.19921875" style="740" customWidth="1"/>
    <col min="12295" max="12295" width="2.796875" style="740" customWidth="1"/>
    <col min="12296" max="12545" width="8.796875" style="740"/>
    <col min="12546" max="12546" width="24" style="740" customWidth="1"/>
    <col min="12547" max="12547" width="2.796875" style="740" customWidth="1"/>
    <col min="12548" max="12548" width="16.796875" style="740" customWidth="1"/>
    <col min="12549" max="12550" width="18.19921875" style="740" customWidth="1"/>
    <col min="12551" max="12551" width="2.796875" style="740" customWidth="1"/>
    <col min="12552" max="12801" width="8.796875" style="740"/>
    <col min="12802" max="12802" width="24" style="740" customWidth="1"/>
    <col min="12803" max="12803" width="2.796875" style="740" customWidth="1"/>
    <col min="12804" max="12804" width="16.796875" style="740" customWidth="1"/>
    <col min="12805" max="12806" width="18.19921875" style="740" customWidth="1"/>
    <col min="12807" max="12807" width="2.796875" style="740" customWidth="1"/>
    <col min="12808" max="13057" width="8.796875" style="740"/>
    <col min="13058" max="13058" width="24" style="740" customWidth="1"/>
    <col min="13059" max="13059" width="2.796875" style="740" customWidth="1"/>
    <col min="13060" max="13060" width="16.796875" style="740" customWidth="1"/>
    <col min="13061" max="13062" width="18.19921875" style="740" customWidth="1"/>
    <col min="13063" max="13063" width="2.796875" style="740" customWidth="1"/>
    <col min="13064" max="13313" width="8.796875" style="740"/>
    <col min="13314" max="13314" width="24" style="740" customWidth="1"/>
    <col min="13315" max="13315" width="2.796875" style="740" customWidth="1"/>
    <col min="13316" max="13316" width="16.796875" style="740" customWidth="1"/>
    <col min="13317" max="13318" width="18.19921875" style="740" customWidth="1"/>
    <col min="13319" max="13319" width="2.796875" style="740" customWidth="1"/>
    <col min="13320" max="13569" width="8.796875" style="740"/>
    <col min="13570" max="13570" width="24" style="740" customWidth="1"/>
    <col min="13571" max="13571" width="2.796875" style="740" customWidth="1"/>
    <col min="13572" max="13572" width="16.796875" style="740" customWidth="1"/>
    <col min="13573" max="13574" width="18.19921875" style="740" customWidth="1"/>
    <col min="13575" max="13575" width="2.796875" style="740" customWidth="1"/>
    <col min="13576" max="13825" width="8.796875" style="740"/>
    <col min="13826" max="13826" width="24" style="740" customWidth="1"/>
    <col min="13827" max="13827" width="2.796875" style="740" customWidth="1"/>
    <col min="13828" max="13828" width="16.796875" style="740" customWidth="1"/>
    <col min="13829" max="13830" width="18.19921875" style="740" customWidth="1"/>
    <col min="13831" max="13831" width="2.796875" style="740" customWidth="1"/>
    <col min="13832" max="14081" width="8.796875" style="740"/>
    <col min="14082" max="14082" width="24" style="740" customWidth="1"/>
    <col min="14083" max="14083" width="2.796875" style="740" customWidth="1"/>
    <col min="14084" max="14084" width="16.796875" style="740" customWidth="1"/>
    <col min="14085" max="14086" width="18.19921875" style="740" customWidth="1"/>
    <col min="14087" max="14087" width="2.796875" style="740" customWidth="1"/>
    <col min="14088" max="14337" width="8.796875" style="740"/>
    <col min="14338" max="14338" width="24" style="740" customWidth="1"/>
    <col min="14339" max="14339" width="2.796875" style="740" customWidth="1"/>
    <col min="14340" max="14340" width="16.796875" style="740" customWidth="1"/>
    <col min="14341" max="14342" width="18.19921875" style="740" customWidth="1"/>
    <col min="14343" max="14343" width="2.796875" style="740" customWidth="1"/>
    <col min="14344" max="14593" width="8.796875" style="740"/>
    <col min="14594" max="14594" width="24" style="740" customWidth="1"/>
    <col min="14595" max="14595" width="2.796875" style="740" customWidth="1"/>
    <col min="14596" max="14596" width="16.796875" style="740" customWidth="1"/>
    <col min="14597" max="14598" width="18.19921875" style="740" customWidth="1"/>
    <col min="14599" max="14599" width="2.796875" style="740" customWidth="1"/>
    <col min="14600" max="14849" width="8.796875" style="740"/>
    <col min="14850" max="14850" width="24" style="740" customWidth="1"/>
    <col min="14851" max="14851" width="2.796875" style="740" customWidth="1"/>
    <col min="14852" max="14852" width="16.796875" style="740" customWidth="1"/>
    <col min="14853" max="14854" width="18.19921875" style="740" customWidth="1"/>
    <col min="14855" max="14855" width="2.796875" style="740" customWidth="1"/>
    <col min="14856" max="15105" width="8.796875" style="740"/>
    <col min="15106" max="15106" width="24" style="740" customWidth="1"/>
    <col min="15107" max="15107" width="2.796875" style="740" customWidth="1"/>
    <col min="15108" max="15108" width="16.796875" style="740" customWidth="1"/>
    <col min="15109" max="15110" width="18.19921875" style="740" customWidth="1"/>
    <col min="15111" max="15111" width="2.796875" style="740" customWidth="1"/>
    <col min="15112" max="15361" width="8.796875" style="740"/>
    <col min="15362" max="15362" width="24" style="740" customWidth="1"/>
    <col min="15363" max="15363" width="2.796875" style="740" customWidth="1"/>
    <col min="15364" max="15364" width="16.796875" style="740" customWidth="1"/>
    <col min="15365" max="15366" width="18.19921875" style="740" customWidth="1"/>
    <col min="15367" max="15367" width="2.796875" style="740" customWidth="1"/>
    <col min="15368" max="15617" width="8.796875" style="740"/>
    <col min="15618" max="15618" width="24" style="740" customWidth="1"/>
    <col min="15619" max="15619" width="2.796875" style="740" customWidth="1"/>
    <col min="15620" max="15620" width="16.796875" style="740" customWidth="1"/>
    <col min="15621" max="15622" width="18.19921875" style="740" customWidth="1"/>
    <col min="15623" max="15623" width="2.796875" style="740" customWidth="1"/>
    <col min="15624" max="15873" width="8.796875" style="740"/>
    <col min="15874" max="15874" width="24" style="740" customWidth="1"/>
    <col min="15875" max="15875" width="2.796875" style="740" customWidth="1"/>
    <col min="15876" max="15876" width="16.796875" style="740" customWidth="1"/>
    <col min="15877" max="15878" width="18.19921875" style="740" customWidth="1"/>
    <col min="15879" max="15879" width="2.796875" style="740" customWidth="1"/>
    <col min="15880" max="16129" width="8.796875" style="740"/>
    <col min="16130" max="16130" width="24" style="740" customWidth="1"/>
    <col min="16131" max="16131" width="2.796875" style="740" customWidth="1"/>
    <col min="16132" max="16132" width="16.796875" style="740" customWidth="1"/>
    <col min="16133" max="16134" width="18.19921875" style="740" customWidth="1"/>
    <col min="16135" max="16135" width="2.796875" style="740" customWidth="1"/>
    <col min="16136" max="16384" width="8.796875" style="740"/>
  </cols>
  <sheetData>
    <row r="1" spans="1:9" ht="28.5" customHeight="1"/>
    <row r="2" spans="1:9" ht="21.75" customHeight="1">
      <c r="A2" s="605"/>
      <c r="B2" s="605"/>
      <c r="C2" s="605"/>
      <c r="D2" s="605"/>
      <c r="E2" s="605"/>
      <c r="F2" s="2635" t="s">
        <v>757</v>
      </c>
      <c r="G2" s="2635"/>
      <c r="H2" s="605"/>
      <c r="I2" s="605"/>
    </row>
    <row r="3" spans="1:9" ht="37.5" customHeight="1">
      <c r="A3" s="605"/>
      <c r="B3" s="605"/>
      <c r="C3" s="605"/>
      <c r="D3" s="605"/>
      <c r="E3" s="605"/>
      <c r="F3" s="741"/>
      <c r="G3" s="741"/>
      <c r="H3" s="605"/>
      <c r="I3" s="605"/>
    </row>
    <row r="4" spans="1:9" ht="24.75" customHeight="1">
      <c r="A4" s="605"/>
      <c r="B4" s="2636" t="s">
        <v>1028</v>
      </c>
      <c r="C4" s="2636"/>
      <c r="D4" s="2636"/>
      <c r="E4" s="2636"/>
      <c r="F4" s="2636"/>
      <c r="G4" s="2636"/>
      <c r="H4" s="605"/>
      <c r="I4" s="605"/>
    </row>
    <row r="5" spans="1:9" ht="14.25" customHeight="1">
      <c r="A5" s="605"/>
      <c r="B5" s="742"/>
      <c r="C5" s="742"/>
      <c r="D5" s="742"/>
      <c r="E5" s="742"/>
      <c r="F5" s="742"/>
      <c r="G5" s="742"/>
      <c r="H5" s="605"/>
      <c r="I5" s="605"/>
    </row>
    <row r="6" spans="1:9" ht="38.25" customHeight="1">
      <c r="A6" s="605"/>
      <c r="B6" s="743" t="s">
        <v>1029</v>
      </c>
      <c r="C6" s="2637"/>
      <c r="D6" s="2638"/>
      <c r="E6" s="2638"/>
      <c r="F6" s="2638"/>
      <c r="G6" s="2639"/>
      <c r="H6" s="605"/>
      <c r="I6" s="605"/>
    </row>
    <row r="7" spans="1:9" ht="38.25" customHeight="1">
      <c r="A7" s="605"/>
      <c r="B7" s="744" t="s">
        <v>1030</v>
      </c>
      <c r="C7" s="2360" t="s">
        <v>760</v>
      </c>
      <c r="D7" s="2361"/>
      <c r="E7" s="2361"/>
      <c r="F7" s="2361"/>
      <c r="G7" s="2362"/>
      <c r="H7" s="605"/>
      <c r="I7" s="605"/>
    </row>
    <row r="8" spans="1:9" s="610" customFormat="1" ht="38.25" customHeight="1">
      <c r="A8" s="605"/>
      <c r="B8" s="701" t="s">
        <v>1031</v>
      </c>
      <c r="C8" s="2626" t="s">
        <v>760</v>
      </c>
      <c r="D8" s="2627"/>
      <c r="E8" s="2627"/>
      <c r="F8" s="2627"/>
      <c r="G8" s="2628"/>
      <c r="H8" s="605"/>
      <c r="I8" s="605"/>
    </row>
    <row r="9" spans="1:9" s="610" customFormat="1" ht="38.25" customHeight="1">
      <c r="A9" s="605"/>
      <c r="B9" s="701" t="s">
        <v>1032</v>
      </c>
      <c r="C9" s="2626" t="s">
        <v>760</v>
      </c>
      <c r="D9" s="2627"/>
      <c r="E9" s="2627"/>
      <c r="F9" s="2627"/>
      <c r="G9" s="2628"/>
      <c r="H9" s="605"/>
      <c r="I9" s="605"/>
    </row>
    <row r="10" spans="1:9" ht="25.5" customHeight="1">
      <c r="A10" s="605"/>
      <c r="B10" s="745"/>
      <c r="C10" s="746"/>
      <c r="D10" s="746"/>
      <c r="E10" s="746"/>
      <c r="F10" s="746"/>
      <c r="G10" s="746"/>
      <c r="H10" s="605"/>
      <c r="I10" s="605"/>
    </row>
    <row r="11" spans="1:9" s="610" customFormat="1" ht="17.25" customHeight="1">
      <c r="A11" s="605"/>
      <c r="B11" s="2371" t="s">
        <v>1033</v>
      </c>
      <c r="C11" s="2371"/>
      <c r="D11" s="2371"/>
      <c r="E11" s="2371"/>
      <c r="F11" s="2371"/>
      <c r="G11" s="2371"/>
      <c r="H11" s="2371"/>
      <c r="I11" s="2371"/>
    </row>
    <row r="12" spans="1:9" s="610" customFormat="1" ht="17.25" customHeight="1">
      <c r="A12" s="605"/>
      <c r="B12" s="2371" t="s">
        <v>1034</v>
      </c>
      <c r="C12" s="2371"/>
      <c r="D12" s="2371"/>
      <c r="E12" s="2371"/>
      <c r="F12" s="2371"/>
      <c r="G12" s="611"/>
      <c r="H12" s="611"/>
      <c r="I12" s="611"/>
    </row>
    <row r="13" spans="1:9" ht="17.25" customHeight="1">
      <c r="A13" s="605"/>
      <c r="B13" s="2371" t="s">
        <v>1035</v>
      </c>
      <c r="C13" s="2371"/>
      <c r="D13" s="2371"/>
      <c r="E13" s="2371"/>
      <c r="F13" s="2371"/>
      <c r="G13" s="605"/>
      <c r="H13" s="605"/>
      <c r="I13" s="605"/>
    </row>
    <row r="15" spans="1:9">
      <c r="C15" s="740" t="s">
        <v>714</v>
      </c>
    </row>
    <row r="54" spans="2:2">
      <c r="B54" s="747"/>
    </row>
  </sheetData>
  <mergeCells count="9">
    <mergeCell ref="B11:I11"/>
    <mergeCell ref="B12:F12"/>
    <mergeCell ref="B13:F13"/>
    <mergeCell ref="F2:G2"/>
    <mergeCell ref="B4:G4"/>
    <mergeCell ref="C6:G6"/>
    <mergeCell ref="C7:G7"/>
    <mergeCell ref="C8:G8"/>
    <mergeCell ref="C9:G9"/>
  </mergeCells>
  <phoneticPr fontId="4"/>
  <dataValidations count="2">
    <dataValidation type="list" allowBlank="1" showInputMessage="1" showErrorMessage="1" sqref="C8:G9" xr:uid="{B8EEDC81-088B-46F8-9F27-389641694EAE}">
      <formula1>"選択して下さい,①　あり,②　なし"</formula1>
    </dataValidation>
    <dataValidation type="list" allowBlank="1" showInputMessage="1" showErrorMessage="1" sqref="C7:G7" xr:uid="{C1A5AF21-FC30-4240-A81E-742494CCA581}">
      <formula1>"選択して下さい,１　新規,２　変更,３　終了"</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5463-DFE9-482C-83F2-52DCD49657DD}">
  <sheetPr>
    <tabColor rgb="FFFF0000"/>
    <pageSetUpPr fitToPage="1"/>
  </sheetPr>
  <dimension ref="A1:G28"/>
  <sheetViews>
    <sheetView view="pageBreakPreview" zoomScaleNormal="100" zoomScaleSheetLayoutView="100" workbookViewId="0">
      <selection activeCell="J20" sqref="J20:AL20"/>
    </sheetView>
  </sheetViews>
  <sheetFormatPr defaultRowHeight="13.2"/>
  <cols>
    <col min="1" max="1" width="1.5" style="750" customWidth="1"/>
    <col min="2" max="2" width="24.69921875" style="750" customWidth="1"/>
    <col min="3" max="3" width="4.69921875" style="750" customWidth="1"/>
    <col min="4" max="6" width="19.5" style="750" customWidth="1"/>
    <col min="7" max="7" width="2.796875" style="750" customWidth="1"/>
    <col min="8" max="8" width="1.5" style="750" customWidth="1"/>
    <col min="9" max="256" width="8.796875" style="750"/>
    <col min="257" max="257" width="1.5" style="750" customWidth="1"/>
    <col min="258" max="258" width="24.69921875" style="750" customWidth="1"/>
    <col min="259" max="259" width="4.69921875" style="750" customWidth="1"/>
    <col min="260" max="262" width="19.5" style="750" customWidth="1"/>
    <col min="263" max="263" width="2.796875" style="750" customWidth="1"/>
    <col min="264" max="512" width="8.796875" style="750"/>
    <col min="513" max="513" width="1.5" style="750" customWidth="1"/>
    <col min="514" max="514" width="24.69921875" style="750" customWidth="1"/>
    <col min="515" max="515" width="4.69921875" style="750" customWidth="1"/>
    <col min="516" max="518" width="19.5" style="750" customWidth="1"/>
    <col min="519" max="519" width="2.796875" style="750" customWidth="1"/>
    <col min="520" max="768" width="8.796875" style="750"/>
    <col min="769" max="769" width="1.5" style="750" customWidth="1"/>
    <col min="770" max="770" width="24.69921875" style="750" customWidth="1"/>
    <col min="771" max="771" width="4.69921875" style="750" customWidth="1"/>
    <col min="772" max="774" width="19.5" style="750" customWidth="1"/>
    <col min="775" max="775" width="2.796875" style="750" customWidth="1"/>
    <col min="776" max="1024" width="8.796875" style="750"/>
    <col min="1025" max="1025" width="1.5" style="750" customWidth="1"/>
    <col min="1026" max="1026" width="24.69921875" style="750" customWidth="1"/>
    <col min="1027" max="1027" width="4.69921875" style="750" customWidth="1"/>
    <col min="1028" max="1030" width="19.5" style="750" customWidth="1"/>
    <col min="1031" max="1031" width="2.796875" style="750" customWidth="1"/>
    <col min="1032" max="1280" width="8.796875" style="750"/>
    <col min="1281" max="1281" width="1.5" style="750" customWidth="1"/>
    <col min="1282" max="1282" width="24.69921875" style="750" customWidth="1"/>
    <col min="1283" max="1283" width="4.69921875" style="750" customWidth="1"/>
    <col min="1284" max="1286" width="19.5" style="750" customWidth="1"/>
    <col min="1287" max="1287" width="2.796875" style="750" customWidth="1"/>
    <col min="1288" max="1536" width="8.796875" style="750"/>
    <col min="1537" max="1537" width="1.5" style="750" customWidth="1"/>
    <col min="1538" max="1538" width="24.69921875" style="750" customWidth="1"/>
    <col min="1539" max="1539" width="4.69921875" style="750" customWidth="1"/>
    <col min="1540" max="1542" width="19.5" style="750" customWidth="1"/>
    <col min="1543" max="1543" width="2.796875" style="750" customWidth="1"/>
    <col min="1544" max="1792" width="8.796875" style="750"/>
    <col min="1793" max="1793" width="1.5" style="750" customWidth="1"/>
    <col min="1794" max="1794" width="24.69921875" style="750" customWidth="1"/>
    <col min="1795" max="1795" width="4.69921875" style="750" customWidth="1"/>
    <col min="1796" max="1798" width="19.5" style="750" customWidth="1"/>
    <col min="1799" max="1799" width="2.796875" style="750" customWidth="1"/>
    <col min="1800" max="2048" width="8.796875" style="750"/>
    <col min="2049" max="2049" width="1.5" style="750" customWidth="1"/>
    <col min="2050" max="2050" width="24.69921875" style="750" customWidth="1"/>
    <col min="2051" max="2051" width="4.69921875" style="750" customWidth="1"/>
    <col min="2052" max="2054" width="19.5" style="750" customWidth="1"/>
    <col min="2055" max="2055" width="2.796875" style="750" customWidth="1"/>
    <col min="2056" max="2304" width="8.796875" style="750"/>
    <col min="2305" max="2305" width="1.5" style="750" customWidth="1"/>
    <col min="2306" max="2306" width="24.69921875" style="750" customWidth="1"/>
    <col min="2307" max="2307" width="4.69921875" style="750" customWidth="1"/>
    <col min="2308" max="2310" width="19.5" style="750" customWidth="1"/>
    <col min="2311" max="2311" width="2.796875" style="750" customWidth="1"/>
    <col min="2312" max="2560" width="8.796875" style="750"/>
    <col min="2561" max="2561" width="1.5" style="750" customWidth="1"/>
    <col min="2562" max="2562" width="24.69921875" style="750" customWidth="1"/>
    <col min="2563" max="2563" width="4.69921875" style="750" customWidth="1"/>
    <col min="2564" max="2566" width="19.5" style="750" customWidth="1"/>
    <col min="2567" max="2567" width="2.796875" style="750" customWidth="1"/>
    <col min="2568" max="2816" width="8.796875" style="750"/>
    <col min="2817" max="2817" width="1.5" style="750" customWidth="1"/>
    <col min="2818" max="2818" width="24.69921875" style="750" customWidth="1"/>
    <col min="2819" max="2819" width="4.69921875" style="750" customWidth="1"/>
    <col min="2820" max="2822" width="19.5" style="750" customWidth="1"/>
    <col min="2823" max="2823" width="2.796875" style="750" customWidth="1"/>
    <col min="2824" max="3072" width="8.796875" style="750"/>
    <col min="3073" max="3073" width="1.5" style="750" customWidth="1"/>
    <col min="3074" max="3074" width="24.69921875" style="750" customWidth="1"/>
    <col min="3075" max="3075" width="4.69921875" style="750" customWidth="1"/>
    <col min="3076" max="3078" width="19.5" style="750" customWidth="1"/>
    <col min="3079" max="3079" width="2.796875" style="750" customWidth="1"/>
    <col min="3080" max="3328" width="8.796875" style="750"/>
    <col min="3329" max="3329" width="1.5" style="750" customWidth="1"/>
    <col min="3330" max="3330" width="24.69921875" style="750" customWidth="1"/>
    <col min="3331" max="3331" width="4.69921875" style="750" customWidth="1"/>
    <col min="3332" max="3334" width="19.5" style="750" customWidth="1"/>
    <col min="3335" max="3335" width="2.796875" style="750" customWidth="1"/>
    <col min="3336" max="3584" width="8.796875" style="750"/>
    <col min="3585" max="3585" width="1.5" style="750" customWidth="1"/>
    <col min="3586" max="3586" width="24.69921875" style="750" customWidth="1"/>
    <col min="3587" max="3587" width="4.69921875" style="750" customWidth="1"/>
    <col min="3588" max="3590" width="19.5" style="750" customWidth="1"/>
    <col min="3591" max="3591" width="2.796875" style="750" customWidth="1"/>
    <col min="3592" max="3840" width="8.796875" style="750"/>
    <col min="3841" max="3841" width="1.5" style="750" customWidth="1"/>
    <col min="3842" max="3842" width="24.69921875" style="750" customWidth="1"/>
    <col min="3843" max="3843" width="4.69921875" style="750" customWidth="1"/>
    <col min="3844" max="3846" width="19.5" style="750" customWidth="1"/>
    <col min="3847" max="3847" width="2.796875" style="750" customWidth="1"/>
    <col min="3848" max="4096" width="8.796875" style="750"/>
    <col min="4097" max="4097" width="1.5" style="750" customWidth="1"/>
    <col min="4098" max="4098" width="24.69921875" style="750" customWidth="1"/>
    <col min="4099" max="4099" width="4.69921875" style="750" customWidth="1"/>
    <col min="4100" max="4102" width="19.5" style="750" customWidth="1"/>
    <col min="4103" max="4103" width="2.796875" style="750" customWidth="1"/>
    <col min="4104" max="4352" width="8.796875" style="750"/>
    <col min="4353" max="4353" width="1.5" style="750" customWidth="1"/>
    <col min="4354" max="4354" width="24.69921875" style="750" customWidth="1"/>
    <col min="4355" max="4355" width="4.69921875" style="750" customWidth="1"/>
    <col min="4356" max="4358" width="19.5" style="750" customWidth="1"/>
    <col min="4359" max="4359" width="2.796875" style="750" customWidth="1"/>
    <col min="4360" max="4608" width="8.796875" style="750"/>
    <col min="4609" max="4609" width="1.5" style="750" customWidth="1"/>
    <col min="4610" max="4610" width="24.69921875" style="750" customWidth="1"/>
    <col min="4611" max="4611" width="4.69921875" style="750" customWidth="1"/>
    <col min="4612" max="4614" width="19.5" style="750" customWidth="1"/>
    <col min="4615" max="4615" width="2.796875" style="750" customWidth="1"/>
    <col min="4616" max="4864" width="8.796875" style="750"/>
    <col min="4865" max="4865" width="1.5" style="750" customWidth="1"/>
    <col min="4866" max="4866" width="24.69921875" style="750" customWidth="1"/>
    <col min="4867" max="4867" width="4.69921875" style="750" customWidth="1"/>
    <col min="4868" max="4870" width="19.5" style="750" customWidth="1"/>
    <col min="4871" max="4871" width="2.796875" style="750" customWidth="1"/>
    <col min="4872" max="5120" width="8.796875" style="750"/>
    <col min="5121" max="5121" width="1.5" style="750" customWidth="1"/>
    <col min="5122" max="5122" width="24.69921875" style="750" customWidth="1"/>
    <col min="5123" max="5123" width="4.69921875" style="750" customWidth="1"/>
    <col min="5124" max="5126" width="19.5" style="750" customWidth="1"/>
    <col min="5127" max="5127" width="2.796875" style="750" customWidth="1"/>
    <col min="5128" max="5376" width="8.796875" style="750"/>
    <col min="5377" max="5377" width="1.5" style="750" customWidth="1"/>
    <col min="5378" max="5378" width="24.69921875" style="750" customWidth="1"/>
    <col min="5379" max="5379" width="4.69921875" style="750" customWidth="1"/>
    <col min="5380" max="5382" width="19.5" style="750" customWidth="1"/>
    <col min="5383" max="5383" width="2.796875" style="750" customWidth="1"/>
    <col min="5384" max="5632" width="8.796875" style="750"/>
    <col min="5633" max="5633" width="1.5" style="750" customWidth="1"/>
    <col min="5634" max="5634" width="24.69921875" style="750" customWidth="1"/>
    <col min="5635" max="5635" width="4.69921875" style="750" customWidth="1"/>
    <col min="5636" max="5638" width="19.5" style="750" customWidth="1"/>
    <col min="5639" max="5639" width="2.796875" style="750" customWidth="1"/>
    <col min="5640" max="5888" width="8.796875" style="750"/>
    <col min="5889" max="5889" width="1.5" style="750" customWidth="1"/>
    <col min="5890" max="5890" width="24.69921875" style="750" customWidth="1"/>
    <col min="5891" max="5891" width="4.69921875" style="750" customWidth="1"/>
    <col min="5892" max="5894" width="19.5" style="750" customWidth="1"/>
    <col min="5895" max="5895" width="2.796875" style="750" customWidth="1"/>
    <col min="5896" max="6144" width="8.796875" style="750"/>
    <col min="6145" max="6145" width="1.5" style="750" customWidth="1"/>
    <col min="6146" max="6146" width="24.69921875" style="750" customWidth="1"/>
    <col min="6147" max="6147" width="4.69921875" style="750" customWidth="1"/>
    <col min="6148" max="6150" width="19.5" style="750" customWidth="1"/>
    <col min="6151" max="6151" width="2.796875" style="750" customWidth="1"/>
    <col min="6152" max="6400" width="8.796875" style="750"/>
    <col min="6401" max="6401" width="1.5" style="750" customWidth="1"/>
    <col min="6402" max="6402" width="24.69921875" style="750" customWidth="1"/>
    <col min="6403" max="6403" width="4.69921875" style="750" customWidth="1"/>
    <col min="6404" max="6406" width="19.5" style="750" customWidth="1"/>
    <col min="6407" max="6407" width="2.796875" style="750" customWidth="1"/>
    <col min="6408" max="6656" width="8.796875" style="750"/>
    <col min="6657" max="6657" width="1.5" style="750" customWidth="1"/>
    <col min="6658" max="6658" width="24.69921875" style="750" customWidth="1"/>
    <col min="6659" max="6659" width="4.69921875" style="750" customWidth="1"/>
    <col min="6660" max="6662" width="19.5" style="750" customWidth="1"/>
    <col min="6663" max="6663" width="2.796875" style="750" customWidth="1"/>
    <col min="6664" max="6912" width="8.796875" style="750"/>
    <col min="6913" max="6913" width="1.5" style="750" customWidth="1"/>
    <col min="6914" max="6914" width="24.69921875" style="750" customWidth="1"/>
    <col min="6915" max="6915" width="4.69921875" style="750" customWidth="1"/>
    <col min="6916" max="6918" width="19.5" style="750" customWidth="1"/>
    <col min="6919" max="6919" width="2.796875" style="750" customWidth="1"/>
    <col min="6920" max="7168" width="8.796875" style="750"/>
    <col min="7169" max="7169" width="1.5" style="750" customWidth="1"/>
    <col min="7170" max="7170" width="24.69921875" style="750" customWidth="1"/>
    <col min="7171" max="7171" width="4.69921875" style="750" customWidth="1"/>
    <col min="7172" max="7174" width="19.5" style="750" customWidth="1"/>
    <col min="7175" max="7175" width="2.796875" style="750" customWidth="1"/>
    <col min="7176" max="7424" width="8.796875" style="750"/>
    <col min="7425" max="7425" width="1.5" style="750" customWidth="1"/>
    <col min="7426" max="7426" width="24.69921875" style="750" customWidth="1"/>
    <col min="7427" max="7427" width="4.69921875" style="750" customWidth="1"/>
    <col min="7428" max="7430" width="19.5" style="750" customWidth="1"/>
    <col min="7431" max="7431" width="2.796875" style="750" customWidth="1"/>
    <col min="7432" max="7680" width="8.796875" style="750"/>
    <col min="7681" max="7681" width="1.5" style="750" customWidth="1"/>
    <col min="7682" max="7682" width="24.69921875" style="750" customWidth="1"/>
    <col min="7683" max="7683" width="4.69921875" style="750" customWidth="1"/>
    <col min="7684" max="7686" width="19.5" style="750" customWidth="1"/>
    <col min="7687" max="7687" width="2.796875" style="750" customWidth="1"/>
    <col min="7688" max="7936" width="8.796875" style="750"/>
    <col min="7937" max="7937" width="1.5" style="750" customWidth="1"/>
    <col min="7938" max="7938" width="24.69921875" style="750" customWidth="1"/>
    <col min="7939" max="7939" width="4.69921875" style="750" customWidth="1"/>
    <col min="7940" max="7942" width="19.5" style="750" customWidth="1"/>
    <col min="7943" max="7943" width="2.796875" style="750" customWidth="1"/>
    <col min="7944" max="8192" width="8.796875" style="750"/>
    <col min="8193" max="8193" width="1.5" style="750" customWidth="1"/>
    <col min="8194" max="8194" width="24.69921875" style="750" customWidth="1"/>
    <col min="8195" max="8195" width="4.69921875" style="750" customWidth="1"/>
    <col min="8196" max="8198" width="19.5" style="750" customWidth="1"/>
    <col min="8199" max="8199" width="2.796875" style="750" customWidth="1"/>
    <col min="8200" max="8448" width="8.796875" style="750"/>
    <col min="8449" max="8449" width="1.5" style="750" customWidth="1"/>
    <col min="8450" max="8450" width="24.69921875" style="750" customWidth="1"/>
    <col min="8451" max="8451" width="4.69921875" style="750" customWidth="1"/>
    <col min="8452" max="8454" width="19.5" style="750" customWidth="1"/>
    <col min="8455" max="8455" width="2.796875" style="750" customWidth="1"/>
    <col min="8456" max="8704" width="8.796875" style="750"/>
    <col min="8705" max="8705" width="1.5" style="750" customWidth="1"/>
    <col min="8706" max="8706" width="24.69921875" style="750" customWidth="1"/>
    <col min="8707" max="8707" width="4.69921875" style="750" customWidth="1"/>
    <col min="8708" max="8710" width="19.5" style="750" customWidth="1"/>
    <col min="8711" max="8711" width="2.796875" style="750" customWidth="1"/>
    <col min="8712" max="8960" width="8.796875" style="750"/>
    <col min="8961" max="8961" width="1.5" style="750" customWidth="1"/>
    <col min="8962" max="8962" width="24.69921875" style="750" customWidth="1"/>
    <col min="8963" max="8963" width="4.69921875" style="750" customWidth="1"/>
    <col min="8964" max="8966" width="19.5" style="750" customWidth="1"/>
    <col min="8967" max="8967" width="2.796875" style="750" customWidth="1"/>
    <col min="8968" max="9216" width="8.796875" style="750"/>
    <col min="9217" max="9217" width="1.5" style="750" customWidth="1"/>
    <col min="9218" max="9218" width="24.69921875" style="750" customWidth="1"/>
    <col min="9219" max="9219" width="4.69921875" style="750" customWidth="1"/>
    <col min="9220" max="9222" width="19.5" style="750" customWidth="1"/>
    <col min="9223" max="9223" width="2.796875" style="750" customWidth="1"/>
    <col min="9224" max="9472" width="8.796875" style="750"/>
    <col min="9473" max="9473" width="1.5" style="750" customWidth="1"/>
    <col min="9474" max="9474" width="24.69921875" style="750" customWidth="1"/>
    <col min="9475" max="9475" width="4.69921875" style="750" customWidth="1"/>
    <col min="9476" max="9478" width="19.5" style="750" customWidth="1"/>
    <col min="9479" max="9479" width="2.796875" style="750" customWidth="1"/>
    <col min="9480" max="9728" width="8.796875" style="750"/>
    <col min="9729" max="9729" width="1.5" style="750" customWidth="1"/>
    <col min="9730" max="9730" width="24.69921875" style="750" customWidth="1"/>
    <col min="9731" max="9731" width="4.69921875" style="750" customWidth="1"/>
    <col min="9732" max="9734" width="19.5" style="750" customWidth="1"/>
    <col min="9735" max="9735" width="2.796875" style="750" customWidth="1"/>
    <col min="9736" max="9984" width="8.796875" style="750"/>
    <col min="9985" max="9985" width="1.5" style="750" customWidth="1"/>
    <col min="9986" max="9986" width="24.69921875" style="750" customWidth="1"/>
    <col min="9987" max="9987" width="4.69921875" style="750" customWidth="1"/>
    <col min="9988" max="9990" width="19.5" style="750" customWidth="1"/>
    <col min="9991" max="9991" width="2.796875" style="750" customWidth="1"/>
    <col min="9992" max="10240" width="8.796875" style="750"/>
    <col min="10241" max="10241" width="1.5" style="750" customWidth="1"/>
    <col min="10242" max="10242" width="24.69921875" style="750" customWidth="1"/>
    <col min="10243" max="10243" width="4.69921875" style="750" customWidth="1"/>
    <col min="10244" max="10246" width="19.5" style="750" customWidth="1"/>
    <col min="10247" max="10247" width="2.796875" style="750" customWidth="1"/>
    <col min="10248" max="10496" width="8.796875" style="750"/>
    <col min="10497" max="10497" width="1.5" style="750" customWidth="1"/>
    <col min="10498" max="10498" width="24.69921875" style="750" customWidth="1"/>
    <col min="10499" max="10499" width="4.69921875" style="750" customWidth="1"/>
    <col min="10500" max="10502" width="19.5" style="750" customWidth="1"/>
    <col min="10503" max="10503" width="2.796875" style="750" customWidth="1"/>
    <col min="10504" max="10752" width="8.796875" style="750"/>
    <col min="10753" max="10753" width="1.5" style="750" customWidth="1"/>
    <col min="10754" max="10754" width="24.69921875" style="750" customWidth="1"/>
    <col min="10755" max="10755" width="4.69921875" style="750" customWidth="1"/>
    <col min="10756" max="10758" width="19.5" style="750" customWidth="1"/>
    <col min="10759" max="10759" width="2.796875" style="750" customWidth="1"/>
    <col min="10760" max="11008" width="8.796875" style="750"/>
    <col min="11009" max="11009" width="1.5" style="750" customWidth="1"/>
    <col min="11010" max="11010" width="24.69921875" style="750" customWidth="1"/>
    <col min="11011" max="11011" width="4.69921875" style="750" customWidth="1"/>
    <col min="11012" max="11014" width="19.5" style="750" customWidth="1"/>
    <col min="11015" max="11015" width="2.796875" style="750" customWidth="1"/>
    <col min="11016" max="11264" width="8.796875" style="750"/>
    <col min="11265" max="11265" width="1.5" style="750" customWidth="1"/>
    <col min="11266" max="11266" width="24.69921875" style="750" customWidth="1"/>
    <col min="11267" max="11267" width="4.69921875" style="750" customWidth="1"/>
    <col min="11268" max="11270" width="19.5" style="750" customWidth="1"/>
    <col min="11271" max="11271" width="2.796875" style="750" customWidth="1"/>
    <col min="11272" max="11520" width="8.796875" style="750"/>
    <col min="11521" max="11521" width="1.5" style="750" customWidth="1"/>
    <col min="11522" max="11522" width="24.69921875" style="750" customWidth="1"/>
    <col min="11523" max="11523" width="4.69921875" style="750" customWidth="1"/>
    <col min="11524" max="11526" width="19.5" style="750" customWidth="1"/>
    <col min="11527" max="11527" width="2.796875" style="750" customWidth="1"/>
    <col min="11528" max="11776" width="8.796875" style="750"/>
    <col min="11777" max="11777" width="1.5" style="750" customWidth="1"/>
    <col min="11778" max="11778" width="24.69921875" style="750" customWidth="1"/>
    <col min="11779" max="11779" width="4.69921875" style="750" customWidth="1"/>
    <col min="11780" max="11782" width="19.5" style="750" customWidth="1"/>
    <col min="11783" max="11783" width="2.796875" style="750" customWidth="1"/>
    <col min="11784" max="12032" width="8.796875" style="750"/>
    <col min="12033" max="12033" width="1.5" style="750" customWidth="1"/>
    <col min="12034" max="12034" width="24.69921875" style="750" customWidth="1"/>
    <col min="12035" max="12035" width="4.69921875" style="750" customWidth="1"/>
    <col min="12036" max="12038" width="19.5" style="750" customWidth="1"/>
    <col min="12039" max="12039" width="2.796875" style="750" customWidth="1"/>
    <col min="12040" max="12288" width="8.796875" style="750"/>
    <col min="12289" max="12289" width="1.5" style="750" customWidth="1"/>
    <col min="12290" max="12290" width="24.69921875" style="750" customWidth="1"/>
    <col min="12291" max="12291" width="4.69921875" style="750" customWidth="1"/>
    <col min="12292" max="12294" width="19.5" style="750" customWidth="1"/>
    <col min="12295" max="12295" width="2.796875" style="750" customWidth="1"/>
    <col min="12296" max="12544" width="8.796875" style="750"/>
    <col min="12545" max="12545" width="1.5" style="750" customWidth="1"/>
    <col min="12546" max="12546" width="24.69921875" style="750" customWidth="1"/>
    <col min="12547" max="12547" width="4.69921875" style="750" customWidth="1"/>
    <col min="12548" max="12550" width="19.5" style="750" customWidth="1"/>
    <col min="12551" max="12551" width="2.796875" style="750" customWidth="1"/>
    <col min="12552" max="12800" width="8.796875" style="750"/>
    <col min="12801" max="12801" width="1.5" style="750" customWidth="1"/>
    <col min="12802" max="12802" width="24.69921875" style="750" customWidth="1"/>
    <col min="12803" max="12803" width="4.69921875" style="750" customWidth="1"/>
    <col min="12804" max="12806" width="19.5" style="750" customWidth="1"/>
    <col min="12807" max="12807" width="2.796875" style="750" customWidth="1"/>
    <col min="12808" max="13056" width="8.796875" style="750"/>
    <col min="13057" max="13057" width="1.5" style="750" customWidth="1"/>
    <col min="13058" max="13058" width="24.69921875" style="750" customWidth="1"/>
    <col min="13059" max="13059" width="4.69921875" style="750" customWidth="1"/>
    <col min="13060" max="13062" width="19.5" style="750" customWidth="1"/>
    <col min="13063" max="13063" width="2.796875" style="750" customWidth="1"/>
    <col min="13064" max="13312" width="8.796875" style="750"/>
    <col min="13313" max="13313" width="1.5" style="750" customWidth="1"/>
    <col min="13314" max="13314" width="24.69921875" style="750" customWidth="1"/>
    <col min="13315" max="13315" width="4.69921875" style="750" customWidth="1"/>
    <col min="13316" max="13318" width="19.5" style="750" customWidth="1"/>
    <col min="13319" max="13319" width="2.796875" style="750" customWidth="1"/>
    <col min="13320" max="13568" width="8.796875" style="750"/>
    <col min="13569" max="13569" width="1.5" style="750" customWidth="1"/>
    <col min="13570" max="13570" width="24.69921875" style="750" customWidth="1"/>
    <col min="13571" max="13571" width="4.69921875" style="750" customWidth="1"/>
    <col min="13572" max="13574" width="19.5" style="750" customWidth="1"/>
    <col min="13575" max="13575" width="2.796875" style="750" customWidth="1"/>
    <col min="13576" max="13824" width="8.796875" style="750"/>
    <col min="13825" max="13825" width="1.5" style="750" customWidth="1"/>
    <col min="13826" max="13826" width="24.69921875" style="750" customWidth="1"/>
    <col min="13827" max="13827" width="4.69921875" style="750" customWidth="1"/>
    <col min="13828" max="13830" width="19.5" style="750" customWidth="1"/>
    <col min="13831" max="13831" width="2.796875" style="750" customWidth="1"/>
    <col min="13832" max="14080" width="8.796875" style="750"/>
    <col min="14081" max="14081" width="1.5" style="750" customWidth="1"/>
    <col min="14082" max="14082" width="24.69921875" style="750" customWidth="1"/>
    <col min="14083" max="14083" width="4.69921875" style="750" customWidth="1"/>
    <col min="14084" max="14086" width="19.5" style="750" customWidth="1"/>
    <col min="14087" max="14087" width="2.796875" style="750" customWidth="1"/>
    <col min="14088" max="14336" width="8.796875" style="750"/>
    <col min="14337" max="14337" width="1.5" style="750" customWidth="1"/>
    <col min="14338" max="14338" width="24.69921875" style="750" customWidth="1"/>
    <col min="14339" max="14339" width="4.69921875" style="750" customWidth="1"/>
    <col min="14340" max="14342" width="19.5" style="750" customWidth="1"/>
    <col min="14343" max="14343" width="2.796875" style="750" customWidth="1"/>
    <col min="14344" max="14592" width="8.796875" style="750"/>
    <col min="14593" max="14593" width="1.5" style="750" customWidth="1"/>
    <col min="14594" max="14594" width="24.69921875" style="750" customWidth="1"/>
    <col min="14595" max="14595" width="4.69921875" style="750" customWidth="1"/>
    <col min="14596" max="14598" width="19.5" style="750" customWidth="1"/>
    <col min="14599" max="14599" width="2.796875" style="750" customWidth="1"/>
    <col min="14600" max="14848" width="8.796875" style="750"/>
    <col min="14849" max="14849" width="1.5" style="750" customWidth="1"/>
    <col min="14850" max="14850" width="24.69921875" style="750" customWidth="1"/>
    <col min="14851" max="14851" width="4.69921875" style="750" customWidth="1"/>
    <col min="14852" max="14854" width="19.5" style="750" customWidth="1"/>
    <col min="14855" max="14855" width="2.796875" style="750" customWidth="1"/>
    <col min="14856" max="15104" width="8.796875" style="750"/>
    <col min="15105" max="15105" width="1.5" style="750" customWidth="1"/>
    <col min="15106" max="15106" width="24.69921875" style="750" customWidth="1"/>
    <col min="15107" max="15107" width="4.69921875" style="750" customWidth="1"/>
    <col min="15108" max="15110" width="19.5" style="750" customWidth="1"/>
    <col min="15111" max="15111" width="2.796875" style="750" customWidth="1"/>
    <col min="15112" max="15360" width="8.796875" style="750"/>
    <col min="15361" max="15361" width="1.5" style="750" customWidth="1"/>
    <col min="15362" max="15362" width="24.69921875" style="750" customWidth="1"/>
    <col min="15363" max="15363" width="4.69921875" style="750" customWidth="1"/>
    <col min="15364" max="15366" width="19.5" style="750" customWidth="1"/>
    <col min="15367" max="15367" width="2.796875" style="750" customWidth="1"/>
    <col min="15368" max="15616" width="8.796875" style="750"/>
    <col min="15617" max="15617" width="1.5" style="750" customWidth="1"/>
    <col min="15618" max="15618" width="24.69921875" style="750" customWidth="1"/>
    <col min="15619" max="15619" width="4.69921875" style="750" customWidth="1"/>
    <col min="15620" max="15622" width="19.5" style="750" customWidth="1"/>
    <col min="15623" max="15623" width="2.796875" style="750" customWidth="1"/>
    <col min="15624" max="15872" width="8.796875" style="750"/>
    <col min="15873" max="15873" width="1.5" style="750" customWidth="1"/>
    <col min="15874" max="15874" width="24.69921875" style="750" customWidth="1"/>
    <col min="15875" max="15875" width="4.69921875" style="750" customWidth="1"/>
    <col min="15876" max="15878" width="19.5" style="750" customWidth="1"/>
    <col min="15879" max="15879" width="2.796875" style="750" customWidth="1"/>
    <col min="15880" max="16128" width="8.796875" style="750"/>
    <col min="16129" max="16129" width="1.5" style="750" customWidth="1"/>
    <col min="16130" max="16130" width="24.69921875" style="750" customWidth="1"/>
    <col min="16131" max="16131" width="4.69921875" style="750" customWidth="1"/>
    <col min="16132" max="16134" width="19.5" style="750" customWidth="1"/>
    <col min="16135" max="16135" width="2.796875" style="750" customWidth="1"/>
    <col min="16136" max="16384" width="8.796875" style="750"/>
  </cols>
  <sheetData>
    <row r="1" spans="1:7" ht="19.5" customHeight="1">
      <c r="A1" s="748"/>
      <c r="B1" s="572"/>
      <c r="C1" s="749"/>
      <c r="D1" s="749"/>
      <c r="E1" s="749"/>
      <c r="F1" s="749"/>
      <c r="G1" s="749"/>
    </row>
    <row r="2" spans="1:7" ht="21.75" customHeight="1">
      <c r="A2" s="748"/>
      <c r="B2" s="749"/>
      <c r="C2" s="749"/>
      <c r="D2" s="749"/>
      <c r="E2" s="749"/>
      <c r="F2" s="2644" t="s">
        <v>757</v>
      </c>
      <c r="G2" s="2644"/>
    </row>
    <row r="3" spans="1:7" ht="15.75" customHeight="1">
      <c r="A3" s="748"/>
      <c r="B3" s="749"/>
      <c r="C3" s="749"/>
      <c r="D3" s="749"/>
      <c r="E3" s="749"/>
      <c r="F3" s="751"/>
      <c r="G3" s="751"/>
    </row>
    <row r="4" spans="1:7" ht="36" customHeight="1">
      <c r="A4" s="2645" t="s">
        <v>1036</v>
      </c>
      <c r="B4" s="2645"/>
      <c r="C4" s="2645"/>
      <c r="D4" s="2645"/>
      <c r="E4" s="2645"/>
      <c r="F4" s="2645"/>
      <c r="G4" s="2645"/>
    </row>
    <row r="5" spans="1:7" ht="12.75" customHeight="1">
      <c r="A5" s="752"/>
      <c r="B5" s="752"/>
      <c r="C5" s="752"/>
      <c r="D5" s="752"/>
      <c r="E5" s="752"/>
      <c r="F5" s="752"/>
      <c r="G5" s="752"/>
    </row>
    <row r="6" spans="1:7" ht="47.25" customHeight="1">
      <c r="A6" s="752"/>
      <c r="B6" s="753" t="s">
        <v>692</v>
      </c>
      <c r="C6" s="2646"/>
      <c r="D6" s="2647"/>
      <c r="E6" s="2647"/>
      <c r="F6" s="2647"/>
      <c r="G6" s="2648"/>
    </row>
    <row r="7" spans="1:7" ht="36" customHeight="1">
      <c r="A7" s="752"/>
      <c r="B7" s="754" t="s">
        <v>1037</v>
      </c>
      <c r="C7" s="2649" t="s">
        <v>760</v>
      </c>
      <c r="D7" s="2650"/>
      <c r="E7" s="2650"/>
      <c r="F7" s="2650"/>
      <c r="G7" s="2651"/>
    </row>
    <row r="8" spans="1:7" ht="47.25" customHeight="1">
      <c r="A8" s="749"/>
      <c r="B8" s="755" t="s">
        <v>693</v>
      </c>
      <c r="C8" s="2652" t="s">
        <v>760</v>
      </c>
      <c r="D8" s="2652"/>
      <c r="E8" s="2652"/>
      <c r="F8" s="2652"/>
      <c r="G8" s="2653"/>
    </row>
    <row r="9" spans="1:7" ht="12" customHeight="1">
      <c r="A9" s="749"/>
      <c r="B9" s="2640" t="s">
        <v>1038</v>
      </c>
      <c r="C9" s="756"/>
      <c r="D9" s="757"/>
      <c r="E9" s="757"/>
      <c r="F9" s="757"/>
      <c r="G9" s="758"/>
    </row>
    <row r="10" spans="1:7" ht="33" customHeight="1">
      <c r="A10" s="749"/>
      <c r="B10" s="2641"/>
      <c r="C10" s="759" t="s">
        <v>1039</v>
      </c>
      <c r="D10" s="760"/>
      <c r="E10" s="761"/>
      <c r="F10" s="762"/>
      <c r="G10" s="763"/>
    </row>
    <row r="11" spans="1:7" ht="33" customHeight="1">
      <c r="A11" s="749"/>
      <c r="B11" s="2641"/>
      <c r="C11" s="759"/>
      <c r="D11" s="764" t="s">
        <v>1040</v>
      </c>
      <c r="E11" s="765" t="s">
        <v>1041</v>
      </c>
      <c r="F11" s="766"/>
      <c r="G11" s="763"/>
    </row>
    <row r="12" spans="1:7" ht="33" customHeight="1">
      <c r="A12" s="749"/>
      <c r="B12" s="2641"/>
      <c r="C12" s="759"/>
      <c r="D12" s="764" t="s">
        <v>1042</v>
      </c>
      <c r="E12" s="765" t="s">
        <v>1041</v>
      </c>
      <c r="F12" s="766"/>
      <c r="G12" s="763"/>
    </row>
    <row r="13" spans="1:7" ht="36.75" customHeight="1">
      <c r="A13" s="749"/>
      <c r="B13" s="2642"/>
      <c r="C13" s="767"/>
      <c r="D13" s="760"/>
      <c r="E13" s="760"/>
      <c r="F13" s="760"/>
      <c r="G13" s="768"/>
    </row>
    <row r="14" spans="1:7" ht="12" customHeight="1">
      <c r="A14" s="749"/>
      <c r="B14" s="2640" t="s">
        <v>1043</v>
      </c>
      <c r="C14" s="756"/>
      <c r="D14" s="757"/>
      <c r="E14" s="757"/>
      <c r="F14" s="757"/>
      <c r="G14" s="758"/>
    </row>
    <row r="15" spans="1:7" ht="33" customHeight="1">
      <c r="A15" s="749"/>
      <c r="B15" s="2641"/>
      <c r="C15" s="759" t="s">
        <v>1044</v>
      </c>
      <c r="D15" s="760"/>
      <c r="E15" s="761"/>
      <c r="F15" s="762"/>
      <c r="G15" s="763"/>
    </row>
    <row r="16" spans="1:7" ht="33" customHeight="1">
      <c r="A16" s="749"/>
      <c r="B16" s="2641"/>
      <c r="C16" s="759"/>
      <c r="D16" s="764" t="s">
        <v>459</v>
      </c>
      <c r="E16" s="765" t="s">
        <v>1041</v>
      </c>
      <c r="F16" s="766"/>
      <c r="G16" s="763"/>
    </row>
    <row r="17" spans="1:7" ht="36.75" customHeight="1">
      <c r="A17" s="749"/>
      <c r="B17" s="2642"/>
      <c r="C17" s="767"/>
      <c r="D17" s="760"/>
      <c r="E17" s="760"/>
      <c r="F17" s="760"/>
      <c r="G17" s="768"/>
    </row>
    <row r="18" spans="1:7" ht="36.75" customHeight="1">
      <c r="A18" s="749"/>
      <c r="B18" s="2640" t="s">
        <v>1045</v>
      </c>
      <c r="C18" s="756" t="s">
        <v>1046</v>
      </c>
      <c r="D18" s="757"/>
      <c r="E18" s="757"/>
      <c r="F18" s="757"/>
      <c r="G18" s="758"/>
    </row>
    <row r="19" spans="1:7" ht="36.75" customHeight="1">
      <c r="A19" s="749"/>
      <c r="B19" s="2641"/>
      <c r="C19" s="759"/>
      <c r="D19" s="749"/>
      <c r="E19" s="749"/>
      <c r="F19" s="749"/>
      <c r="G19" s="763"/>
    </row>
    <row r="20" spans="1:7" ht="36.75" customHeight="1">
      <c r="A20" s="749"/>
      <c r="B20" s="2642"/>
      <c r="C20" s="767"/>
      <c r="D20" s="760"/>
      <c r="E20" s="760"/>
      <c r="F20" s="760"/>
      <c r="G20" s="768"/>
    </row>
    <row r="21" spans="1:7">
      <c r="A21" s="749"/>
      <c r="B21" s="749"/>
      <c r="C21" s="749"/>
      <c r="D21" s="749"/>
      <c r="E21" s="749"/>
      <c r="F21" s="749"/>
      <c r="G21" s="749"/>
    </row>
    <row r="22" spans="1:7" ht="24.75" customHeight="1">
      <c r="A22" s="749"/>
      <c r="B22" s="749" t="s">
        <v>1047</v>
      </c>
      <c r="C22" s="749"/>
      <c r="D22" s="749"/>
      <c r="E22" s="749"/>
      <c r="F22" s="749"/>
      <c r="G22" s="749"/>
    </row>
    <row r="23" spans="1:7" ht="24.75" customHeight="1">
      <c r="B23" s="2643" t="s">
        <v>1048</v>
      </c>
      <c r="C23" s="2643"/>
      <c r="D23" s="2643"/>
      <c r="E23" s="2643"/>
      <c r="F23" s="2643"/>
      <c r="G23" s="2643"/>
    </row>
    <row r="24" spans="1:7" ht="13.5" customHeight="1">
      <c r="B24" s="769"/>
    </row>
    <row r="28" spans="1:7">
      <c r="C28" s="750" t="s">
        <v>714</v>
      </c>
    </row>
  </sheetData>
  <mergeCells count="9">
    <mergeCell ref="B14:B17"/>
    <mergeCell ref="B18:B20"/>
    <mergeCell ref="B23:G23"/>
    <mergeCell ref="F2:G2"/>
    <mergeCell ref="A4:G4"/>
    <mergeCell ref="C6:G6"/>
    <mergeCell ref="C7:G7"/>
    <mergeCell ref="C8:G8"/>
    <mergeCell ref="B9:B13"/>
  </mergeCells>
  <phoneticPr fontId="4"/>
  <dataValidations count="2">
    <dataValidation type="list" allowBlank="1" showInputMessage="1" showErrorMessage="1" sqref="C8:G8" xr:uid="{76691182-1978-41DC-8827-32D5DFAE2AE9}">
      <formula1>"選択して下さい,①　新規,②　変更,③　終了"</formula1>
    </dataValidation>
    <dataValidation type="list" allowBlank="1" showInputMessage="1" showErrorMessage="1" sqref="C7:G7" xr:uid="{7ECAF539-C61C-4440-A1ED-D80EB64130FC}">
      <formula1>"選択して下さい,①児童発達支援,②放課後等デイサービス"</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513DE-5DE6-4371-A00D-F0CAEC5F095E}">
  <dimension ref="A3:T44"/>
  <sheetViews>
    <sheetView view="pageBreakPreview" zoomScaleNormal="100" zoomScaleSheetLayoutView="100" workbookViewId="0"/>
  </sheetViews>
  <sheetFormatPr defaultColWidth="8.09765625" defaultRowHeight="13.2"/>
  <cols>
    <col min="1" max="1" width="4.796875" style="46" customWidth="1"/>
    <col min="2" max="2" width="0.59765625" style="46" customWidth="1"/>
    <col min="3" max="3" width="1.69921875" style="46" customWidth="1"/>
    <col min="4" max="4" width="3.09765625" style="46" customWidth="1"/>
    <col min="5" max="5" width="12.09765625" style="46" customWidth="1"/>
    <col min="6" max="6" width="12.796875" style="46" customWidth="1"/>
    <col min="7" max="7" width="6.69921875" style="46" customWidth="1"/>
    <col min="8" max="8" width="12.59765625" style="46" customWidth="1"/>
    <col min="9" max="10" width="3.296875" style="46" customWidth="1"/>
    <col min="11" max="18" width="2.796875" style="46" customWidth="1"/>
    <col min="19" max="19" width="1.69921875" style="46" customWidth="1"/>
    <col min="20" max="20" width="1.09765625" style="46" customWidth="1"/>
    <col min="21" max="16384" width="8.09765625" style="46"/>
  </cols>
  <sheetData>
    <row r="3" spans="2:20" ht="14.4">
      <c r="B3" s="47" t="s">
        <v>36</v>
      </c>
      <c r="C3" s="48"/>
      <c r="D3" s="49"/>
      <c r="E3" s="49"/>
      <c r="F3" s="49"/>
      <c r="G3" s="49"/>
      <c r="H3" s="49"/>
      <c r="I3" s="49"/>
      <c r="J3" s="49"/>
      <c r="K3" s="49"/>
      <c r="L3" s="49"/>
      <c r="M3" s="49"/>
      <c r="N3" s="49"/>
      <c r="O3" s="49"/>
      <c r="P3" s="49"/>
      <c r="Q3" s="49"/>
      <c r="R3" s="49"/>
      <c r="S3" s="49"/>
      <c r="T3" s="49"/>
    </row>
    <row r="4" spans="2:20">
      <c r="B4" s="49"/>
      <c r="C4" s="50"/>
      <c r="D4" s="51"/>
      <c r="E4" s="51"/>
      <c r="F4" s="51"/>
      <c r="G4" s="51"/>
      <c r="H4" s="51"/>
      <c r="I4" s="51"/>
      <c r="J4" s="51"/>
      <c r="K4" s="51"/>
      <c r="L4" s="51"/>
      <c r="M4" s="51"/>
      <c r="N4" s="51"/>
      <c r="O4" s="51"/>
      <c r="P4" s="51"/>
      <c r="Q4" s="51"/>
      <c r="R4" s="51"/>
      <c r="S4" s="52"/>
      <c r="T4" s="49"/>
    </row>
    <row r="5" spans="2:20" ht="16.2">
      <c r="B5" s="49"/>
      <c r="C5" s="50"/>
      <c r="D5" s="1015" t="s">
        <v>37</v>
      </c>
      <c r="E5" s="1015"/>
      <c r="F5" s="1015"/>
      <c r="G5" s="1015"/>
      <c r="H5" s="1015"/>
      <c r="I5" s="1015"/>
      <c r="J5" s="1015"/>
      <c r="K5" s="1015"/>
      <c r="L5" s="1015"/>
      <c r="M5" s="1015"/>
      <c r="N5" s="1015"/>
      <c r="O5" s="1015"/>
      <c r="P5" s="1015"/>
      <c r="Q5" s="1015"/>
      <c r="R5" s="1015"/>
      <c r="S5" s="53"/>
      <c r="T5" s="49"/>
    </row>
    <row r="6" spans="2:20" ht="13.5" customHeight="1">
      <c r="B6" s="49"/>
      <c r="C6" s="50"/>
      <c r="D6" s="49"/>
      <c r="E6" s="49"/>
      <c r="F6" s="49"/>
      <c r="G6" s="54"/>
      <c r="H6" s="54"/>
      <c r="I6" s="54"/>
      <c r="J6" s="54"/>
      <c r="K6" s="54"/>
      <c r="L6" s="49"/>
      <c r="M6" s="49"/>
      <c r="N6" s="49"/>
      <c r="O6" s="49"/>
      <c r="P6" s="49"/>
      <c r="Q6" s="49"/>
      <c r="R6" s="49"/>
      <c r="S6" s="55"/>
      <c r="T6" s="49"/>
    </row>
    <row r="7" spans="2:20">
      <c r="B7" s="49"/>
      <c r="C7" s="50"/>
      <c r="D7" s="49"/>
      <c r="E7" s="49"/>
      <c r="F7" s="49"/>
      <c r="G7" s="49"/>
      <c r="H7" s="49"/>
      <c r="I7" s="49"/>
      <c r="J7" s="49"/>
      <c r="K7" s="49" t="s">
        <v>38</v>
      </c>
      <c r="L7" s="49"/>
      <c r="M7" s="49"/>
      <c r="N7" s="49" t="s">
        <v>39</v>
      </c>
      <c r="O7" s="49"/>
      <c r="P7" s="49" t="s">
        <v>40</v>
      </c>
      <c r="Q7" s="49"/>
      <c r="R7" s="49" t="s">
        <v>41</v>
      </c>
      <c r="S7" s="55"/>
      <c r="T7" s="49"/>
    </row>
    <row r="8" spans="2:20">
      <c r="B8" s="49"/>
      <c r="C8" s="50"/>
      <c r="D8" s="49"/>
      <c r="E8" s="49"/>
      <c r="F8" s="49"/>
      <c r="G8" s="49"/>
      <c r="H8" s="49"/>
      <c r="I8" s="49"/>
      <c r="J8" s="49"/>
      <c r="K8" s="49"/>
      <c r="L8" s="49"/>
      <c r="M8" s="49"/>
      <c r="N8" s="49"/>
      <c r="O8" s="49"/>
      <c r="P8" s="49"/>
      <c r="Q8" s="49"/>
      <c r="R8" s="49"/>
      <c r="S8" s="55"/>
      <c r="T8" s="49"/>
    </row>
    <row r="9" spans="2:20">
      <c r="B9" s="49"/>
      <c r="C9" s="50"/>
      <c r="D9" s="49"/>
      <c r="E9" s="56" t="s">
        <v>1200</v>
      </c>
      <c r="F9" s="49"/>
      <c r="G9" s="49"/>
      <c r="H9" s="49"/>
      <c r="I9" s="49"/>
      <c r="J9" s="49"/>
      <c r="K9" s="49"/>
      <c r="L9" s="49"/>
      <c r="M9" s="49"/>
      <c r="N9" s="49"/>
      <c r="O9" s="49"/>
      <c r="P9" s="49"/>
      <c r="Q9" s="49"/>
      <c r="R9" s="49"/>
      <c r="S9" s="55"/>
      <c r="T9" s="49"/>
    </row>
    <row r="10" spans="2:20">
      <c r="B10" s="49"/>
      <c r="C10" s="50"/>
      <c r="D10" s="49"/>
      <c r="E10" s="57"/>
      <c r="F10" s="49"/>
      <c r="G10" s="49"/>
      <c r="H10" s="49"/>
      <c r="I10" s="49"/>
      <c r="J10" s="49"/>
      <c r="K10" s="49"/>
      <c r="L10" s="49"/>
      <c r="M10" s="49"/>
      <c r="N10" s="49"/>
      <c r="O10" s="49"/>
      <c r="P10" s="49"/>
      <c r="Q10" s="49"/>
      <c r="R10" s="49"/>
      <c r="S10" s="55"/>
      <c r="T10" s="49"/>
    </row>
    <row r="11" spans="2:20">
      <c r="B11" s="49"/>
      <c r="C11" s="50"/>
      <c r="D11" s="49"/>
      <c r="E11" s="57"/>
      <c r="F11" s="49"/>
      <c r="G11" s="49"/>
      <c r="H11" s="49"/>
      <c r="I11" s="49"/>
      <c r="J11" s="49"/>
      <c r="K11" s="49"/>
      <c r="L11" s="49"/>
      <c r="M11" s="49"/>
      <c r="N11" s="49"/>
      <c r="O11" s="49"/>
      <c r="P11" s="49"/>
      <c r="Q11" s="49"/>
      <c r="R11" s="49"/>
      <c r="S11" s="55"/>
      <c r="T11" s="49"/>
    </row>
    <row r="12" spans="2:20" ht="15.9" customHeight="1">
      <c r="B12" s="49"/>
      <c r="C12" s="50"/>
      <c r="D12" s="49"/>
      <c r="E12" s="49"/>
      <c r="F12" s="49"/>
      <c r="G12" s="49"/>
      <c r="H12" s="49" t="s">
        <v>42</v>
      </c>
      <c r="I12" s="49"/>
      <c r="J12" s="49"/>
      <c r="K12" s="49"/>
      <c r="L12" s="49"/>
      <c r="M12" s="49"/>
      <c r="N12" s="49"/>
      <c r="O12" s="49"/>
      <c r="P12" s="49"/>
      <c r="Q12" s="49"/>
      <c r="R12" s="49"/>
      <c r="S12" s="55"/>
      <c r="T12" s="49"/>
    </row>
    <row r="13" spans="2:20" ht="15.9" customHeight="1">
      <c r="B13" s="49"/>
      <c r="C13" s="50"/>
      <c r="D13" s="49"/>
      <c r="E13" s="49"/>
      <c r="F13" s="49"/>
      <c r="G13" s="57" t="s">
        <v>43</v>
      </c>
      <c r="H13" s="49" t="s">
        <v>44</v>
      </c>
      <c r="I13" s="49"/>
      <c r="J13" s="49"/>
      <c r="K13" s="49"/>
      <c r="L13" s="49"/>
      <c r="M13" s="49"/>
      <c r="N13" s="49"/>
      <c r="O13" s="49"/>
      <c r="P13" s="49"/>
      <c r="Q13" s="49"/>
      <c r="R13" s="49"/>
      <c r="S13" s="55"/>
      <c r="T13" s="49"/>
    </row>
    <row r="14" spans="2:20" ht="15.9" customHeight="1">
      <c r="B14" s="49"/>
      <c r="C14" s="50"/>
      <c r="D14" s="49"/>
      <c r="E14" s="49"/>
      <c r="F14" s="49"/>
      <c r="G14" s="57" t="s">
        <v>45</v>
      </c>
      <c r="H14" s="49" t="s">
        <v>46</v>
      </c>
      <c r="I14" s="49"/>
      <c r="J14" s="49"/>
      <c r="K14" s="49"/>
      <c r="L14" s="49"/>
      <c r="M14" s="49"/>
      <c r="N14" s="49"/>
      <c r="O14" s="49"/>
      <c r="P14" s="49"/>
      <c r="Q14" s="49"/>
      <c r="R14" s="58" t="s">
        <v>47</v>
      </c>
      <c r="S14" s="55"/>
      <c r="T14" s="49"/>
    </row>
    <row r="15" spans="2:20" ht="15.9" customHeight="1">
      <c r="B15" s="49"/>
      <c r="C15" s="50"/>
      <c r="D15" s="49"/>
      <c r="E15" s="49"/>
      <c r="F15" s="49"/>
      <c r="G15" s="49"/>
      <c r="H15" s="49" t="s">
        <v>48</v>
      </c>
      <c r="I15" s="49"/>
      <c r="J15" s="49"/>
      <c r="K15" s="49"/>
      <c r="L15" s="49"/>
      <c r="M15" s="49"/>
      <c r="N15" s="49"/>
      <c r="O15" s="49"/>
      <c r="P15" s="49"/>
      <c r="Q15" s="49"/>
      <c r="R15" s="49"/>
      <c r="S15" s="55"/>
      <c r="T15" s="49"/>
    </row>
    <row r="16" spans="2:20">
      <c r="B16" s="49"/>
      <c r="C16" s="50"/>
      <c r="D16" s="49"/>
      <c r="E16" s="49"/>
      <c r="F16" s="49"/>
      <c r="G16" s="49"/>
      <c r="H16" s="49"/>
      <c r="I16" s="49"/>
      <c r="J16" s="49"/>
      <c r="K16" s="49"/>
      <c r="L16" s="49"/>
      <c r="M16" s="49"/>
      <c r="N16" s="49"/>
      <c r="O16" s="49"/>
      <c r="P16" s="49"/>
      <c r="Q16" s="49"/>
      <c r="R16" s="49"/>
      <c r="S16" s="55"/>
      <c r="T16" s="49"/>
    </row>
    <row r="17" spans="1:20">
      <c r="B17" s="49"/>
      <c r="C17" s="50"/>
      <c r="D17" s="49"/>
      <c r="E17" s="49"/>
      <c r="F17" s="49"/>
      <c r="G17" s="49"/>
      <c r="H17" s="49"/>
      <c r="I17" s="49"/>
      <c r="J17" s="49"/>
      <c r="K17" s="49"/>
      <c r="L17" s="49"/>
      <c r="M17" s="49"/>
      <c r="N17" s="49"/>
      <c r="O17" s="49"/>
      <c r="P17" s="49"/>
      <c r="Q17" s="49"/>
      <c r="R17" s="49"/>
      <c r="S17" s="55"/>
      <c r="T17" s="49"/>
    </row>
    <row r="18" spans="1:20" s="59" customFormat="1">
      <c r="B18" s="60"/>
      <c r="C18" s="61"/>
      <c r="D18" s="60"/>
      <c r="E18" s="60" t="s">
        <v>49</v>
      </c>
      <c r="F18" s="60"/>
      <c r="G18" s="60"/>
      <c r="H18" s="60"/>
      <c r="I18" s="60"/>
      <c r="J18" s="60"/>
      <c r="K18" s="60"/>
      <c r="L18" s="60"/>
      <c r="M18" s="60"/>
      <c r="N18" s="60"/>
      <c r="O18" s="60"/>
      <c r="P18" s="60"/>
      <c r="Q18" s="60"/>
      <c r="R18" s="60"/>
      <c r="S18" s="62"/>
      <c r="T18" s="60"/>
    </row>
    <row r="19" spans="1:20" s="59" customFormat="1" ht="16.5" customHeight="1">
      <c r="B19" s="60"/>
      <c r="C19" s="61"/>
      <c r="D19" s="60"/>
      <c r="E19" s="60"/>
      <c r="F19" s="60"/>
      <c r="G19" s="60"/>
      <c r="H19" s="60"/>
      <c r="I19" s="60"/>
      <c r="J19" s="60"/>
      <c r="K19" s="60"/>
      <c r="L19" s="60"/>
      <c r="M19" s="60"/>
      <c r="N19" s="60"/>
      <c r="O19" s="60"/>
      <c r="P19" s="60"/>
      <c r="Q19" s="60"/>
      <c r="R19" s="60"/>
      <c r="S19" s="62"/>
      <c r="T19" s="60"/>
    </row>
    <row r="20" spans="1:20" s="59" customFormat="1" ht="16.5" customHeight="1">
      <c r="B20" s="60"/>
      <c r="C20" s="61"/>
      <c r="D20" s="60"/>
      <c r="E20" s="60"/>
      <c r="F20" s="63"/>
      <c r="G20" s="1016" t="s">
        <v>50</v>
      </c>
      <c r="H20" s="1016"/>
      <c r="I20" s="1017"/>
      <c r="J20" s="1018"/>
      <c r="K20" s="1018"/>
      <c r="L20" s="1018"/>
      <c r="M20" s="1018"/>
      <c r="N20" s="1018"/>
      <c r="O20" s="1018"/>
      <c r="P20" s="1018"/>
      <c r="Q20" s="1018"/>
      <c r="R20" s="1019"/>
      <c r="S20" s="62"/>
      <c r="T20" s="60"/>
    </row>
    <row r="21" spans="1:20" s="59" customFormat="1" ht="17.100000000000001" customHeight="1">
      <c r="A21" s="1020"/>
      <c r="B21" s="1021"/>
      <c r="C21" s="61"/>
      <c r="D21" s="1023" t="s">
        <v>51</v>
      </c>
      <c r="E21" s="1024"/>
      <c r="F21" s="1025"/>
      <c r="G21" s="1032" t="s">
        <v>52</v>
      </c>
      <c r="H21" s="1033"/>
      <c r="I21" s="1034"/>
      <c r="J21" s="1034"/>
      <c r="K21" s="1034"/>
      <c r="L21" s="1034"/>
      <c r="M21" s="1034"/>
      <c r="N21" s="1034"/>
      <c r="O21" s="1034"/>
      <c r="P21" s="1034"/>
      <c r="Q21" s="1034"/>
      <c r="R21" s="1035"/>
      <c r="S21" s="64"/>
      <c r="T21" s="60"/>
    </row>
    <row r="22" spans="1:20" s="59" customFormat="1" ht="33" customHeight="1">
      <c r="A22" s="1022"/>
      <c r="B22" s="1021"/>
      <c r="C22" s="61"/>
      <c r="D22" s="1026"/>
      <c r="E22" s="1027"/>
      <c r="F22" s="1028"/>
      <c r="G22" s="1036" t="s">
        <v>53</v>
      </c>
      <c r="H22" s="1037"/>
      <c r="I22" s="1038"/>
      <c r="J22" s="1038"/>
      <c r="K22" s="1038"/>
      <c r="L22" s="1038"/>
      <c r="M22" s="1038"/>
      <c r="N22" s="1038"/>
      <c r="O22" s="1038"/>
      <c r="P22" s="1038"/>
      <c r="Q22" s="1038"/>
      <c r="R22" s="1039"/>
      <c r="S22" s="64"/>
      <c r="T22" s="60"/>
    </row>
    <row r="23" spans="1:20" s="59" customFormat="1" ht="17.100000000000001" customHeight="1">
      <c r="A23" s="1022"/>
      <c r="B23" s="1021"/>
      <c r="C23" s="61"/>
      <c r="D23" s="1029"/>
      <c r="E23" s="1030"/>
      <c r="F23" s="1031"/>
      <c r="G23" s="1040" t="s">
        <v>54</v>
      </c>
      <c r="H23" s="1041"/>
      <c r="I23" s="1042"/>
      <c r="J23" s="1042"/>
      <c r="K23" s="1042"/>
      <c r="L23" s="1042"/>
      <c r="M23" s="1042"/>
      <c r="N23" s="1042"/>
      <c r="O23" s="1042"/>
      <c r="P23" s="1042"/>
      <c r="Q23" s="1042"/>
      <c r="R23" s="1043"/>
      <c r="S23" s="64"/>
      <c r="T23" s="60"/>
    </row>
    <row r="24" spans="1:20" s="59" customFormat="1" ht="17.100000000000001" customHeight="1">
      <c r="A24" s="1022"/>
      <c r="B24" s="1021"/>
      <c r="C24" s="61"/>
      <c r="D24" s="1044" t="s">
        <v>55</v>
      </c>
      <c r="E24" s="1044"/>
      <c r="F24" s="1044"/>
      <c r="G24" s="1044"/>
      <c r="H24" s="1044" t="s">
        <v>56</v>
      </c>
      <c r="I24" s="1044"/>
      <c r="J24" s="1044"/>
      <c r="K24" s="1044"/>
      <c r="L24" s="1044"/>
      <c r="M24" s="1044"/>
      <c r="N24" s="1044"/>
      <c r="O24" s="1044"/>
      <c r="P24" s="1044"/>
      <c r="Q24" s="1044"/>
      <c r="R24" s="1044"/>
      <c r="S24" s="64"/>
      <c r="T24" s="60"/>
    </row>
    <row r="25" spans="1:20" ht="17.100000000000001" customHeight="1">
      <c r="A25" s="1022"/>
      <c r="B25" s="1021"/>
      <c r="C25" s="50"/>
      <c r="D25" s="65">
        <v>1</v>
      </c>
      <c r="E25" s="1045" t="s">
        <v>12</v>
      </c>
      <c r="F25" s="1046"/>
      <c r="G25" s="1046"/>
      <c r="H25" s="1047" t="s">
        <v>57</v>
      </c>
      <c r="I25" s="1048"/>
      <c r="J25" s="1048"/>
      <c r="K25" s="1048"/>
      <c r="L25" s="1048"/>
      <c r="M25" s="1048"/>
      <c r="N25" s="1048"/>
      <c r="O25" s="1048"/>
      <c r="P25" s="1048"/>
      <c r="Q25" s="1048"/>
      <c r="R25" s="1049"/>
      <c r="S25" s="66"/>
      <c r="T25" s="49"/>
    </row>
    <row r="26" spans="1:20" ht="17.100000000000001" customHeight="1">
      <c r="A26" s="1022"/>
      <c r="B26" s="1021"/>
      <c r="C26" s="50"/>
      <c r="D26" s="67">
        <v>2</v>
      </c>
      <c r="E26" s="1056" t="s">
        <v>58</v>
      </c>
      <c r="F26" s="1056"/>
      <c r="G26" s="1057"/>
      <c r="H26" s="1050"/>
      <c r="I26" s="1051"/>
      <c r="J26" s="1051"/>
      <c r="K26" s="1051"/>
      <c r="L26" s="1051"/>
      <c r="M26" s="1051"/>
      <c r="N26" s="1051"/>
      <c r="O26" s="1051"/>
      <c r="P26" s="1051"/>
      <c r="Q26" s="1051"/>
      <c r="R26" s="1052"/>
      <c r="S26" s="66"/>
      <c r="T26" s="49"/>
    </row>
    <row r="27" spans="1:20" ht="17.100000000000001" customHeight="1">
      <c r="A27" s="1022"/>
      <c r="B27" s="1021"/>
      <c r="C27" s="50"/>
      <c r="D27" s="68">
        <v>3</v>
      </c>
      <c r="E27" s="1056" t="s">
        <v>59</v>
      </c>
      <c r="F27" s="1056"/>
      <c r="G27" s="1057"/>
      <c r="H27" s="1050"/>
      <c r="I27" s="1051"/>
      <c r="J27" s="1051"/>
      <c r="K27" s="1051"/>
      <c r="L27" s="1051"/>
      <c r="M27" s="1051"/>
      <c r="N27" s="1051"/>
      <c r="O27" s="1051"/>
      <c r="P27" s="1051"/>
      <c r="Q27" s="1051"/>
      <c r="R27" s="1052"/>
      <c r="S27" s="66"/>
      <c r="T27" s="49"/>
    </row>
    <row r="28" spans="1:20" ht="17.100000000000001" customHeight="1">
      <c r="A28" s="1022"/>
      <c r="B28" s="1021"/>
      <c r="C28" s="50"/>
      <c r="D28" s="68">
        <v>4</v>
      </c>
      <c r="E28" s="1056" t="s">
        <v>60</v>
      </c>
      <c r="F28" s="1056"/>
      <c r="G28" s="1057"/>
      <c r="H28" s="1050"/>
      <c r="I28" s="1051"/>
      <c r="J28" s="1051"/>
      <c r="K28" s="1051"/>
      <c r="L28" s="1051"/>
      <c r="M28" s="1051"/>
      <c r="N28" s="1051"/>
      <c r="O28" s="1051"/>
      <c r="P28" s="1051"/>
      <c r="Q28" s="1051"/>
      <c r="R28" s="1052"/>
      <c r="S28" s="66"/>
      <c r="T28" s="49"/>
    </row>
    <row r="29" spans="1:20" ht="17.100000000000001" customHeight="1">
      <c r="A29" s="1022"/>
      <c r="B29" s="1021"/>
      <c r="C29" s="50"/>
      <c r="D29" s="68">
        <v>5</v>
      </c>
      <c r="E29" s="1056" t="s">
        <v>17</v>
      </c>
      <c r="F29" s="1056"/>
      <c r="G29" s="1057"/>
      <c r="H29" s="1050"/>
      <c r="I29" s="1051"/>
      <c r="J29" s="1051"/>
      <c r="K29" s="1051"/>
      <c r="L29" s="1051"/>
      <c r="M29" s="1051"/>
      <c r="N29" s="1051"/>
      <c r="O29" s="1051"/>
      <c r="P29" s="1051"/>
      <c r="Q29" s="1051"/>
      <c r="R29" s="1052"/>
      <c r="S29" s="66"/>
      <c r="T29" s="49"/>
    </row>
    <row r="30" spans="1:20" ht="45" customHeight="1">
      <c r="A30" s="1022"/>
      <c r="B30" s="1021"/>
      <c r="C30" s="50"/>
      <c r="D30" s="68">
        <v>6</v>
      </c>
      <c r="E30" s="1058" t="s">
        <v>61</v>
      </c>
      <c r="F30" s="1059"/>
      <c r="G30" s="1060"/>
      <c r="H30" s="1050"/>
      <c r="I30" s="1051"/>
      <c r="J30" s="1051"/>
      <c r="K30" s="1051"/>
      <c r="L30" s="1051"/>
      <c r="M30" s="1051"/>
      <c r="N30" s="1051"/>
      <c r="O30" s="1051"/>
      <c r="P30" s="1051"/>
      <c r="Q30" s="1051"/>
      <c r="R30" s="1052"/>
      <c r="S30" s="66"/>
      <c r="T30" s="49"/>
    </row>
    <row r="31" spans="1:20" ht="29.25" customHeight="1">
      <c r="A31" s="1022"/>
      <c r="B31" s="1021"/>
      <c r="C31" s="50"/>
      <c r="D31" s="68">
        <v>7</v>
      </c>
      <c r="E31" s="1058" t="s">
        <v>19</v>
      </c>
      <c r="F31" s="1059"/>
      <c r="G31" s="1060"/>
      <c r="H31" s="1053"/>
      <c r="I31" s="1054"/>
      <c r="J31" s="1054"/>
      <c r="K31" s="1054"/>
      <c r="L31" s="1054"/>
      <c r="M31" s="1054"/>
      <c r="N31" s="1054"/>
      <c r="O31" s="1054"/>
      <c r="P31" s="1054"/>
      <c r="Q31" s="1054"/>
      <c r="R31" s="1055"/>
      <c r="S31" s="66"/>
      <c r="T31" s="49"/>
    </row>
    <row r="32" spans="1:20" ht="17.100000000000001" customHeight="1">
      <c r="A32" s="1022"/>
      <c r="B32" s="1021"/>
      <c r="C32" s="50"/>
      <c r="D32" s="68">
        <v>8</v>
      </c>
      <c r="E32" s="1056" t="s">
        <v>62</v>
      </c>
      <c r="F32" s="1056"/>
      <c r="G32" s="1057"/>
      <c r="H32" s="69" t="s">
        <v>63</v>
      </c>
      <c r="I32" s="70"/>
      <c r="J32" s="70"/>
      <c r="K32" s="70"/>
      <c r="L32" s="70"/>
      <c r="M32" s="70"/>
      <c r="N32" s="70"/>
      <c r="O32" s="70"/>
      <c r="P32" s="70"/>
      <c r="Q32" s="70"/>
      <c r="R32" s="71"/>
      <c r="S32" s="72"/>
      <c r="T32" s="49"/>
    </row>
    <row r="33" spans="1:20" ht="17.100000000000001" customHeight="1">
      <c r="A33" s="1022"/>
      <c r="B33" s="1021"/>
      <c r="C33" s="50"/>
      <c r="D33" s="68">
        <v>9</v>
      </c>
      <c r="E33" s="1056" t="s">
        <v>21</v>
      </c>
      <c r="F33" s="1056"/>
      <c r="G33" s="1057"/>
      <c r="H33" s="1061"/>
      <c r="I33" s="1062"/>
      <c r="J33" s="1062"/>
      <c r="K33" s="1062"/>
      <c r="L33" s="1062"/>
      <c r="M33" s="1062"/>
      <c r="N33" s="1062"/>
      <c r="O33" s="1062"/>
      <c r="P33" s="1062"/>
      <c r="Q33" s="1062"/>
      <c r="R33" s="73"/>
      <c r="S33" s="72"/>
      <c r="T33" s="49"/>
    </row>
    <row r="34" spans="1:20" ht="29.25" customHeight="1">
      <c r="A34" s="1022"/>
      <c r="B34" s="1021"/>
      <c r="C34" s="50"/>
      <c r="D34" s="68">
        <v>10</v>
      </c>
      <c r="E34" s="1058" t="s">
        <v>64</v>
      </c>
      <c r="F34" s="1059"/>
      <c r="G34" s="1060"/>
      <c r="H34" s="69"/>
      <c r="I34" s="70"/>
      <c r="J34" s="70"/>
      <c r="K34" s="70"/>
      <c r="L34" s="70"/>
      <c r="M34" s="70"/>
      <c r="N34" s="70"/>
      <c r="O34" s="70"/>
      <c r="P34" s="70"/>
      <c r="Q34" s="70"/>
      <c r="R34" s="71"/>
      <c r="S34" s="72"/>
      <c r="T34" s="49"/>
    </row>
    <row r="35" spans="1:20" ht="17.100000000000001" customHeight="1">
      <c r="A35" s="1022"/>
      <c r="B35" s="1021"/>
      <c r="C35" s="50"/>
      <c r="D35" s="68">
        <v>11</v>
      </c>
      <c r="E35" s="1056" t="s">
        <v>65</v>
      </c>
      <c r="F35" s="1056"/>
      <c r="G35" s="1057"/>
      <c r="H35" s="69"/>
      <c r="I35" s="70"/>
      <c r="J35" s="70"/>
      <c r="K35" s="70"/>
      <c r="L35" s="70"/>
      <c r="M35" s="70"/>
      <c r="N35" s="70"/>
      <c r="O35" s="70"/>
      <c r="P35" s="70"/>
      <c r="Q35" s="70"/>
      <c r="R35" s="71"/>
      <c r="S35" s="72"/>
      <c r="T35" s="49"/>
    </row>
    <row r="36" spans="1:20" ht="17.100000000000001" customHeight="1">
      <c r="A36" s="1022"/>
      <c r="B36" s="1021"/>
      <c r="C36" s="50"/>
      <c r="D36" s="74">
        <v>12</v>
      </c>
      <c r="E36" s="1056" t="s">
        <v>29</v>
      </c>
      <c r="F36" s="1056"/>
      <c r="G36" s="1057"/>
      <c r="H36" s="69"/>
      <c r="I36" s="70"/>
      <c r="J36" s="70"/>
      <c r="K36" s="70"/>
      <c r="L36" s="70"/>
      <c r="M36" s="70"/>
      <c r="N36" s="70"/>
      <c r="O36" s="70"/>
      <c r="P36" s="70"/>
      <c r="Q36" s="70"/>
      <c r="R36" s="71"/>
      <c r="S36" s="72"/>
      <c r="T36" s="49"/>
    </row>
    <row r="37" spans="1:20" ht="28.5" customHeight="1">
      <c r="A37" s="1063"/>
      <c r="B37" s="1064"/>
      <c r="C37" s="49"/>
      <c r="D37" s="74">
        <v>13</v>
      </c>
      <c r="E37" s="1065" t="s">
        <v>66</v>
      </c>
      <c r="F37" s="1066"/>
      <c r="G37" s="1067"/>
      <c r="H37" s="69"/>
      <c r="I37" s="70"/>
      <c r="J37" s="70"/>
      <c r="K37" s="70"/>
      <c r="L37" s="70"/>
      <c r="M37" s="70"/>
      <c r="N37" s="70"/>
      <c r="O37" s="70"/>
      <c r="P37" s="70"/>
      <c r="Q37" s="70"/>
      <c r="R37" s="71"/>
      <c r="S37" s="72"/>
      <c r="T37" s="49"/>
    </row>
    <row r="38" spans="1:20" ht="36" customHeight="1">
      <c r="B38" s="49"/>
      <c r="C38" s="50"/>
      <c r="D38" s="74">
        <v>14</v>
      </c>
      <c r="E38" s="1058" t="s">
        <v>67</v>
      </c>
      <c r="F38" s="1059"/>
      <c r="G38" s="1060"/>
      <c r="H38" s="75"/>
      <c r="I38" s="76"/>
      <c r="J38" s="76"/>
      <c r="K38" s="76"/>
      <c r="L38" s="76"/>
      <c r="M38" s="76"/>
      <c r="N38" s="76"/>
      <c r="O38" s="76"/>
      <c r="P38" s="76"/>
      <c r="Q38" s="76"/>
      <c r="R38" s="77"/>
      <c r="S38" s="72"/>
      <c r="T38" s="49"/>
    </row>
    <row r="39" spans="1:20" ht="17.100000000000001" customHeight="1">
      <c r="B39" s="49"/>
      <c r="C39" s="50"/>
      <c r="D39" s="1017" t="s">
        <v>68</v>
      </c>
      <c r="E39" s="1018"/>
      <c r="F39" s="1018"/>
      <c r="G39" s="1019"/>
      <c r="H39" s="1017" t="s">
        <v>69</v>
      </c>
      <c r="I39" s="1018"/>
      <c r="J39" s="1018"/>
      <c r="K39" s="1018"/>
      <c r="L39" s="1018"/>
      <c r="M39" s="1018"/>
      <c r="N39" s="1018"/>
      <c r="O39" s="1018"/>
      <c r="P39" s="1018"/>
      <c r="Q39" s="1018"/>
      <c r="R39" s="1019"/>
      <c r="S39" s="64"/>
      <c r="T39" s="49"/>
    </row>
    <row r="40" spans="1:20" ht="15.9" customHeight="1">
      <c r="B40" s="49"/>
      <c r="C40" s="50"/>
      <c r="D40" s="60" t="s">
        <v>70</v>
      </c>
      <c r="E40" s="60"/>
      <c r="F40" s="60"/>
      <c r="G40" s="60"/>
      <c r="H40" s="49"/>
      <c r="I40" s="49"/>
      <c r="J40" s="49"/>
      <c r="K40" s="49"/>
      <c r="L40" s="49"/>
      <c r="M40" s="49"/>
      <c r="N40" s="49"/>
      <c r="O40" s="49"/>
      <c r="P40" s="49"/>
      <c r="Q40" s="49"/>
      <c r="R40" s="49"/>
      <c r="S40" s="55"/>
      <c r="T40" s="49"/>
    </row>
    <row r="41" spans="1:20" ht="15.9" customHeight="1">
      <c r="B41" s="49"/>
      <c r="C41" s="50"/>
      <c r="D41" s="60" t="s">
        <v>71</v>
      </c>
      <c r="E41" s="60"/>
      <c r="F41" s="60"/>
      <c r="G41" s="60"/>
      <c r="H41" s="49"/>
      <c r="I41" s="49"/>
      <c r="J41" s="49"/>
      <c r="K41" s="49"/>
      <c r="L41" s="49"/>
      <c r="M41" s="49"/>
      <c r="N41" s="49"/>
      <c r="O41" s="49"/>
      <c r="P41" s="49"/>
      <c r="Q41" s="49"/>
      <c r="R41" s="49"/>
      <c r="S41" s="55"/>
      <c r="T41" s="49"/>
    </row>
    <row r="42" spans="1:20" ht="15.9" customHeight="1">
      <c r="B42" s="49"/>
      <c r="C42" s="50"/>
      <c r="D42" s="60" t="s">
        <v>72</v>
      </c>
      <c r="E42" s="60"/>
      <c r="F42" s="60"/>
      <c r="G42" s="60"/>
      <c r="H42" s="49"/>
      <c r="I42" s="49"/>
      <c r="J42" s="49"/>
      <c r="K42" s="49"/>
      <c r="L42" s="49"/>
      <c r="M42" s="49"/>
      <c r="N42" s="49"/>
      <c r="O42" s="49"/>
      <c r="P42" s="49"/>
      <c r="Q42" s="49"/>
      <c r="R42" s="49"/>
      <c r="S42" s="55"/>
      <c r="T42" s="49"/>
    </row>
    <row r="43" spans="1:20">
      <c r="B43" s="49"/>
      <c r="C43" s="78"/>
      <c r="D43" s="79"/>
      <c r="E43" s="79"/>
      <c r="F43" s="79"/>
      <c r="G43" s="79"/>
      <c r="H43" s="48"/>
      <c r="I43" s="48"/>
      <c r="J43" s="48"/>
      <c r="K43" s="48"/>
      <c r="L43" s="48"/>
      <c r="M43" s="48"/>
      <c r="N43" s="48"/>
      <c r="O43" s="48"/>
      <c r="P43" s="48"/>
      <c r="Q43" s="48"/>
      <c r="R43" s="48"/>
      <c r="S43" s="80"/>
      <c r="T43" s="49"/>
    </row>
    <row r="44" spans="1:20">
      <c r="B44" s="49"/>
      <c r="C44" s="49"/>
      <c r="D44" s="49"/>
      <c r="E44" s="49"/>
      <c r="F44" s="49"/>
      <c r="G44" s="49"/>
      <c r="H44" s="49"/>
      <c r="I44" s="49"/>
      <c r="J44" s="49"/>
      <c r="K44" s="49"/>
      <c r="L44" s="49"/>
      <c r="M44" s="49"/>
      <c r="N44" s="49"/>
      <c r="O44" s="49"/>
      <c r="P44" s="49"/>
      <c r="Q44" s="49"/>
      <c r="R44" s="49"/>
      <c r="S44" s="57" t="s">
        <v>73</v>
      </c>
      <c r="T44" s="49"/>
    </row>
  </sheetData>
  <mergeCells count="32">
    <mergeCell ref="A37:B37"/>
    <mergeCell ref="E37:G37"/>
    <mergeCell ref="E38:G38"/>
    <mergeCell ref="D39:G39"/>
    <mergeCell ref="E27:G27"/>
    <mergeCell ref="E28:G28"/>
    <mergeCell ref="E29:G29"/>
    <mergeCell ref="E30:G30"/>
    <mergeCell ref="H39:R39"/>
    <mergeCell ref="E31:G31"/>
    <mergeCell ref="E32:G32"/>
    <mergeCell ref="E33:G33"/>
    <mergeCell ref="H33:Q33"/>
    <mergeCell ref="E34:G34"/>
    <mergeCell ref="E35:G35"/>
    <mergeCell ref="E36:G36"/>
    <mergeCell ref="D5:R5"/>
    <mergeCell ref="G20:H20"/>
    <mergeCell ref="I20:R20"/>
    <mergeCell ref="A21:B36"/>
    <mergeCell ref="D21:F23"/>
    <mergeCell ref="G21:H21"/>
    <mergeCell ref="I21:R21"/>
    <mergeCell ref="G22:H22"/>
    <mergeCell ref="I22:R22"/>
    <mergeCell ref="G23:H23"/>
    <mergeCell ref="I23:R23"/>
    <mergeCell ref="D24:G24"/>
    <mergeCell ref="H24:R24"/>
    <mergeCell ref="E25:G25"/>
    <mergeCell ref="H25:R31"/>
    <mergeCell ref="E26:G26"/>
  </mergeCells>
  <phoneticPr fontId="4"/>
  <dataValidations count="2">
    <dataValidation type="list" allowBlank="1" showErrorMessage="1" prompt="変更内容が分かるよう具体的にご記載ください。_x000a_例）営業時間　10時から16時　→10時から17時、福祉専門職配置加算Ⅰ→Ⅱなど" sqref="H33" xr:uid="{D61825F3-6EE8-4E8C-9BFE-AF839222C70E}">
      <formula1>"　加算変更　有り"</formula1>
    </dataValidation>
    <dataValidation allowBlank="1" showErrorMessage="1" prompt="変更内容が分かるよう具体的にご記載ください。_x000a_例）営業時間　10時から16時　→10時から17時、福祉専門職配置加算Ⅰ→Ⅱなど" sqref="H34:R38 H25:R32" xr:uid="{CD39F1F8-46E3-46E6-83B6-64E2B626932B}"/>
  </dataValidations>
  <pageMargins left="0.78740157480314965" right="0.47244094488188981" top="0.98425196850393704" bottom="0.98425196850393704" header="0.51181102362204722" footer="0.51181102362204722"/>
  <pageSetup paperSize="9" scale="96" orientation="portrait" r:id="rId1"/>
  <headerFooter alignWithMargins="0"/>
  <rowBreaks count="1" manualBreakCount="1">
    <brk id="1" min="1" max="19" man="1"/>
  </rowBreaks>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C02A-CE10-4BDF-B2D2-0289FE6F80D9}">
  <sheetPr>
    <tabColor rgb="FFFF0000"/>
    <pageSetUpPr fitToPage="1"/>
  </sheetPr>
  <dimension ref="B1:J33"/>
  <sheetViews>
    <sheetView view="pageBreakPreview" zoomScaleNormal="100" zoomScaleSheetLayoutView="100" workbookViewId="0">
      <selection activeCell="J20" sqref="J20:AL20"/>
    </sheetView>
  </sheetViews>
  <sheetFormatPr defaultColWidth="8.09765625" defaultRowHeight="13.2"/>
  <cols>
    <col min="1" max="1" width="1" style="770" customWidth="1"/>
    <col min="2" max="2" width="2.69921875" style="770" customWidth="1"/>
    <col min="3" max="3" width="10.796875" style="770" customWidth="1"/>
    <col min="4" max="6" width="9.59765625" style="770" customWidth="1"/>
    <col min="7" max="7" width="14.5" style="770" customWidth="1"/>
    <col min="8" max="8" width="16.09765625" style="770" customWidth="1"/>
    <col min="9" max="9" width="2" style="770" customWidth="1"/>
    <col min="10" max="16384" width="8.09765625" style="770"/>
  </cols>
  <sheetData>
    <row r="1" spans="2:10">
      <c r="E1" s="2654"/>
      <c r="F1" s="2654"/>
      <c r="G1" s="2654"/>
      <c r="H1" s="2654"/>
      <c r="I1" s="2654"/>
    </row>
    <row r="2" spans="2:10" ht="22.5" customHeight="1">
      <c r="B2" s="606"/>
      <c r="C2" s="606"/>
      <c r="D2" s="606"/>
      <c r="E2" s="606"/>
      <c r="F2" s="606"/>
      <c r="G2" s="2589" t="s">
        <v>757</v>
      </c>
      <c r="H2" s="2589"/>
      <c r="I2" s="606"/>
    </row>
    <row r="3" spans="2:10" ht="18" customHeight="1">
      <c r="B3" s="606"/>
      <c r="C3" s="606"/>
      <c r="D3" s="606"/>
      <c r="E3" s="606"/>
      <c r="F3" s="606"/>
      <c r="G3" s="722"/>
      <c r="H3" s="722"/>
      <c r="I3" s="606"/>
    </row>
    <row r="4" spans="2:10" ht="30.9" customHeight="1">
      <c r="B4" s="2655" t="s">
        <v>1049</v>
      </c>
      <c r="C4" s="2356"/>
      <c r="D4" s="2356"/>
      <c r="E4" s="2356"/>
      <c r="F4" s="2356"/>
      <c r="G4" s="2356"/>
      <c r="H4" s="2356"/>
      <c r="I4" s="609"/>
      <c r="J4" s="771"/>
    </row>
    <row r="5" spans="2:10" ht="17.25" customHeight="1">
      <c r="B5" s="609"/>
      <c r="C5" s="609"/>
      <c r="D5" s="609"/>
      <c r="E5" s="609"/>
      <c r="F5" s="609"/>
      <c r="G5" s="609"/>
      <c r="H5" s="609"/>
      <c r="I5" s="609"/>
      <c r="J5" s="771"/>
    </row>
    <row r="6" spans="2:10" ht="31.5" customHeight="1">
      <c r="B6" s="2656" t="s">
        <v>1050</v>
      </c>
      <c r="C6" s="2656"/>
      <c r="D6" s="2656"/>
      <c r="E6" s="2656"/>
      <c r="F6" s="2656"/>
      <c r="G6" s="2656"/>
      <c r="H6" s="2656"/>
      <c r="I6" s="609"/>
      <c r="J6" s="771"/>
    </row>
    <row r="7" spans="2:10" ht="31.5" customHeight="1">
      <c r="B7" s="2312" t="s">
        <v>759</v>
      </c>
      <c r="C7" s="2314"/>
      <c r="D7" s="2313"/>
      <c r="E7" s="2312" t="s">
        <v>760</v>
      </c>
      <c r="F7" s="2314"/>
      <c r="G7" s="2314"/>
      <c r="H7" s="2313"/>
      <c r="I7" s="609"/>
      <c r="J7" s="771"/>
    </row>
    <row r="8" spans="2:10" ht="31.5" customHeight="1">
      <c r="B8" s="2656" t="s">
        <v>1051</v>
      </c>
      <c r="C8" s="2656"/>
      <c r="D8" s="2656"/>
      <c r="E8" s="2656" t="s">
        <v>760</v>
      </c>
      <c r="F8" s="2656"/>
      <c r="G8" s="2656"/>
      <c r="H8" s="2656"/>
      <c r="I8" s="609"/>
      <c r="J8" s="771"/>
    </row>
    <row r="9" spans="2:10" ht="9" customHeight="1">
      <c r="B9" s="772"/>
      <c r="C9" s="772"/>
      <c r="D9" s="772"/>
      <c r="E9" s="772"/>
      <c r="F9" s="772"/>
      <c r="G9" s="772"/>
      <c r="H9" s="772"/>
      <c r="I9" s="609"/>
      <c r="J9" s="771"/>
    </row>
    <row r="10" spans="2:10" ht="30.9" customHeight="1">
      <c r="B10" s="2657" t="s">
        <v>1052</v>
      </c>
      <c r="C10" s="2595"/>
      <c r="D10" s="2595"/>
      <c r="E10" s="2595"/>
      <c r="F10" s="2595"/>
      <c r="G10" s="2595"/>
      <c r="H10" s="2596"/>
      <c r="I10" s="606"/>
    </row>
    <row r="11" spans="2:10" ht="30.9" customHeight="1">
      <c r="B11" s="2584" t="s">
        <v>131</v>
      </c>
      <c r="C11" s="2584"/>
      <c r="D11" s="2584"/>
      <c r="E11" s="2584" t="s">
        <v>1053</v>
      </c>
      <c r="F11" s="2584"/>
      <c r="G11" s="773" t="s">
        <v>1054</v>
      </c>
      <c r="H11" s="774" t="s">
        <v>1055</v>
      </c>
      <c r="I11" s="606"/>
    </row>
    <row r="12" spans="2:10" ht="24" customHeight="1">
      <c r="B12" s="773">
        <v>1</v>
      </c>
      <c r="C12" s="2584"/>
      <c r="D12" s="2584"/>
      <c r="E12" s="2584"/>
      <c r="F12" s="2584"/>
      <c r="G12" s="773"/>
      <c r="H12" s="773" t="s">
        <v>1056</v>
      </c>
      <c r="I12" s="606"/>
    </row>
    <row r="13" spans="2:10" ht="24" customHeight="1">
      <c r="B13" s="773"/>
      <c r="C13" s="2584"/>
      <c r="D13" s="2584"/>
      <c r="E13" s="2584"/>
      <c r="F13" s="2584"/>
      <c r="G13" s="773"/>
      <c r="H13" s="773" t="s">
        <v>1056</v>
      </c>
      <c r="I13" s="606"/>
    </row>
    <row r="14" spans="2:10" ht="24" customHeight="1">
      <c r="B14" s="773"/>
      <c r="C14" s="2584"/>
      <c r="D14" s="2584"/>
      <c r="E14" s="2584"/>
      <c r="F14" s="2584"/>
      <c r="G14" s="773"/>
      <c r="H14" s="773" t="s">
        <v>1056</v>
      </c>
      <c r="I14" s="606"/>
    </row>
    <row r="15" spans="2:10" ht="24" customHeight="1">
      <c r="B15" s="609"/>
      <c r="C15" s="609"/>
      <c r="D15" s="609"/>
      <c r="E15" s="609"/>
      <c r="F15" s="609"/>
      <c r="G15" s="609"/>
      <c r="H15" s="773" t="s">
        <v>1057</v>
      </c>
      <c r="I15" s="606" t="s">
        <v>847</v>
      </c>
    </row>
    <row r="16" spans="2:10" ht="11.25" customHeight="1">
      <c r="B16" s="609"/>
      <c r="C16" s="609"/>
      <c r="D16" s="609"/>
      <c r="E16" s="609"/>
      <c r="F16" s="609"/>
      <c r="G16" s="609"/>
      <c r="H16" s="775"/>
      <c r="I16" s="606"/>
    </row>
    <row r="17" spans="2:9" ht="30.9" customHeight="1">
      <c r="B17" s="2584" t="s">
        <v>131</v>
      </c>
      <c r="C17" s="2584"/>
      <c r="D17" s="2584"/>
      <c r="E17" s="2584" t="s">
        <v>1053</v>
      </c>
      <c r="F17" s="2584"/>
      <c r="G17" s="773" t="s">
        <v>1054</v>
      </c>
      <c r="H17" s="774" t="s">
        <v>1055</v>
      </c>
      <c r="I17" s="606"/>
    </row>
    <row r="18" spans="2:9" ht="24" customHeight="1">
      <c r="B18" s="773">
        <v>2</v>
      </c>
      <c r="C18" s="2584"/>
      <c r="D18" s="2584"/>
      <c r="E18" s="2584"/>
      <c r="F18" s="2584"/>
      <c r="G18" s="773"/>
      <c r="H18" s="773" t="s">
        <v>1056</v>
      </c>
      <c r="I18" s="606"/>
    </row>
    <row r="19" spans="2:9" ht="24" customHeight="1">
      <c r="B19" s="773"/>
      <c r="C19" s="2584"/>
      <c r="D19" s="2584"/>
      <c r="E19" s="2584"/>
      <c r="F19" s="2584"/>
      <c r="G19" s="773"/>
      <c r="H19" s="773" t="s">
        <v>1056</v>
      </c>
      <c r="I19" s="606"/>
    </row>
    <row r="20" spans="2:9" ht="24" customHeight="1">
      <c r="B20" s="773"/>
      <c r="C20" s="2584"/>
      <c r="D20" s="2584"/>
      <c r="E20" s="2584"/>
      <c r="F20" s="2584"/>
      <c r="G20" s="773"/>
      <c r="H20" s="773" t="s">
        <v>1056</v>
      </c>
      <c r="I20" s="606"/>
    </row>
    <row r="21" spans="2:9" ht="24" customHeight="1">
      <c r="B21" s="776"/>
      <c r="C21" s="776"/>
      <c r="D21" s="776"/>
      <c r="E21" s="776"/>
      <c r="F21" s="776"/>
      <c r="G21" s="777"/>
      <c r="H21" s="773" t="s">
        <v>1057</v>
      </c>
      <c r="I21" s="606"/>
    </row>
    <row r="22" spans="2:9" ht="12" customHeight="1">
      <c r="B22" s="609"/>
      <c r="C22" s="609"/>
      <c r="D22" s="609"/>
      <c r="E22" s="609"/>
      <c r="F22" s="609"/>
      <c r="G22" s="609"/>
      <c r="H22" s="775"/>
      <c r="I22" s="606"/>
    </row>
    <row r="23" spans="2:9" ht="30.9" customHeight="1">
      <c r="B23" s="2584" t="s">
        <v>131</v>
      </c>
      <c r="C23" s="2584"/>
      <c r="D23" s="2584"/>
      <c r="E23" s="2584" t="s">
        <v>1053</v>
      </c>
      <c r="F23" s="2584"/>
      <c r="G23" s="773" t="s">
        <v>1054</v>
      </c>
      <c r="H23" s="774" t="s">
        <v>1055</v>
      </c>
      <c r="I23" s="606"/>
    </row>
    <row r="24" spans="2:9" ht="24" customHeight="1">
      <c r="B24" s="773">
        <v>3</v>
      </c>
      <c r="C24" s="2584"/>
      <c r="D24" s="2584"/>
      <c r="E24" s="2584"/>
      <c r="F24" s="2584"/>
      <c r="G24" s="773"/>
      <c r="H24" s="773" t="s">
        <v>1056</v>
      </c>
      <c r="I24" s="606"/>
    </row>
    <row r="25" spans="2:9" ht="24" customHeight="1">
      <c r="B25" s="773"/>
      <c r="C25" s="2584"/>
      <c r="D25" s="2584"/>
      <c r="G25" s="773"/>
      <c r="H25" s="773" t="s">
        <v>1056</v>
      </c>
      <c r="I25" s="606"/>
    </row>
    <row r="26" spans="2:9" ht="24" customHeight="1">
      <c r="B26" s="773"/>
      <c r="C26" s="2584"/>
      <c r="D26" s="2584"/>
      <c r="E26" s="2584"/>
      <c r="F26" s="2584"/>
      <c r="G26" s="773"/>
      <c r="H26" s="773" t="s">
        <v>1056</v>
      </c>
      <c r="I26" s="606"/>
    </row>
    <row r="27" spans="2:9" ht="24" customHeight="1">
      <c r="B27" s="609"/>
      <c r="C27" s="2660"/>
      <c r="D27" s="2660"/>
      <c r="E27" s="2660"/>
      <c r="F27" s="2660"/>
      <c r="G27" s="609"/>
      <c r="H27" s="773" t="s">
        <v>1057</v>
      </c>
      <c r="I27" s="606"/>
    </row>
    <row r="28" spans="2:9" ht="13.95" customHeight="1">
      <c r="B28" s="606"/>
      <c r="C28" s="606"/>
      <c r="D28" s="606"/>
      <c r="E28" s="606"/>
      <c r="F28" s="606"/>
      <c r="G28" s="606"/>
      <c r="H28" s="606"/>
      <c r="I28" s="606"/>
    </row>
    <row r="29" spans="2:9" s="522" customFormat="1" ht="33" customHeight="1">
      <c r="B29" s="2338" t="s">
        <v>1058</v>
      </c>
      <c r="C29" s="2338"/>
      <c r="D29" s="2338"/>
      <c r="E29" s="2338"/>
      <c r="F29" s="2338"/>
      <c r="G29" s="2338"/>
      <c r="H29" s="2338"/>
      <c r="I29" s="2338"/>
    </row>
    <row r="30" spans="2:9" ht="35.25" customHeight="1">
      <c r="B30" s="2565" t="s">
        <v>1059</v>
      </c>
      <c r="C30" s="2661"/>
      <c r="D30" s="2661"/>
      <c r="E30" s="2661"/>
      <c r="F30" s="2661"/>
      <c r="G30" s="2661"/>
      <c r="H30" s="2661"/>
      <c r="I30" s="778"/>
    </row>
    <row r="31" spans="2:9" ht="48" customHeight="1">
      <c r="B31" s="2565" t="s">
        <v>1060</v>
      </c>
      <c r="C31" s="2565"/>
      <c r="D31" s="2565"/>
      <c r="E31" s="2565"/>
      <c r="F31" s="2565"/>
      <c r="G31" s="2565"/>
      <c r="H31" s="2565"/>
      <c r="I31" s="2565"/>
    </row>
    <row r="32" spans="2:9" ht="30" customHeight="1">
      <c r="B32" s="2658" t="s">
        <v>1061</v>
      </c>
      <c r="C32" s="2659"/>
      <c r="D32" s="2659"/>
      <c r="E32" s="2659"/>
      <c r="F32" s="2659"/>
      <c r="G32" s="2659"/>
      <c r="H32" s="2659"/>
      <c r="I32" s="2659"/>
    </row>
    <row r="33" ht="13.5" customHeight="1"/>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4"/>
  <dataValidations count="2">
    <dataValidation type="list" allowBlank="1" showInputMessage="1" showErrorMessage="1" sqref="E8:H8" xr:uid="{E6D1F38D-F596-46DF-8759-840ED535B593}">
      <formula1>"選択して下さい,①　新規,②　変更,③　終了"</formula1>
    </dataValidation>
    <dataValidation type="list" allowBlank="1" showInputMessage="1" showErrorMessage="1" sqref="E7:H7" xr:uid="{B479136C-A88D-4522-9ED9-BAB66D6A251C}">
      <formula1>"選択して下さい,①　居宅訪問型児童発達支援,②　保育所等訪問支援"</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6257-7CD5-4C4F-8F87-64F10BC7DA46}">
  <sheetPr>
    <tabColor rgb="FFFF0000"/>
    <pageSetUpPr fitToPage="1"/>
  </sheetPr>
  <dimension ref="A1:J27"/>
  <sheetViews>
    <sheetView tabSelected="1" view="pageBreakPreview" zoomScaleNormal="100" zoomScaleSheetLayoutView="100" workbookViewId="0">
      <selection activeCell="H2" sqref="H2:J2"/>
    </sheetView>
  </sheetViews>
  <sheetFormatPr defaultRowHeight="13.2"/>
  <cols>
    <col min="1" max="1" width="13.796875" style="1" customWidth="1"/>
    <col min="2" max="2" width="4.796875" style="1" customWidth="1"/>
    <col min="3" max="4" width="7.796875" style="1" customWidth="1"/>
    <col min="5" max="5" width="4.796875" style="1" customWidth="1"/>
    <col min="6" max="7" width="9.3984375" style="1" customWidth="1"/>
    <col min="8" max="8" width="4.796875" style="1" customWidth="1"/>
    <col min="9" max="10" width="8.69921875" style="1" customWidth="1"/>
    <col min="11" max="11" width="3.19921875" style="1" customWidth="1"/>
    <col min="12" max="16384" width="8.796875" style="1"/>
  </cols>
  <sheetData>
    <row r="1" spans="1:10" s="522" customFormat="1" ht="27.75" customHeight="1">
      <c r="I1" s="917"/>
    </row>
    <row r="2" spans="1:10" s="522" customFormat="1" ht="27.75" customHeight="1">
      <c r="H2" s="2685" t="s">
        <v>1062</v>
      </c>
      <c r="I2" s="2243"/>
      <c r="J2" s="2243"/>
    </row>
    <row r="3" spans="1:10" s="522" customFormat="1" ht="27.75" customHeight="1">
      <c r="F3" s="917"/>
      <c r="G3" s="917"/>
      <c r="H3" s="917"/>
      <c r="I3" s="917"/>
      <c r="J3" s="917"/>
    </row>
    <row r="4" spans="1:10" ht="33.9" customHeight="1">
      <c r="A4" s="2686" t="s">
        <v>1063</v>
      </c>
      <c r="B4" s="2687"/>
      <c r="C4" s="2687"/>
      <c r="D4" s="2687"/>
      <c r="E4" s="2687"/>
      <c r="F4" s="2687"/>
      <c r="G4" s="2687"/>
      <c r="H4" s="2687"/>
      <c r="I4" s="2687"/>
      <c r="J4" s="2687"/>
    </row>
    <row r="5" spans="1:10" ht="33.9" customHeight="1"/>
    <row r="6" spans="1:10" ht="33.9" customHeight="1">
      <c r="A6" s="44" t="s">
        <v>1064</v>
      </c>
      <c r="B6" s="2673"/>
      <c r="C6" s="2673"/>
      <c r="D6" s="2673"/>
      <c r="E6" s="2673"/>
      <c r="F6" s="2673"/>
      <c r="G6" s="2673"/>
      <c r="H6" s="2673"/>
      <c r="I6" s="2673"/>
      <c r="J6" s="2674"/>
    </row>
    <row r="7" spans="1:10" ht="33.9" customHeight="1">
      <c r="A7" s="779" t="s">
        <v>333</v>
      </c>
      <c r="B7" s="2663"/>
      <c r="C7" s="2663"/>
      <c r="D7" s="2663"/>
      <c r="E7" s="2663"/>
      <c r="F7" s="2663"/>
      <c r="G7" s="2663"/>
      <c r="H7" s="2663"/>
      <c r="I7" s="2663"/>
      <c r="J7" s="2664"/>
    </row>
    <row r="8" spans="1:10" s="522" customFormat="1" ht="36" customHeight="1">
      <c r="A8" s="780" t="s">
        <v>717</v>
      </c>
      <c r="B8" s="946"/>
      <c r="C8" s="2688" t="s">
        <v>557</v>
      </c>
      <c r="D8" s="2688"/>
      <c r="E8" s="946"/>
      <c r="F8" s="2688" t="s">
        <v>855</v>
      </c>
      <c r="G8" s="2688"/>
      <c r="H8" s="946"/>
      <c r="I8" s="2688" t="s">
        <v>1261</v>
      </c>
      <c r="J8" s="2688"/>
    </row>
    <row r="9" spans="1:10" ht="33.9" customHeight="1">
      <c r="A9" s="947" t="s">
        <v>1065</v>
      </c>
      <c r="B9" s="2672"/>
      <c r="C9" s="2673"/>
      <c r="D9" s="2673"/>
      <c r="E9" s="2673"/>
      <c r="F9" s="2673"/>
      <c r="G9" s="2673"/>
      <c r="H9" s="2673"/>
      <c r="I9" s="2673"/>
      <c r="J9" s="2674"/>
    </row>
    <row r="10" spans="1:10" ht="24.75" customHeight="1"/>
    <row r="11" spans="1:10" ht="24.75" customHeight="1"/>
    <row r="12" spans="1:10" ht="35.1" customHeight="1">
      <c r="A12" s="521" t="s">
        <v>1067</v>
      </c>
    </row>
    <row r="13" spans="1:10" ht="35.1" customHeight="1">
      <c r="A13" s="781" t="s">
        <v>1068</v>
      </c>
      <c r="B13" s="2672" t="s">
        <v>1066</v>
      </c>
      <c r="C13" s="2673"/>
      <c r="D13" s="2673"/>
      <c r="E13" s="2674"/>
      <c r="F13" s="2675" t="s">
        <v>1069</v>
      </c>
      <c r="G13" s="2676"/>
      <c r="H13" s="2673" t="s">
        <v>1066</v>
      </c>
      <c r="I13" s="2673"/>
      <c r="J13" s="2674"/>
    </row>
    <row r="14" spans="1:10" ht="35.1" customHeight="1">
      <c r="A14" s="2677" t="s">
        <v>1070</v>
      </c>
      <c r="B14" s="2679" t="s">
        <v>1071</v>
      </c>
      <c r="C14" s="2680"/>
      <c r="D14" s="2680"/>
      <c r="E14" s="2680"/>
      <c r="F14" s="2680"/>
      <c r="G14" s="2680"/>
      <c r="H14" s="2680"/>
      <c r="I14" s="2680"/>
      <c r="J14" s="2681"/>
    </row>
    <row r="15" spans="1:10" ht="15.75" customHeight="1">
      <c r="A15" s="2678"/>
      <c r="B15" s="2682" t="s">
        <v>1072</v>
      </c>
      <c r="C15" s="2683"/>
      <c r="D15" s="2683"/>
      <c r="E15" s="2683"/>
      <c r="F15" s="2683"/>
      <c r="G15" s="2683"/>
      <c r="H15" s="2683"/>
      <c r="I15" s="2683"/>
      <c r="J15" s="2684"/>
    </row>
    <row r="16" spans="1:10" ht="59.25" customHeight="1">
      <c r="A16" s="920" t="s">
        <v>1073</v>
      </c>
      <c r="B16" s="2662"/>
      <c r="C16" s="2663"/>
      <c r="D16" s="2663"/>
      <c r="E16" s="2663"/>
      <c r="F16" s="2663"/>
      <c r="G16" s="2663"/>
      <c r="H16" s="2663"/>
      <c r="I16" s="2663"/>
      <c r="J16" s="2664"/>
    </row>
    <row r="17" spans="1:10" ht="35.1" customHeight="1">
      <c r="A17" s="2665" t="s">
        <v>1074</v>
      </c>
      <c r="B17" s="2666" t="s">
        <v>1262</v>
      </c>
      <c r="C17" s="2667"/>
      <c r="D17" s="2667"/>
      <c r="E17" s="2667"/>
      <c r="F17" s="2667"/>
      <c r="G17" s="2667"/>
      <c r="H17" s="2667"/>
      <c r="I17" s="2667"/>
      <c r="J17" s="2668"/>
    </row>
    <row r="18" spans="1:10" ht="15.75" customHeight="1">
      <c r="A18" s="2665"/>
      <c r="B18" s="2669" t="s">
        <v>1075</v>
      </c>
      <c r="C18" s="2670"/>
      <c r="D18" s="2670"/>
      <c r="E18" s="2670"/>
      <c r="F18" s="2670"/>
      <c r="G18" s="2670"/>
      <c r="H18" s="2670"/>
      <c r="I18" s="2670"/>
      <c r="J18" s="2671"/>
    </row>
    <row r="19" spans="1:10" ht="35.1" customHeight="1"/>
    <row r="20" spans="1:10" s="782" customFormat="1" ht="18" customHeight="1">
      <c r="A20" s="782" t="s">
        <v>1076</v>
      </c>
    </row>
    <row r="21" spans="1:10" s="782" customFormat="1" ht="18" customHeight="1">
      <c r="A21" s="4" t="s">
        <v>1263</v>
      </c>
    </row>
    <row r="22" spans="1:10" ht="18" customHeight="1">
      <c r="A22" s="4" t="s">
        <v>1264</v>
      </c>
    </row>
    <row r="23" spans="1:10" ht="18" customHeight="1">
      <c r="A23" s="782" t="s">
        <v>1077</v>
      </c>
    </row>
    <row r="24" spans="1:10" ht="18" customHeight="1"/>
    <row r="25" spans="1:10" ht="18" customHeight="1"/>
    <row r="26" spans="1:10" ht="18" customHeight="1"/>
    <row r="27" spans="1:10" ht="18" customHeight="1"/>
  </sheetData>
  <mergeCells count="18">
    <mergeCell ref="H2:J2"/>
    <mergeCell ref="A4:J4"/>
    <mergeCell ref="B6:J6"/>
    <mergeCell ref="B7:J7"/>
    <mergeCell ref="C8:D8"/>
    <mergeCell ref="F8:G8"/>
    <mergeCell ref="I8:J8"/>
    <mergeCell ref="B16:J16"/>
    <mergeCell ref="A17:A18"/>
    <mergeCell ref="B17:J17"/>
    <mergeCell ref="B18:J18"/>
    <mergeCell ref="B9:J9"/>
    <mergeCell ref="B13:E13"/>
    <mergeCell ref="F13:G13"/>
    <mergeCell ref="H13:J13"/>
    <mergeCell ref="A14:A15"/>
    <mergeCell ref="B14:J14"/>
    <mergeCell ref="B15:J15"/>
  </mergeCells>
  <phoneticPr fontId="4"/>
  <dataValidations count="2">
    <dataValidation type="list" allowBlank="1" showInputMessage="1" showErrorMessage="1" sqref="E8 H8 B8" xr:uid="{3C8A42C0-F333-4933-B881-0312DD134E8D}">
      <formula1>"〇"</formula1>
    </dataValidation>
    <dataValidation type="list" allowBlank="1" showInputMessage="1" showErrorMessage="1" sqref="B14:J14" xr:uid="{64432A80-8E74-49B4-98AE-3AD01803F454}">
      <formula1>"選択してください。,① インターネット,② 法人、事業所の会報等,③ その他"</formula1>
    </dataValidation>
  </dataValidations>
  <pageMargins left="0.74803149606299213" right="0.74803149606299213" top="0.98425196850393704" bottom="0.98425196850393704" header="0.51181102362204722" footer="0.51181102362204722"/>
  <pageSetup paperSize="9" scale="9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38EB5-8668-4EC5-B440-6294D626F684}">
  <sheetPr>
    <tabColor rgb="FFFF0000"/>
    <pageSetUpPr fitToPage="1"/>
  </sheetPr>
  <dimension ref="A1:J27"/>
  <sheetViews>
    <sheetView view="pageBreakPreview" zoomScaleNormal="100" zoomScaleSheetLayoutView="100" workbookViewId="0">
      <selection activeCell="O7" sqref="O7"/>
    </sheetView>
  </sheetViews>
  <sheetFormatPr defaultRowHeight="13.2"/>
  <cols>
    <col min="1" max="1" width="12.69921875" style="1" customWidth="1"/>
    <col min="2" max="2" width="4.8984375" style="1" customWidth="1"/>
    <col min="3" max="3" width="8" style="1" customWidth="1"/>
    <col min="4" max="4" width="7.69921875" style="1" customWidth="1"/>
    <col min="5" max="5" width="4.8984375" style="1" customWidth="1"/>
    <col min="6" max="7" width="9.3984375" style="1" customWidth="1"/>
    <col min="8" max="8" width="4.8984375" style="1" customWidth="1"/>
    <col min="9" max="10" width="8.69921875" style="1" customWidth="1"/>
    <col min="11" max="11" width="6.3984375" style="1" customWidth="1"/>
    <col min="12" max="16384" width="8.796875" style="1"/>
  </cols>
  <sheetData>
    <row r="1" spans="1:10" s="522" customFormat="1" ht="27.75" customHeight="1">
      <c r="I1" s="917"/>
    </row>
    <row r="2" spans="1:10" s="522" customFormat="1" ht="27.75" customHeight="1">
      <c r="H2" s="2695" t="s">
        <v>1062</v>
      </c>
      <c r="I2" s="2696"/>
      <c r="J2" s="2696"/>
    </row>
    <row r="3" spans="1:10" s="522" customFormat="1" ht="27.75" customHeight="1">
      <c r="F3" s="917"/>
      <c r="G3" s="917"/>
      <c r="H3" s="917"/>
      <c r="I3" s="917"/>
      <c r="J3" s="917"/>
    </row>
    <row r="4" spans="1:10" ht="33.9" customHeight="1">
      <c r="A4" s="2686" t="s">
        <v>1063</v>
      </c>
      <c r="B4" s="2687"/>
      <c r="C4" s="2687"/>
      <c r="D4" s="2687"/>
      <c r="E4" s="2687"/>
      <c r="F4" s="2687"/>
      <c r="G4" s="2687"/>
      <c r="H4" s="2687"/>
      <c r="I4" s="2687"/>
      <c r="J4" s="2687"/>
    </row>
    <row r="5" spans="1:10" ht="33.9" customHeight="1"/>
    <row r="6" spans="1:10" ht="33.9" customHeight="1">
      <c r="A6" s="44" t="s">
        <v>1064</v>
      </c>
      <c r="B6" s="2673"/>
      <c r="C6" s="2673"/>
      <c r="D6" s="2673"/>
      <c r="E6" s="2673"/>
      <c r="F6" s="2673"/>
      <c r="G6" s="2673"/>
      <c r="H6" s="2673"/>
      <c r="I6" s="2673"/>
      <c r="J6" s="2674"/>
    </row>
    <row r="7" spans="1:10" ht="33.9" customHeight="1">
      <c r="A7" s="779" t="s">
        <v>333</v>
      </c>
      <c r="B7" s="2663"/>
      <c r="C7" s="2663"/>
      <c r="D7" s="2663"/>
      <c r="E7" s="2663"/>
      <c r="F7" s="2663"/>
      <c r="G7" s="2663"/>
      <c r="H7" s="2663"/>
      <c r="I7" s="2663"/>
      <c r="J7" s="2664"/>
    </row>
    <row r="8" spans="1:10" s="522" customFormat="1" ht="36" customHeight="1">
      <c r="A8" s="780" t="s">
        <v>717</v>
      </c>
      <c r="B8" s="946" t="s">
        <v>832</v>
      </c>
      <c r="C8" s="2688" t="s">
        <v>557</v>
      </c>
      <c r="D8" s="2688"/>
      <c r="E8" s="946"/>
      <c r="F8" s="2688" t="s">
        <v>855</v>
      </c>
      <c r="G8" s="2688"/>
      <c r="H8" s="946" t="s">
        <v>832</v>
      </c>
      <c r="I8" s="2688" t="s">
        <v>1261</v>
      </c>
      <c r="J8" s="2688"/>
    </row>
    <row r="9" spans="1:10" ht="33.9" customHeight="1">
      <c r="A9" s="947" t="s">
        <v>1065</v>
      </c>
      <c r="B9" s="2672"/>
      <c r="C9" s="2673"/>
      <c r="D9" s="2673"/>
      <c r="E9" s="2673"/>
      <c r="F9" s="2673"/>
      <c r="G9" s="2673"/>
      <c r="H9" s="2673"/>
      <c r="I9" s="2673"/>
      <c r="J9" s="2674"/>
    </row>
    <row r="10" spans="1:10" ht="24.75" customHeight="1"/>
    <row r="11" spans="1:10" ht="24.75" customHeight="1"/>
    <row r="12" spans="1:10" ht="35.1" customHeight="1">
      <c r="A12" s="521" t="s">
        <v>1067</v>
      </c>
    </row>
    <row r="13" spans="1:10" ht="35.1" customHeight="1">
      <c r="A13" s="781" t="s">
        <v>1068</v>
      </c>
      <c r="B13" s="2675" t="s">
        <v>1066</v>
      </c>
      <c r="C13" s="2451"/>
      <c r="D13" s="2451"/>
      <c r="E13" s="2676"/>
      <c r="F13" s="2675" t="s">
        <v>1069</v>
      </c>
      <c r="G13" s="2676"/>
      <c r="H13" s="2451" t="s">
        <v>1066</v>
      </c>
      <c r="I13" s="2451"/>
      <c r="J13" s="2676"/>
    </row>
    <row r="14" spans="1:10" ht="35.1" customHeight="1">
      <c r="A14" s="2677" t="s">
        <v>1070</v>
      </c>
      <c r="B14" s="2692" t="s">
        <v>1078</v>
      </c>
      <c r="C14" s="2693"/>
      <c r="D14" s="2693"/>
      <c r="E14" s="2693"/>
      <c r="F14" s="2693"/>
      <c r="G14" s="2693"/>
      <c r="H14" s="2693"/>
      <c r="I14" s="2693"/>
      <c r="J14" s="2694"/>
    </row>
    <row r="15" spans="1:10" ht="15.75" customHeight="1">
      <c r="A15" s="2678"/>
      <c r="B15" s="2682" t="s">
        <v>1072</v>
      </c>
      <c r="C15" s="2683"/>
      <c r="D15" s="2683"/>
      <c r="E15" s="2683"/>
      <c r="F15" s="2683"/>
      <c r="G15" s="2683"/>
      <c r="H15" s="2683"/>
      <c r="I15" s="2683"/>
      <c r="J15" s="2684"/>
    </row>
    <row r="16" spans="1:10" ht="59.25" customHeight="1">
      <c r="A16" s="920" t="s">
        <v>1073</v>
      </c>
      <c r="B16" s="2689"/>
      <c r="C16" s="2690"/>
      <c r="D16" s="2690"/>
      <c r="E16" s="2690"/>
      <c r="F16" s="2690"/>
      <c r="G16" s="2690"/>
      <c r="H16" s="2690"/>
      <c r="I16" s="2690"/>
      <c r="J16" s="2691"/>
    </row>
    <row r="17" spans="1:10" ht="35.1" customHeight="1">
      <c r="A17" s="2665" t="s">
        <v>1074</v>
      </c>
      <c r="B17" s="2666" t="s">
        <v>1262</v>
      </c>
      <c r="C17" s="2667"/>
      <c r="D17" s="2667"/>
      <c r="E17" s="2667"/>
      <c r="F17" s="2667"/>
      <c r="G17" s="2667"/>
      <c r="H17" s="2667"/>
      <c r="I17" s="2667"/>
      <c r="J17" s="2668"/>
    </row>
    <row r="18" spans="1:10" ht="15.75" customHeight="1">
      <c r="A18" s="2665"/>
      <c r="B18" s="2669" t="s">
        <v>1075</v>
      </c>
      <c r="C18" s="2670"/>
      <c r="D18" s="2670"/>
      <c r="E18" s="2670"/>
      <c r="F18" s="2670"/>
      <c r="G18" s="2670"/>
      <c r="H18" s="2670"/>
      <c r="I18" s="2670"/>
      <c r="J18" s="2671"/>
    </row>
    <row r="19" spans="1:10" ht="35.1" customHeight="1"/>
    <row r="20" spans="1:10" s="782" customFormat="1" ht="18" customHeight="1">
      <c r="A20" s="782" t="s">
        <v>1076</v>
      </c>
    </row>
    <row r="21" spans="1:10" s="782" customFormat="1" ht="18" customHeight="1">
      <c r="A21" s="4" t="s">
        <v>1263</v>
      </c>
    </row>
    <row r="22" spans="1:10" ht="18" customHeight="1">
      <c r="A22" s="4" t="s">
        <v>1264</v>
      </c>
    </row>
    <row r="23" spans="1:10" ht="18" customHeight="1">
      <c r="A23" s="782" t="s">
        <v>1077</v>
      </c>
    </row>
    <row r="24" spans="1:10" ht="18" customHeight="1"/>
    <row r="25" spans="1:10" ht="18" customHeight="1"/>
    <row r="26" spans="1:10" ht="18" customHeight="1"/>
    <row r="27" spans="1:10" ht="18" customHeight="1"/>
  </sheetData>
  <mergeCells count="18">
    <mergeCell ref="H2:J2"/>
    <mergeCell ref="A4:J4"/>
    <mergeCell ref="B6:J6"/>
    <mergeCell ref="B7:J7"/>
    <mergeCell ref="C8:D8"/>
    <mergeCell ref="F8:G8"/>
    <mergeCell ref="I8:J8"/>
    <mergeCell ref="B16:J16"/>
    <mergeCell ref="A17:A18"/>
    <mergeCell ref="B17:J17"/>
    <mergeCell ref="B18:J18"/>
    <mergeCell ref="B9:J9"/>
    <mergeCell ref="B13:E13"/>
    <mergeCell ref="F13:G13"/>
    <mergeCell ref="H13:J13"/>
    <mergeCell ref="A14:A15"/>
    <mergeCell ref="B14:J14"/>
    <mergeCell ref="B15:J15"/>
  </mergeCells>
  <phoneticPr fontId="4"/>
  <dataValidations count="2">
    <dataValidation type="list" allowBlank="1" showInputMessage="1" showErrorMessage="1" sqref="B8 E8 H8" xr:uid="{D26C569A-EE1F-47E7-AB84-71E3E0549985}">
      <formula1>"〇"</formula1>
    </dataValidation>
    <dataValidation type="list" allowBlank="1" showInputMessage="1" showErrorMessage="1" sqref="B14:J14" xr:uid="{1BE5DB60-AC2E-4C0D-960F-C138BB706B28}">
      <formula1>"① インターネット ② 法人、事業所の会報等   ③ その他,① インターネット,② 法人、事業所の会報等,③ その他"</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454C-A710-4B7C-BE75-800FC102E941}">
  <sheetPr>
    <pageSetUpPr fitToPage="1"/>
  </sheetPr>
  <dimension ref="B1:V42"/>
  <sheetViews>
    <sheetView zoomScaleNormal="100" workbookViewId="0">
      <selection activeCell="X20" sqref="X20"/>
    </sheetView>
  </sheetViews>
  <sheetFormatPr defaultColWidth="8.09765625" defaultRowHeight="13.2"/>
  <cols>
    <col min="1" max="1" width="1.09765625" style="81" customWidth="1"/>
    <col min="2" max="2" width="2.09765625" style="81" customWidth="1"/>
    <col min="3" max="3" width="1.69921875" style="81" customWidth="1"/>
    <col min="4" max="4" width="3.09765625" style="81" customWidth="1"/>
    <col min="5" max="5" width="14.19921875" style="81" customWidth="1"/>
    <col min="6" max="6" width="10.296875" style="81" customWidth="1"/>
    <col min="7" max="7" width="6.69921875" style="81" customWidth="1"/>
    <col min="8" max="8" width="12.59765625" style="81" customWidth="1"/>
    <col min="9" max="18" width="2.796875" style="81" customWidth="1"/>
    <col min="19" max="22" width="1.69921875" style="81" customWidth="1"/>
    <col min="23" max="23" width="1.09765625" style="81" customWidth="1"/>
    <col min="24" max="26" width="8.09765625" style="81"/>
    <col min="27" max="27" width="4.5" style="81" customWidth="1"/>
    <col min="28" max="16384" width="8.09765625" style="81"/>
  </cols>
  <sheetData>
    <row r="1" spans="2:22" ht="14.4">
      <c r="B1" s="82" t="s">
        <v>36</v>
      </c>
      <c r="C1" s="83"/>
    </row>
    <row r="2" spans="2:22">
      <c r="C2" s="84"/>
      <c r="D2" s="85"/>
      <c r="E2" s="85"/>
      <c r="F2" s="85"/>
      <c r="G2" s="85"/>
      <c r="H2" s="85"/>
      <c r="I2" s="85"/>
      <c r="J2" s="85"/>
      <c r="K2" s="85"/>
      <c r="L2" s="85"/>
      <c r="M2" s="85"/>
      <c r="N2" s="85"/>
      <c r="O2" s="85"/>
      <c r="P2" s="85"/>
      <c r="Q2" s="85"/>
      <c r="R2" s="85"/>
      <c r="S2" s="86"/>
    </row>
    <row r="3" spans="2:22" ht="16.2">
      <c r="C3" s="84"/>
      <c r="D3" s="1068" t="s">
        <v>37</v>
      </c>
      <c r="E3" s="1068"/>
      <c r="F3" s="1068"/>
      <c r="G3" s="1068"/>
      <c r="H3" s="1068"/>
      <c r="I3" s="1068"/>
      <c r="J3" s="1068"/>
      <c r="K3" s="1068"/>
      <c r="L3" s="1068"/>
      <c r="M3" s="1068"/>
      <c r="N3" s="1068"/>
      <c r="O3" s="1068"/>
      <c r="P3" s="1068"/>
      <c r="Q3" s="1068"/>
      <c r="R3" s="1068"/>
      <c r="S3" s="87"/>
      <c r="T3" s="88"/>
      <c r="U3" s="88"/>
      <c r="V3" s="88"/>
    </row>
    <row r="4" spans="2:22" ht="13.5" customHeight="1">
      <c r="C4" s="84"/>
      <c r="G4" s="89"/>
      <c r="H4" s="89"/>
      <c r="I4" s="89"/>
      <c r="J4" s="89"/>
      <c r="K4" s="89"/>
      <c r="S4" s="90"/>
    </row>
    <row r="5" spans="2:22" ht="13.8" thickBot="1">
      <c r="C5" s="84"/>
      <c r="K5" s="91" t="s">
        <v>74</v>
      </c>
      <c r="L5" s="91"/>
      <c r="M5" s="91" t="s">
        <v>75</v>
      </c>
      <c r="N5" s="91" t="s">
        <v>39</v>
      </c>
      <c r="O5" s="91">
        <v>6</v>
      </c>
      <c r="P5" s="91" t="s">
        <v>40</v>
      </c>
      <c r="Q5" s="91">
        <v>10</v>
      </c>
      <c r="R5" s="91" t="s">
        <v>41</v>
      </c>
      <c r="S5" s="90"/>
    </row>
    <row r="6" spans="2:22">
      <c r="C6" s="84"/>
      <c r="S6" s="90"/>
    </row>
    <row r="7" spans="2:22">
      <c r="C7" s="84"/>
      <c r="E7" s="92" t="s">
        <v>1200</v>
      </c>
      <c r="S7" s="90"/>
    </row>
    <row r="8" spans="2:22">
      <c r="C8" s="84"/>
      <c r="E8" s="93"/>
      <c r="S8" s="90"/>
    </row>
    <row r="9" spans="2:22">
      <c r="C9" s="84"/>
      <c r="E9" s="93"/>
      <c r="S9" s="90"/>
    </row>
    <row r="10" spans="2:22" ht="15.9" customHeight="1">
      <c r="C10" s="84"/>
      <c r="H10" s="81" t="s">
        <v>42</v>
      </c>
      <c r="J10" s="81" t="s">
        <v>76</v>
      </c>
      <c r="S10" s="90"/>
    </row>
    <row r="11" spans="2:22" ht="15.9" customHeight="1">
      <c r="C11" s="84"/>
      <c r="G11" s="93" t="s">
        <v>43</v>
      </c>
      <c r="H11" s="81" t="s">
        <v>44</v>
      </c>
      <c r="S11" s="90"/>
    </row>
    <row r="12" spans="2:22" ht="15.9" customHeight="1">
      <c r="C12" s="84"/>
      <c r="G12" s="93" t="s">
        <v>45</v>
      </c>
      <c r="H12" s="81" t="s">
        <v>46</v>
      </c>
      <c r="J12" s="81" t="s">
        <v>77</v>
      </c>
      <c r="R12" s="81" t="s">
        <v>47</v>
      </c>
      <c r="S12" s="90"/>
    </row>
    <row r="13" spans="2:22" ht="15.9" customHeight="1">
      <c r="C13" s="84"/>
      <c r="H13" s="81" t="s">
        <v>48</v>
      </c>
      <c r="K13" s="81" t="s">
        <v>78</v>
      </c>
      <c r="S13" s="90"/>
    </row>
    <row r="14" spans="2:22">
      <c r="C14" s="84"/>
      <c r="S14" s="90"/>
    </row>
    <row r="15" spans="2:22">
      <c r="C15" s="84"/>
      <c r="S15" s="90"/>
    </row>
    <row r="16" spans="2:22" s="94" customFormat="1">
      <c r="C16" s="95"/>
      <c r="E16" s="94" t="s">
        <v>49</v>
      </c>
      <c r="S16" s="96"/>
    </row>
    <row r="17" spans="3:22" s="94" customFormat="1" ht="16.5" customHeight="1">
      <c r="C17" s="95"/>
      <c r="S17" s="96"/>
    </row>
    <row r="18" spans="3:22" s="94" customFormat="1" ht="16.5" customHeight="1">
      <c r="C18" s="95"/>
      <c r="F18" s="97"/>
      <c r="G18" s="1069" t="s">
        <v>50</v>
      </c>
      <c r="H18" s="1069"/>
      <c r="I18" s="98"/>
      <c r="J18" s="98" t="s">
        <v>79</v>
      </c>
      <c r="K18" s="98"/>
      <c r="L18" s="98"/>
      <c r="M18" s="98"/>
      <c r="N18" s="98"/>
      <c r="O18" s="98"/>
      <c r="P18" s="98"/>
      <c r="Q18" s="98"/>
      <c r="R18" s="99"/>
      <c r="S18" s="96"/>
    </row>
    <row r="19" spans="3:22" s="94" customFormat="1" ht="17.100000000000001" customHeight="1">
      <c r="C19" s="95"/>
      <c r="D19" s="1070" t="s">
        <v>51</v>
      </c>
      <c r="E19" s="1071"/>
      <c r="F19" s="1072"/>
      <c r="G19" s="1079" t="s">
        <v>80</v>
      </c>
      <c r="H19" s="1080"/>
      <c r="I19" s="1081" t="s">
        <v>81</v>
      </c>
      <c r="J19" s="1082"/>
      <c r="K19" s="1082"/>
      <c r="L19" s="1082"/>
      <c r="M19" s="1082"/>
      <c r="N19" s="1082"/>
      <c r="O19" s="1082"/>
      <c r="P19" s="1082"/>
      <c r="Q19" s="1082"/>
      <c r="R19" s="1083"/>
      <c r="S19" s="100"/>
      <c r="T19" s="1110"/>
      <c r="U19" s="1111"/>
      <c r="V19" s="100"/>
    </row>
    <row r="20" spans="3:22" s="94" customFormat="1" ht="33" customHeight="1">
      <c r="C20" s="95"/>
      <c r="D20" s="1073"/>
      <c r="E20" s="1074"/>
      <c r="F20" s="1075"/>
      <c r="G20" s="1084" t="s">
        <v>53</v>
      </c>
      <c r="H20" s="1085"/>
      <c r="I20" s="1086" t="s">
        <v>82</v>
      </c>
      <c r="J20" s="1087"/>
      <c r="K20" s="1087"/>
      <c r="L20" s="1087"/>
      <c r="M20" s="1087"/>
      <c r="N20" s="1087"/>
      <c r="O20" s="1087"/>
      <c r="P20" s="1087"/>
      <c r="Q20" s="1087"/>
      <c r="R20" s="1088"/>
      <c r="S20" s="100"/>
      <c r="T20" s="1112"/>
      <c r="U20" s="1111"/>
      <c r="V20" s="100"/>
    </row>
    <row r="21" spans="3:22" s="94" customFormat="1" ht="17.100000000000001" customHeight="1">
      <c r="C21" s="95"/>
      <c r="D21" s="1076"/>
      <c r="E21" s="1077"/>
      <c r="F21" s="1078"/>
      <c r="G21" s="1089" t="s">
        <v>54</v>
      </c>
      <c r="H21" s="1090"/>
      <c r="I21" s="1091" t="s">
        <v>83</v>
      </c>
      <c r="J21" s="1091"/>
      <c r="K21" s="1091"/>
      <c r="L21" s="1091"/>
      <c r="M21" s="1091"/>
      <c r="N21" s="1091"/>
      <c r="O21" s="1091"/>
      <c r="P21" s="1091"/>
      <c r="Q21" s="1091"/>
      <c r="R21" s="1092"/>
      <c r="S21" s="100"/>
      <c r="T21" s="1112"/>
      <c r="U21" s="1111"/>
      <c r="V21" s="100"/>
    </row>
    <row r="22" spans="3:22" s="94" customFormat="1" ht="17.100000000000001" customHeight="1">
      <c r="C22" s="95"/>
      <c r="D22" s="1113" t="s">
        <v>55</v>
      </c>
      <c r="E22" s="1113"/>
      <c r="F22" s="1113"/>
      <c r="G22" s="1113"/>
      <c r="H22" s="1113" t="s">
        <v>56</v>
      </c>
      <c r="I22" s="1113"/>
      <c r="J22" s="1113"/>
      <c r="K22" s="1113"/>
      <c r="L22" s="1113"/>
      <c r="M22" s="1113"/>
      <c r="N22" s="1113"/>
      <c r="O22" s="1113"/>
      <c r="P22" s="1113"/>
      <c r="Q22" s="1113"/>
      <c r="R22" s="1113"/>
      <c r="S22" s="100"/>
      <c r="T22" s="1112"/>
      <c r="U22" s="1111"/>
      <c r="V22" s="100"/>
    </row>
    <row r="23" spans="3:22" ht="17.100000000000001" customHeight="1">
      <c r="C23" s="84"/>
      <c r="D23" s="101">
        <v>1</v>
      </c>
      <c r="E23" s="1114" t="s">
        <v>12</v>
      </c>
      <c r="F23" s="1115"/>
      <c r="G23" s="1115"/>
      <c r="H23" s="1116" t="s">
        <v>84</v>
      </c>
      <c r="I23" s="1117"/>
      <c r="J23" s="1117"/>
      <c r="K23" s="1117"/>
      <c r="L23" s="1117"/>
      <c r="M23" s="1117"/>
      <c r="N23" s="1117"/>
      <c r="O23" s="1117"/>
      <c r="P23" s="1117"/>
      <c r="Q23" s="1117"/>
      <c r="R23" s="1118"/>
      <c r="S23" s="102"/>
      <c r="T23" s="1112"/>
      <c r="U23" s="1111"/>
      <c r="V23" s="102"/>
    </row>
    <row r="24" spans="3:22" ht="17.100000000000001" customHeight="1">
      <c r="C24" s="84"/>
      <c r="D24" s="103">
        <v>2</v>
      </c>
      <c r="E24" s="1093" t="s">
        <v>58</v>
      </c>
      <c r="F24" s="1093"/>
      <c r="G24" s="1094"/>
      <c r="H24" s="1119"/>
      <c r="I24" s="1120"/>
      <c r="J24" s="1120"/>
      <c r="K24" s="1120"/>
      <c r="L24" s="1120"/>
      <c r="M24" s="1120"/>
      <c r="N24" s="1120"/>
      <c r="O24" s="1120"/>
      <c r="P24" s="1120"/>
      <c r="Q24" s="1120"/>
      <c r="R24" s="1121"/>
      <c r="S24" s="102"/>
      <c r="T24" s="1112"/>
      <c r="U24" s="1111"/>
      <c r="V24" s="102"/>
    </row>
    <row r="25" spans="3:22" ht="17.100000000000001" customHeight="1">
      <c r="C25" s="84"/>
      <c r="D25" s="104">
        <v>3</v>
      </c>
      <c r="E25" s="1093" t="s">
        <v>59</v>
      </c>
      <c r="F25" s="1093"/>
      <c r="G25" s="1094"/>
      <c r="H25" s="1119"/>
      <c r="I25" s="1120"/>
      <c r="J25" s="1120"/>
      <c r="K25" s="1120"/>
      <c r="L25" s="1120"/>
      <c r="M25" s="1120"/>
      <c r="N25" s="1120"/>
      <c r="O25" s="1120"/>
      <c r="P25" s="1120"/>
      <c r="Q25" s="1120"/>
      <c r="R25" s="1121"/>
      <c r="S25" s="102"/>
      <c r="T25" s="1112"/>
      <c r="U25" s="1111"/>
      <c r="V25" s="102"/>
    </row>
    <row r="26" spans="3:22" ht="17.100000000000001" customHeight="1">
      <c r="C26" s="84"/>
      <c r="D26" s="104">
        <v>4</v>
      </c>
      <c r="E26" s="1093" t="s">
        <v>60</v>
      </c>
      <c r="F26" s="1093"/>
      <c r="G26" s="1094"/>
      <c r="H26" s="1119"/>
      <c r="I26" s="1120"/>
      <c r="J26" s="1120"/>
      <c r="K26" s="1120"/>
      <c r="L26" s="1120"/>
      <c r="M26" s="1120"/>
      <c r="N26" s="1120"/>
      <c r="O26" s="1120"/>
      <c r="P26" s="1120"/>
      <c r="Q26" s="1120"/>
      <c r="R26" s="1121"/>
      <c r="S26" s="102"/>
      <c r="T26" s="1112"/>
      <c r="U26" s="1111"/>
      <c r="V26" s="102"/>
    </row>
    <row r="27" spans="3:22" ht="17.100000000000001" customHeight="1">
      <c r="C27" s="84"/>
      <c r="D27" s="104">
        <v>5</v>
      </c>
      <c r="E27" s="1093" t="s">
        <v>17</v>
      </c>
      <c r="F27" s="1093"/>
      <c r="G27" s="1094"/>
      <c r="H27" s="1119"/>
      <c r="I27" s="1120"/>
      <c r="J27" s="1120"/>
      <c r="K27" s="1120"/>
      <c r="L27" s="1120"/>
      <c r="M27" s="1120"/>
      <c r="N27" s="1120"/>
      <c r="O27" s="1120"/>
      <c r="P27" s="1120"/>
      <c r="Q27" s="1120"/>
      <c r="R27" s="1121"/>
      <c r="S27" s="102"/>
      <c r="T27" s="1112"/>
      <c r="U27" s="1111"/>
      <c r="V27" s="102"/>
    </row>
    <row r="28" spans="3:22" ht="45" customHeight="1">
      <c r="C28" s="84"/>
      <c r="D28" s="104">
        <v>6</v>
      </c>
      <c r="E28" s="1058" t="s">
        <v>61</v>
      </c>
      <c r="F28" s="1059"/>
      <c r="G28" s="1060"/>
      <c r="H28" s="1119"/>
      <c r="I28" s="1120"/>
      <c r="J28" s="1120"/>
      <c r="K28" s="1120"/>
      <c r="L28" s="1120"/>
      <c r="M28" s="1120"/>
      <c r="N28" s="1120"/>
      <c r="O28" s="1120"/>
      <c r="P28" s="1120"/>
      <c r="Q28" s="1120"/>
      <c r="R28" s="1121"/>
      <c r="S28" s="102"/>
      <c r="T28" s="1112"/>
      <c r="U28" s="1111"/>
      <c r="V28" s="102"/>
    </row>
    <row r="29" spans="3:22" ht="29.25" customHeight="1">
      <c r="C29" s="84"/>
      <c r="D29" s="104">
        <v>7</v>
      </c>
      <c r="E29" s="1065" t="s">
        <v>19</v>
      </c>
      <c r="F29" s="1066"/>
      <c r="G29" s="1067"/>
      <c r="H29" s="1122"/>
      <c r="I29" s="1123"/>
      <c r="J29" s="1123"/>
      <c r="K29" s="1123"/>
      <c r="L29" s="1123"/>
      <c r="M29" s="1123"/>
      <c r="N29" s="1123"/>
      <c r="O29" s="1123"/>
      <c r="P29" s="1123"/>
      <c r="Q29" s="1123"/>
      <c r="R29" s="1124"/>
      <c r="S29" s="102"/>
      <c r="T29" s="1112"/>
      <c r="U29" s="1111"/>
      <c r="V29" s="102"/>
    </row>
    <row r="30" spans="3:22" ht="17.100000000000001" customHeight="1">
      <c r="C30" s="84"/>
      <c r="D30" s="104">
        <v>8</v>
      </c>
      <c r="E30" s="1093" t="s">
        <v>62</v>
      </c>
      <c r="F30" s="1093"/>
      <c r="G30" s="1094"/>
      <c r="H30" s="1103" t="s">
        <v>85</v>
      </c>
      <c r="I30" s="1104"/>
      <c r="J30" s="1104"/>
      <c r="K30" s="1104"/>
      <c r="L30" s="1104"/>
      <c r="M30" s="1104"/>
      <c r="N30" s="1104"/>
      <c r="O30" s="1104"/>
      <c r="P30" s="1104"/>
      <c r="Q30" s="1104"/>
      <c r="R30" s="1105"/>
      <c r="S30" s="105"/>
      <c r="T30" s="1112"/>
      <c r="U30" s="1111"/>
      <c r="V30" s="105"/>
    </row>
    <row r="31" spans="3:22" ht="17.100000000000001" customHeight="1">
      <c r="C31" s="84"/>
      <c r="D31" s="104">
        <v>9</v>
      </c>
      <c r="E31" s="1093" t="s">
        <v>21</v>
      </c>
      <c r="F31" s="1093"/>
      <c r="G31" s="1094"/>
      <c r="H31" s="1106"/>
      <c r="I31" s="1104"/>
      <c r="J31" s="1104"/>
      <c r="K31" s="1104"/>
      <c r="L31" s="1104"/>
      <c r="M31" s="1104"/>
      <c r="N31" s="1104"/>
      <c r="O31" s="1104"/>
      <c r="P31" s="1104"/>
      <c r="Q31" s="1104"/>
      <c r="R31" s="1105"/>
      <c r="S31" s="105"/>
      <c r="T31" s="1112"/>
      <c r="U31" s="1111"/>
      <c r="V31" s="105"/>
    </row>
    <row r="32" spans="3:22" ht="29.25" customHeight="1">
      <c r="C32" s="84"/>
      <c r="D32" s="104">
        <v>10</v>
      </c>
      <c r="E32" s="1065" t="s">
        <v>64</v>
      </c>
      <c r="F32" s="1066"/>
      <c r="G32" s="1067"/>
      <c r="H32" s="1106"/>
      <c r="I32" s="1104"/>
      <c r="J32" s="1104"/>
      <c r="K32" s="1104"/>
      <c r="L32" s="1104"/>
      <c r="M32" s="1104"/>
      <c r="N32" s="1104"/>
      <c r="O32" s="1104"/>
      <c r="P32" s="1104"/>
      <c r="Q32" s="1104"/>
      <c r="R32" s="1105"/>
      <c r="S32" s="105"/>
      <c r="T32" s="1112"/>
      <c r="U32" s="1111"/>
      <c r="V32" s="105"/>
    </row>
    <row r="33" spans="3:22" ht="17.100000000000001" customHeight="1">
      <c r="C33" s="84"/>
      <c r="D33" s="104">
        <v>11</v>
      </c>
      <c r="E33" s="1093" t="s">
        <v>65</v>
      </c>
      <c r="F33" s="1093"/>
      <c r="G33" s="1094"/>
      <c r="H33" s="1106"/>
      <c r="I33" s="1104"/>
      <c r="J33" s="1104"/>
      <c r="K33" s="1104"/>
      <c r="L33" s="1104"/>
      <c r="M33" s="1104"/>
      <c r="N33" s="1104"/>
      <c r="O33" s="1104"/>
      <c r="P33" s="1104"/>
      <c r="Q33" s="1104"/>
      <c r="R33" s="1105"/>
      <c r="S33" s="105"/>
      <c r="T33" s="1112"/>
      <c r="U33" s="1111"/>
      <c r="V33" s="105"/>
    </row>
    <row r="34" spans="3:22" ht="17.100000000000001" customHeight="1">
      <c r="C34" s="84"/>
      <c r="D34" s="106">
        <v>12</v>
      </c>
      <c r="E34" s="1093" t="s">
        <v>29</v>
      </c>
      <c r="F34" s="1093"/>
      <c r="G34" s="1094"/>
      <c r="H34" s="1106"/>
      <c r="I34" s="1104"/>
      <c r="J34" s="1104"/>
      <c r="K34" s="1104"/>
      <c r="L34" s="1104"/>
      <c r="M34" s="1104"/>
      <c r="N34" s="1104"/>
      <c r="O34" s="1104"/>
      <c r="P34" s="1104"/>
      <c r="Q34" s="1104"/>
      <c r="R34" s="1105"/>
      <c r="S34" s="105"/>
      <c r="T34" s="1112"/>
      <c r="U34" s="1111"/>
      <c r="V34" s="105"/>
    </row>
    <row r="35" spans="3:22" ht="28.5" customHeight="1">
      <c r="C35" s="84"/>
      <c r="D35" s="106">
        <v>13</v>
      </c>
      <c r="E35" s="1065" t="s">
        <v>66</v>
      </c>
      <c r="F35" s="1066"/>
      <c r="G35" s="1067"/>
      <c r="H35" s="1106"/>
      <c r="I35" s="1104"/>
      <c r="J35" s="1104"/>
      <c r="K35" s="1104"/>
      <c r="L35" s="1104"/>
      <c r="M35" s="1104"/>
      <c r="N35" s="1104"/>
      <c r="O35" s="1104"/>
      <c r="P35" s="1104"/>
      <c r="Q35" s="1104"/>
      <c r="R35" s="1105"/>
      <c r="S35" s="105"/>
      <c r="T35" s="1095"/>
      <c r="U35" s="1096"/>
      <c r="V35" s="105"/>
    </row>
    <row r="36" spans="3:22" ht="36" customHeight="1">
      <c r="C36" s="84"/>
      <c r="D36" s="106">
        <v>14</v>
      </c>
      <c r="E36" s="1065" t="s">
        <v>67</v>
      </c>
      <c r="F36" s="1066"/>
      <c r="G36" s="1067"/>
      <c r="H36" s="1107"/>
      <c r="I36" s="1108"/>
      <c r="J36" s="1108"/>
      <c r="K36" s="1108"/>
      <c r="L36" s="1108"/>
      <c r="M36" s="1108"/>
      <c r="N36" s="1108"/>
      <c r="O36" s="1108"/>
      <c r="P36" s="1108"/>
      <c r="Q36" s="1108"/>
      <c r="R36" s="1109"/>
      <c r="S36" s="107"/>
      <c r="T36" s="105"/>
      <c r="U36" s="105"/>
      <c r="V36" s="105"/>
    </row>
    <row r="37" spans="3:22" ht="17.100000000000001" customHeight="1" thickBot="1">
      <c r="C37" s="84"/>
      <c r="D37" s="1097" t="s">
        <v>68</v>
      </c>
      <c r="E37" s="1098"/>
      <c r="F37" s="1098"/>
      <c r="G37" s="1099"/>
      <c r="H37" s="1100" t="s">
        <v>86</v>
      </c>
      <c r="I37" s="1101"/>
      <c r="J37" s="1101"/>
      <c r="K37" s="1101"/>
      <c r="L37" s="1101"/>
      <c r="M37" s="1101"/>
      <c r="N37" s="1101"/>
      <c r="O37" s="1101"/>
      <c r="P37" s="1101"/>
      <c r="Q37" s="1101"/>
      <c r="R37" s="1102"/>
      <c r="S37" s="108"/>
      <c r="T37" s="100"/>
      <c r="U37" s="100"/>
      <c r="V37" s="100"/>
    </row>
    <row r="38" spans="3:22" ht="15.9" customHeight="1">
      <c r="C38" s="84"/>
      <c r="D38" s="94" t="s">
        <v>70</v>
      </c>
      <c r="E38" s="94"/>
      <c r="F38" s="94"/>
      <c r="G38" s="94"/>
      <c r="S38" s="90"/>
    </row>
    <row r="39" spans="3:22" ht="15.9" customHeight="1">
      <c r="C39" s="84"/>
      <c r="D39" s="94" t="s">
        <v>71</v>
      </c>
      <c r="E39" s="94"/>
      <c r="F39" s="94"/>
      <c r="G39" s="94"/>
      <c r="S39" s="90"/>
    </row>
    <row r="40" spans="3:22" ht="15.9" customHeight="1">
      <c r="C40" s="84"/>
      <c r="D40" s="94" t="s">
        <v>72</v>
      </c>
      <c r="E40" s="94"/>
      <c r="F40" s="94"/>
      <c r="G40" s="94"/>
      <c r="S40" s="90"/>
    </row>
    <row r="41" spans="3:22">
      <c r="C41" s="109"/>
      <c r="D41" s="110"/>
      <c r="E41" s="110"/>
      <c r="F41" s="110"/>
      <c r="G41" s="110"/>
      <c r="H41" s="83"/>
      <c r="I41" s="83"/>
      <c r="J41" s="83"/>
      <c r="K41" s="83"/>
      <c r="L41" s="83"/>
      <c r="M41" s="83"/>
      <c r="N41" s="83"/>
      <c r="O41" s="83"/>
      <c r="P41" s="83"/>
      <c r="Q41" s="83"/>
      <c r="R41" s="83"/>
      <c r="S41" s="111"/>
    </row>
    <row r="42" spans="3:22" ht="20.399999999999999" customHeight="1">
      <c r="S42" s="93" t="s">
        <v>73</v>
      </c>
      <c r="T42" s="93"/>
      <c r="U42" s="93"/>
      <c r="V42" s="93"/>
    </row>
  </sheetData>
  <mergeCells count="31">
    <mergeCell ref="T35:U35"/>
    <mergeCell ref="E36:G36"/>
    <mergeCell ref="D37:G37"/>
    <mergeCell ref="H37:R37"/>
    <mergeCell ref="E30:G30"/>
    <mergeCell ref="H30:R36"/>
    <mergeCell ref="E31:G31"/>
    <mergeCell ref="E32:G32"/>
    <mergeCell ref="E33:G33"/>
    <mergeCell ref="E34:G34"/>
    <mergeCell ref="E35:G35"/>
    <mergeCell ref="T19:U34"/>
    <mergeCell ref="D22:G22"/>
    <mergeCell ref="H22:R22"/>
    <mergeCell ref="E23:G23"/>
    <mergeCell ref="H23:R29"/>
    <mergeCell ref="E29:G29"/>
    <mergeCell ref="D3:R3"/>
    <mergeCell ref="G18:H18"/>
    <mergeCell ref="D19:F21"/>
    <mergeCell ref="G19:H19"/>
    <mergeCell ref="I19:R19"/>
    <mergeCell ref="G20:H20"/>
    <mergeCell ref="I20:R20"/>
    <mergeCell ref="G21:H21"/>
    <mergeCell ref="I21:R21"/>
    <mergeCell ref="E24:G24"/>
    <mergeCell ref="E25:G25"/>
    <mergeCell ref="E26:G26"/>
    <mergeCell ref="E27:G27"/>
    <mergeCell ref="E28:G28"/>
  </mergeCells>
  <phoneticPr fontId="4"/>
  <dataValidations count="1">
    <dataValidation type="list" allowBlank="1" showInputMessage="1" showErrorMessage="1" sqref="T35:U35" xr:uid="{ABF46915-4B6F-4908-830C-5B11C3FA2E21}">
      <formula1>"　,○"</formula1>
    </dataValidation>
  </dataValidations>
  <pageMargins left="0.59" right="0.23" top="1.08" bottom="0.98425196850393704" header="0.51181102362204722" footer="0.51181102362204722"/>
  <pageSetup paperSize="9"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3B8A5-5D1F-4251-9BC1-1889C61DC90B}">
  <dimension ref="B1:T71"/>
  <sheetViews>
    <sheetView zoomScaleNormal="100" workbookViewId="0">
      <selection activeCell="W25" sqref="W25"/>
    </sheetView>
  </sheetViews>
  <sheetFormatPr defaultColWidth="4.19921875" defaultRowHeight="12.75" customHeight="1"/>
  <cols>
    <col min="1" max="1" width="4.19921875" style="351"/>
    <col min="2" max="2" width="1.09765625" style="351" customWidth="1"/>
    <col min="3" max="19" width="4.796875" style="351" customWidth="1"/>
    <col min="20" max="20" width="1.09765625" style="351" customWidth="1"/>
    <col min="21" max="16384" width="4.19921875" style="351"/>
  </cols>
  <sheetData>
    <row r="1" spans="2:20" ht="12.75" customHeight="1">
      <c r="B1" s="350" t="s">
        <v>416</v>
      </c>
    </row>
    <row r="2" spans="2:20" ht="18.75" customHeight="1">
      <c r="B2" s="352"/>
      <c r="C2" s="1125" t="s">
        <v>417</v>
      </c>
      <c r="D2" s="1125"/>
      <c r="E2" s="1125"/>
      <c r="F2" s="1125"/>
      <c r="G2" s="1125"/>
      <c r="H2" s="1125"/>
      <c r="I2" s="1125"/>
      <c r="J2" s="1125"/>
      <c r="K2" s="1125"/>
      <c r="L2" s="1125"/>
      <c r="M2" s="1125"/>
      <c r="N2" s="1125"/>
      <c r="O2" s="1125"/>
      <c r="P2" s="1125"/>
      <c r="Q2" s="1125"/>
      <c r="R2" s="1125"/>
      <c r="S2" s="1125"/>
      <c r="T2" s="353"/>
    </row>
    <row r="3" spans="2:20" ht="12.75" customHeight="1" thickBot="1">
      <c r="B3" s="354"/>
      <c r="T3" s="355"/>
    </row>
    <row r="4" spans="2:20" ht="12.75" customHeight="1" thickBot="1">
      <c r="B4" s="354"/>
      <c r="C4" s="356"/>
      <c r="D4" s="1126" t="s">
        <v>418</v>
      </c>
      <c r="E4" s="1126"/>
      <c r="F4" s="1126"/>
      <c r="G4" s="1126"/>
      <c r="H4" s="1126"/>
      <c r="I4" s="1126"/>
      <c r="J4" s="1126"/>
      <c r="K4" s="357"/>
      <c r="M4" s="1127" t="s">
        <v>419</v>
      </c>
      <c r="N4" s="1128"/>
      <c r="O4" s="1129"/>
      <c r="P4" s="1129"/>
      <c r="Q4" s="1129"/>
      <c r="R4" s="1129"/>
      <c r="S4" s="1130"/>
      <c r="T4" s="355"/>
    </row>
    <row r="5" spans="2:20" ht="12.75" customHeight="1" thickBot="1">
      <c r="B5" s="354"/>
      <c r="D5" s="1126"/>
      <c r="E5" s="1126"/>
      <c r="F5" s="1126"/>
      <c r="G5" s="1126"/>
      <c r="H5" s="1126"/>
      <c r="I5" s="1126"/>
      <c r="J5" s="1126"/>
      <c r="T5" s="355"/>
    </row>
    <row r="6" spans="2:20" ht="12.75" customHeight="1">
      <c r="B6" s="354"/>
      <c r="C6" s="358"/>
      <c r="D6" s="1131" t="s">
        <v>128</v>
      </c>
      <c r="E6" s="1132"/>
      <c r="F6" s="1133"/>
      <c r="G6" s="1133"/>
      <c r="H6" s="1133"/>
      <c r="I6" s="1133"/>
      <c r="J6" s="1133"/>
      <c r="K6" s="1133"/>
      <c r="L6" s="1133"/>
      <c r="M6" s="1133"/>
      <c r="N6" s="1133"/>
      <c r="O6" s="1133"/>
      <c r="P6" s="1133"/>
      <c r="Q6" s="1133"/>
      <c r="R6" s="1133"/>
      <c r="S6" s="1134"/>
      <c r="T6" s="355"/>
    </row>
    <row r="7" spans="2:20" ht="12.75" customHeight="1">
      <c r="B7" s="354"/>
      <c r="C7" s="359" t="s">
        <v>420</v>
      </c>
      <c r="D7" s="1135" t="s">
        <v>421</v>
      </c>
      <c r="E7" s="1136"/>
      <c r="F7" s="1137"/>
      <c r="G7" s="1138"/>
      <c r="H7" s="1138"/>
      <c r="I7" s="1138"/>
      <c r="J7" s="1138"/>
      <c r="K7" s="1138"/>
      <c r="L7" s="1138"/>
      <c r="M7" s="1138"/>
      <c r="N7" s="1138"/>
      <c r="O7" s="1138"/>
      <c r="P7" s="1138"/>
      <c r="Q7" s="1138"/>
      <c r="R7" s="1138"/>
      <c r="S7" s="1139"/>
      <c r="T7" s="355"/>
    </row>
    <row r="8" spans="2:20" ht="12.75" customHeight="1">
      <c r="B8" s="354"/>
      <c r="C8" s="359"/>
      <c r="D8" s="1140" t="s">
        <v>152</v>
      </c>
      <c r="E8" s="1141"/>
      <c r="F8" s="360" t="s">
        <v>422</v>
      </c>
      <c r="G8" s="361"/>
      <c r="H8" s="361"/>
      <c r="I8" s="361"/>
      <c r="J8" s="361"/>
      <c r="K8" s="361"/>
      <c r="L8" s="361"/>
      <c r="M8" s="361"/>
      <c r="N8" s="361"/>
      <c r="O8" s="361"/>
      <c r="P8" s="361"/>
      <c r="Q8" s="361"/>
      <c r="R8" s="361"/>
      <c r="S8" s="362"/>
      <c r="T8" s="355"/>
    </row>
    <row r="9" spans="2:20" ht="12.75" customHeight="1">
      <c r="B9" s="354"/>
      <c r="C9" s="359" t="s">
        <v>423</v>
      </c>
      <c r="D9" s="1142"/>
      <c r="E9" s="1143"/>
      <c r="F9" s="363"/>
      <c r="G9" s="364" t="s">
        <v>424</v>
      </c>
      <c r="H9" s="365"/>
      <c r="I9" s="364"/>
      <c r="J9" s="364"/>
      <c r="K9" s="1146" t="s">
        <v>425</v>
      </c>
      <c r="L9" s="1146"/>
      <c r="M9" s="366"/>
      <c r="N9" s="366"/>
      <c r="O9" s="364" t="s">
        <v>426</v>
      </c>
      <c r="P9" s="366"/>
      <c r="Q9" s="366"/>
      <c r="R9" s="366"/>
      <c r="S9" s="367"/>
      <c r="T9" s="355"/>
    </row>
    <row r="10" spans="2:20" ht="12.75" customHeight="1">
      <c r="B10" s="354"/>
      <c r="C10" s="368"/>
      <c r="D10" s="1144"/>
      <c r="E10" s="1145"/>
      <c r="F10" s="369"/>
      <c r="G10" s="370"/>
      <c r="H10" s="370"/>
      <c r="I10" s="370"/>
      <c r="J10" s="370"/>
      <c r="K10" s="371" t="s">
        <v>427</v>
      </c>
      <c r="L10" s="370"/>
      <c r="M10" s="370"/>
      <c r="N10" s="370"/>
      <c r="O10" s="370"/>
      <c r="P10" s="370"/>
      <c r="Q10" s="370"/>
      <c r="R10" s="370"/>
      <c r="S10" s="372"/>
      <c r="T10" s="355"/>
    </row>
    <row r="11" spans="2:20" ht="12.75" customHeight="1">
      <c r="B11" s="354"/>
      <c r="C11" s="373"/>
      <c r="D11" s="1135" t="s">
        <v>428</v>
      </c>
      <c r="E11" s="1136"/>
      <c r="F11" s="1136" t="s">
        <v>134</v>
      </c>
      <c r="G11" s="1136"/>
      <c r="H11" s="1147"/>
      <c r="I11" s="1147"/>
      <c r="J11" s="1147"/>
      <c r="K11" s="1147"/>
      <c r="L11" s="1148"/>
      <c r="M11" s="1149" t="s">
        <v>429</v>
      </c>
      <c r="N11" s="1149"/>
      <c r="O11" s="1148"/>
      <c r="P11" s="1148"/>
      <c r="Q11" s="1148"/>
      <c r="R11" s="1148"/>
      <c r="S11" s="1150"/>
      <c r="T11" s="355"/>
    </row>
    <row r="12" spans="2:20" ht="13.2">
      <c r="B12" s="354"/>
      <c r="C12" s="1170" t="s">
        <v>430</v>
      </c>
      <c r="D12" s="1136" t="s">
        <v>128</v>
      </c>
      <c r="E12" s="1136"/>
      <c r="F12" s="1173"/>
      <c r="G12" s="1173"/>
      <c r="H12" s="1173"/>
      <c r="I12" s="1173"/>
      <c r="J12" s="1174" t="s">
        <v>431</v>
      </c>
      <c r="K12" s="1141"/>
      <c r="L12" s="1177" t="s">
        <v>432</v>
      </c>
      <c r="M12" s="1178"/>
      <c r="N12" s="1178"/>
      <c r="O12" s="1178"/>
      <c r="P12" s="1178"/>
      <c r="Q12" s="1178"/>
      <c r="R12" s="1178"/>
      <c r="S12" s="1179"/>
      <c r="T12" s="355"/>
    </row>
    <row r="13" spans="2:20" ht="15" customHeight="1">
      <c r="B13" s="354"/>
      <c r="C13" s="1171"/>
      <c r="D13" s="1174" t="s">
        <v>156</v>
      </c>
      <c r="E13" s="1141"/>
      <c r="F13" s="1180"/>
      <c r="G13" s="1181"/>
      <c r="H13" s="1181"/>
      <c r="I13" s="1182"/>
      <c r="J13" s="1175"/>
      <c r="K13" s="1143"/>
      <c r="L13" s="1186"/>
      <c r="M13" s="1187"/>
      <c r="N13" s="1187"/>
      <c r="O13" s="1187"/>
      <c r="P13" s="1187"/>
      <c r="Q13" s="1187"/>
      <c r="R13" s="1187"/>
      <c r="S13" s="1188"/>
      <c r="T13" s="355"/>
    </row>
    <row r="14" spans="2:20" ht="12.75" customHeight="1">
      <c r="B14" s="354"/>
      <c r="C14" s="1171"/>
      <c r="D14" s="1176"/>
      <c r="E14" s="1145"/>
      <c r="F14" s="1183"/>
      <c r="G14" s="1184"/>
      <c r="H14" s="1184"/>
      <c r="I14" s="1185"/>
      <c r="J14" s="1176"/>
      <c r="K14" s="1145"/>
      <c r="L14" s="1189"/>
      <c r="M14" s="1190"/>
      <c r="N14" s="1190"/>
      <c r="O14" s="1190"/>
      <c r="P14" s="1190"/>
      <c r="Q14" s="1190"/>
      <c r="R14" s="1190"/>
      <c r="S14" s="1191"/>
      <c r="T14" s="355"/>
    </row>
    <row r="15" spans="2:20" ht="13.5" customHeight="1">
      <c r="B15" s="354"/>
      <c r="C15" s="1171"/>
      <c r="D15" s="1192" t="s">
        <v>433</v>
      </c>
      <c r="E15" s="1193"/>
      <c r="F15" s="1193"/>
      <c r="G15" s="1194"/>
      <c r="H15" s="1201" t="s">
        <v>434</v>
      </c>
      <c r="I15" s="1152"/>
      <c r="J15" s="1202"/>
      <c r="K15" s="1151"/>
      <c r="L15" s="1152"/>
      <c r="M15" s="1152"/>
      <c r="N15" s="1152"/>
      <c r="O15" s="1152"/>
      <c r="P15" s="1152"/>
      <c r="Q15" s="1152"/>
      <c r="R15" s="1152"/>
      <c r="S15" s="1153"/>
      <c r="T15" s="355"/>
    </row>
    <row r="16" spans="2:20" ht="13.5" customHeight="1">
      <c r="B16" s="354"/>
      <c r="C16" s="1171"/>
      <c r="D16" s="1195"/>
      <c r="E16" s="1196"/>
      <c r="F16" s="1196"/>
      <c r="G16" s="1197"/>
      <c r="H16" s="1154" t="s">
        <v>435</v>
      </c>
      <c r="I16" s="1155"/>
      <c r="J16" s="1156"/>
      <c r="K16" s="1160"/>
      <c r="L16" s="1161"/>
      <c r="M16" s="1161"/>
      <c r="N16" s="1161"/>
      <c r="O16" s="1161"/>
      <c r="P16" s="1161"/>
      <c r="Q16" s="1161"/>
      <c r="R16" s="1161"/>
      <c r="S16" s="1162"/>
      <c r="T16" s="355"/>
    </row>
    <row r="17" spans="2:20" ht="13.2">
      <c r="B17" s="354"/>
      <c r="C17" s="1172"/>
      <c r="D17" s="1198"/>
      <c r="E17" s="1199"/>
      <c r="F17" s="1199"/>
      <c r="G17" s="1200"/>
      <c r="H17" s="1157"/>
      <c r="I17" s="1158"/>
      <c r="J17" s="1159"/>
      <c r="K17" s="1163"/>
      <c r="L17" s="1164"/>
      <c r="M17" s="1164"/>
      <c r="N17" s="1164"/>
      <c r="O17" s="1164"/>
      <c r="P17" s="1164"/>
      <c r="Q17" s="1164"/>
      <c r="R17" s="1164"/>
      <c r="S17" s="1165"/>
      <c r="T17" s="355"/>
    </row>
    <row r="18" spans="2:20" ht="12.75" customHeight="1">
      <c r="B18" s="354"/>
      <c r="C18" s="1166" t="s">
        <v>436</v>
      </c>
      <c r="D18" s="1167"/>
      <c r="E18" s="1167"/>
      <c r="F18" s="1167"/>
      <c r="G18" s="1167"/>
      <c r="H18" s="1167"/>
      <c r="I18" s="1167"/>
      <c r="J18" s="1167"/>
      <c r="K18" s="1168"/>
      <c r="L18" s="1136" t="s">
        <v>437</v>
      </c>
      <c r="M18" s="1136"/>
      <c r="N18" s="1136"/>
      <c r="O18" s="1136"/>
      <c r="P18" s="1136"/>
      <c r="Q18" s="1136"/>
      <c r="R18" s="1136"/>
      <c r="S18" s="1169"/>
      <c r="T18" s="355"/>
    </row>
    <row r="19" spans="2:20" ht="12.75" customHeight="1">
      <c r="B19" s="354"/>
      <c r="C19" s="1205" t="s">
        <v>438</v>
      </c>
      <c r="D19" s="1206"/>
      <c r="E19" s="1206"/>
      <c r="F19" s="1207"/>
      <c r="G19" s="1214" t="s">
        <v>439</v>
      </c>
      <c r="H19" s="1135"/>
      <c r="I19" s="1215"/>
      <c r="J19" s="1216"/>
      <c r="K19" s="1216"/>
      <c r="L19" s="1216"/>
      <c r="M19" s="1216"/>
      <c r="N19" s="1216"/>
      <c r="O19" s="1216"/>
      <c r="P19" s="1216"/>
      <c r="Q19" s="1216"/>
      <c r="R19" s="1216"/>
      <c r="S19" s="1217"/>
      <c r="T19" s="355"/>
    </row>
    <row r="20" spans="2:20" ht="12.75" customHeight="1">
      <c r="B20" s="354"/>
      <c r="C20" s="1208"/>
      <c r="D20" s="1209"/>
      <c r="E20" s="1209"/>
      <c r="F20" s="1210"/>
      <c r="G20" s="1174" t="s">
        <v>440</v>
      </c>
      <c r="H20" s="1141"/>
      <c r="I20" s="1218"/>
      <c r="J20" s="1219"/>
      <c r="K20" s="1219"/>
      <c r="L20" s="1219"/>
      <c r="M20" s="1219"/>
      <c r="N20" s="1219"/>
      <c r="O20" s="1219"/>
      <c r="P20" s="1219"/>
      <c r="Q20" s="1219"/>
      <c r="R20" s="1219"/>
      <c r="S20" s="1220"/>
      <c r="T20" s="355"/>
    </row>
    <row r="21" spans="2:20" ht="12.75" customHeight="1">
      <c r="B21" s="354"/>
      <c r="C21" s="1211"/>
      <c r="D21" s="1212"/>
      <c r="E21" s="1212"/>
      <c r="F21" s="1213"/>
      <c r="G21" s="1176"/>
      <c r="H21" s="1145"/>
      <c r="I21" s="1221"/>
      <c r="J21" s="1222"/>
      <c r="K21" s="1222"/>
      <c r="L21" s="1222"/>
      <c r="M21" s="1222"/>
      <c r="N21" s="1222"/>
      <c r="O21" s="1222"/>
      <c r="P21" s="1222"/>
      <c r="Q21" s="1222"/>
      <c r="R21" s="1222"/>
      <c r="S21" s="1223"/>
      <c r="T21" s="355"/>
    </row>
    <row r="22" spans="2:20" ht="13.2">
      <c r="B22" s="354"/>
      <c r="C22" s="1224" t="s">
        <v>441</v>
      </c>
      <c r="D22" s="1225"/>
      <c r="E22" s="1136" t="s">
        <v>128</v>
      </c>
      <c r="F22" s="1214"/>
      <c r="G22" s="1228"/>
      <c r="H22" s="1229"/>
      <c r="I22" s="1229"/>
      <c r="J22" s="1229"/>
      <c r="K22" s="1230"/>
      <c r="L22" s="1174" t="s">
        <v>442</v>
      </c>
      <c r="M22" s="1141"/>
      <c r="N22" s="1231" t="s">
        <v>432</v>
      </c>
      <c r="O22" s="1232"/>
      <c r="P22" s="1232"/>
      <c r="Q22" s="1232"/>
      <c r="R22" s="1232"/>
      <c r="S22" s="1233"/>
      <c r="T22" s="355"/>
    </row>
    <row r="23" spans="2:20" ht="20.25" customHeight="1">
      <c r="B23" s="354"/>
      <c r="C23" s="1226"/>
      <c r="D23" s="1227"/>
      <c r="E23" s="1136" t="s">
        <v>156</v>
      </c>
      <c r="F23" s="1214"/>
      <c r="G23" s="1234"/>
      <c r="H23" s="1235"/>
      <c r="I23" s="1235"/>
      <c r="J23" s="1235"/>
      <c r="K23" s="1236"/>
      <c r="L23" s="1176"/>
      <c r="M23" s="1144"/>
      <c r="N23" s="1176"/>
      <c r="O23" s="1144"/>
      <c r="P23" s="1144"/>
      <c r="Q23" s="1144"/>
      <c r="R23" s="1144"/>
      <c r="S23" s="1237"/>
      <c r="T23" s="355"/>
    </row>
    <row r="24" spans="2:20" ht="12.75" customHeight="1">
      <c r="B24" s="354"/>
      <c r="C24" s="1240" t="s">
        <v>443</v>
      </c>
      <c r="D24" s="1140"/>
      <c r="E24" s="1140"/>
      <c r="F24" s="1140"/>
      <c r="G24" s="1141"/>
      <c r="H24" s="1174" t="s">
        <v>444</v>
      </c>
      <c r="I24" s="1140"/>
      <c r="J24" s="1141"/>
      <c r="K24" s="1174" t="s">
        <v>445</v>
      </c>
      <c r="L24" s="1140"/>
      <c r="M24" s="1141"/>
      <c r="N24" s="1242" t="s">
        <v>446</v>
      </c>
      <c r="O24" s="1243"/>
      <c r="P24" s="1244"/>
      <c r="Q24" s="1242" t="s">
        <v>447</v>
      </c>
      <c r="R24" s="1243"/>
      <c r="S24" s="1245"/>
      <c r="T24" s="355"/>
    </row>
    <row r="25" spans="2:20" ht="12.75" customHeight="1">
      <c r="B25" s="354"/>
      <c r="C25" s="1241"/>
      <c r="D25" s="1144"/>
      <c r="E25" s="1144"/>
      <c r="F25" s="1144"/>
      <c r="G25" s="1145"/>
      <c r="H25" s="374" t="s">
        <v>448</v>
      </c>
      <c r="I25" s="1203" t="s">
        <v>449</v>
      </c>
      <c r="J25" s="1135"/>
      <c r="K25" s="374" t="s">
        <v>448</v>
      </c>
      <c r="L25" s="1203" t="s">
        <v>449</v>
      </c>
      <c r="M25" s="1135"/>
      <c r="N25" s="374" t="s">
        <v>448</v>
      </c>
      <c r="O25" s="1167" t="s">
        <v>449</v>
      </c>
      <c r="P25" s="1168"/>
      <c r="Q25" s="374" t="s">
        <v>448</v>
      </c>
      <c r="R25" s="1238" t="s">
        <v>449</v>
      </c>
      <c r="S25" s="1239"/>
      <c r="T25" s="355"/>
    </row>
    <row r="26" spans="2:20" ht="12.75" customHeight="1">
      <c r="B26" s="354"/>
      <c r="C26" s="375"/>
      <c r="D26" s="1174" t="s">
        <v>450</v>
      </c>
      <c r="E26" s="1141"/>
      <c r="F26" s="1238" t="s">
        <v>451</v>
      </c>
      <c r="G26" s="1168"/>
      <c r="H26" s="374"/>
      <c r="I26" s="1203"/>
      <c r="J26" s="1135"/>
      <c r="K26" s="374"/>
      <c r="L26" s="1203"/>
      <c r="M26" s="1135"/>
      <c r="N26" s="374"/>
      <c r="O26" s="1203"/>
      <c r="P26" s="1135"/>
      <c r="Q26" s="374"/>
      <c r="R26" s="1214"/>
      <c r="S26" s="1204"/>
      <c r="T26" s="355"/>
    </row>
    <row r="27" spans="2:20" ht="12.75" customHeight="1">
      <c r="B27" s="354"/>
      <c r="C27" s="375"/>
      <c r="D27" s="1176"/>
      <c r="E27" s="1145"/>
      <c r="F27" s="1238" t="s">
        <v>452</v>
      </c>
      <c r="G27" s="1168"/>
      <c r="H27" s="374"/>
      <c r="I27" s="1203"/>
      <c r="J27" s="1135"/>
      <c r="K27" s="374"/>
      <c r="L27" s="1203"/>
      <c r="M27" s="1135"/>
      <c r="N27" s="374"/>
      <c r="O27" s="1203"/>
      <c r="P27" s="1135"/>
      <c r="Q27" s="374"/>
      <c r="R27" s="1203"/>
      <c r="S27" s="1204"/>
      <c r="T27" s="355"/>
    </row>
    <row r="28" spans="2:20" ht="12.75" customHeight="1">
      <c r="B28" s="354"/>
      <c r="C28" s="375"/>
      <c r="D28" s="1238" t="s">
        <v>453</v>
      </c>
      <c r="E28" s="1167"/>
      <c r="F28" s="1167"/>
      <c r="G28" s="1168"/>
      <c r="H28" s="1214"/>
      <c r="I28" s="1203"/>
      <c r="J28" s="1135"/>
      <c r="K28" s="1214"/>
      <c r="L28" s="1203"/>
      <c r="M28" s="1135"/>
      <c r="N28" s="1214"/>
      <c r="O28" s="1203"/>
      <c r="P28" s="1135"/>
      <c r="Q28" s="1214"/>
      <c r="R28" s="1203"/>
      <c r="S28" s="1204"/>
      <c r="T28" s="355"/>
    </row>
    <row r="29" spans="2:20" ht="12.75" customHeight="1">
      <c r="B29" s="354"/>
      <c r="C29" s="375"/>
      <c r="D29" s="1238" t="s">
        <v>454</v>
      </c>
      <c r="E29" s="1167"/>
      <c r="F29" s="1167"/>
      <c r="G29" s="1168"/>
      <c r="H29" s="1246"/>
      <c r="I29" s="1247"/>
      <c r="J29" s="1248"/>
      <c r="K29" s="1246"/>
      <c r="L29" s="1247"/>
      <c r="M29" s="1248"/>
      <c r="N29" s="1246"/>
      <c r="O29" s="1247"/>
      <c r="P29" s="1248"/>
      <c r="Q29" s="1246"/>
      <c r="R29" s="1247"/>
      <c r="S29" s="1249"/>
      <c r="T29" s="355"/>
    </row>
    <row r="30" spans="2:20" ht="12.75" customHeight="1">
      <c r="B30" s="354"/>
      <c r="C30" s="375"/>
      <c r="D30" s="1140"/>
      <c r="E30" s="1140"/>
      <c r="F30" s="1140"/>
      <c r="G30" s="1141"/>
      <c r="H30" s="1214" t="s">
        <v>455</v>
      </c>
      <c r="I30" s="1203"/>
      <c r="J30" s="1135"/>
      <c r="K30" s="1238" t="s">
        <v>441</v>
      </c>
      <c r="L30" s="1167"/>
      <c r="M30" s="1168"/>
      <c r="N30" s="1214" t="s">
        <v>456</v>
      </c>
      <c r="O30" s="1203"/>
      <c r="P30" s="1135"/>
      <c r="Q30" s="1214" t="s">
        <v>457</v>
      </c>
      <c r="R30" s="1203"/>
      <c r="S30" s="1204"/>
      <c r="T30" s="355"/>
    </row>
    <row r="31" spans="2:20" ht="12.75" customHeight="1">
      <c r="B31" s="354"/>
      <c r="C31" s="375"/>
      <c r="D31" s="1144"/>
      <c r="E31" s="1144"/>
      <c r="F31" s="1144"/>
      <c r="G31" s="1145"/>
      <c r="H31" s="374" t="s">
        <v>448</v>
      </c>
      <c r="I31" s="1144" t="s">
        <v>449</v>
      </c>
      <c r="J31" s="1145"/>
      <c r="K31" s="374" t="s">
        <v>448</v>
      </c>
      <c r="L31" s="1144" t="s">
        <v>449</v>
      </c>
      <c r="M31" s="1145"/>
      <c r="N31" s="374" t="s">
        <v>448</v>
      </c>
      <c r="O31" s="1144" t="s">
        <v>449</v>
      </c>
      <c r="P31" s="1145"/>
      <c r="Q31" s="374" t="s">
        <v>448</v>
      </c>
      <c r="R31" s="1144" t="s">
        <v>449</v>
      </c>
      <c r="S31" s="1237"/>
      <c r="T31" s="355"/>
    </row>
    <row r="32" spans="2:20" ht="12.75" customHeight="1">
      <c r="B32" s="354"/>
      <c r="C32" s="375"/>
      <c r="D32" s="1174" t="s">
        <v>450</v>
      </c>
      <c r="E32" s="1141"/>
      <c r="F32" s="1238" t="s">
        <v>451</v>
      </c>
      <c r="G32" s="1168"/>
      <c r="H32" s="374"/>
      <c r="I32" s="376"/>
      <c r="J32" s="377"/>
      <c r="K32" s="374"/>
      <c r="L32" s="376"/>
      <c r="M32" s="377"/>
      <c r="N32" s="374"/>
      <c r="O32" s="376"/>
      <c r="P32" s="377"/>
      <c r="Q32" s="374"/>
      <c r="R32" s="376"/>
      <c r="S32" s="378"/>
      <c r="T32" s="355"/>
    </row>
    <row r="33" spans="2:20" ht="12.75" customHeight="1">
      <c r="B33" s="354"/>
      <c r="C33" s="375"/>
      <c r="D33" s="1176"/>
      <c r="E33" s="1145"/>
      <c r="F33" s="1238" t="s">
        <v>458</v>
      </c>
      <c r="G33" s="1168"/>
      <c r="H33" s="374"/>
      <c r="I33" s="376"/>
      <c r="J33" s="377"/>
      <c r="K33" s="374"/>
      <c r="L33" s="376"/>
      <c r="M33" s="377"/>
      <c r="N33" s="374"/>
      <c r="O33" s="376"/>
      <c r="P33" s="377"/>
      <c r="Q33" s="374"/>
      <c r="R33" s="376"/>
      <c r="S33" s="378"/>
      <c r="T33" s="355"/>
    </row>
    <row r="34" spans="2:20" ht="12.75" customHeight="1">
      <c r="B34" s="354"/>
      <c r="C34" s="375"/>
      <c r="D34" s="1238" t="s">
        <v>453</v>
      </c>
      <c r="E34" s="1167"/>
      <c r="F34" s="1167"/>
      <c r="G34" s="1168"/>
      <c r="H34" s="1214"/>
      <c r="I34" s="1203"/>
      <c r="J34" s="1135"/>
      <c r="K34" s="1214"/>
      <c r="L34" s="1203"/>
      <c r="M34" s="1135"/>
      <c r="N34" s="1214"/>
      <c r="O34" s="1203"/>
      <c r="P34" s="1135"/>
      <c r="Q34" s="1214"/>
      <c r="R34" s="1203"/>
      <c r="S34" s="1204"/>
      <c r="T34" s="355"/>
    </row>
    <row r="35" spans="2:20" ht="12.75" customHeight="1">
      <c r="B35" s="354"/>
      <c r="C35" s="375"/>
      <c r="D35" s="1238" t="s">
        <v>454</v>
      </c>
      <c r="E35" s="1167"/>
      <c r="F35" s="1167"/>
      <c r="G35" s="1168"/>
      <c r="H35" s="1246"/>
      <c r="I35" s="1247"/>
      <c r="J35" s="1248"/>
      <c r="K35" s="1246"/>
      <c r="L35" s="1247"/>
      <c r="M35" s="1248"/>
      <c r="N35" s="1246"/>
      <c r="O35" s="1247"/>
      <c r="P35" s="1248"/>
      <c r="Q35" s="1246"/>
      <c r="R35" s="1247"/>
      <c r="S35" s="1249"/>
      <c r="T35" s="355"/>
    </row>
    <row r="36" spans="2:20" ht="12.75" customHeight="1">
      <c r="B36" s="354"/>
      <c r="C36" s="375"/>
      <c r="D36" s="1140"/>
      <c r="E36" s="1140"/>
      <c r="F36" s="1140"/>
      <c r="G36" s="1141"/>
      <c r="H36" s="1250" t="s">
        <v>459</v>
      </c>
      <c r="I36" s="1251"/>
      <c r="J36" s="1252"/>
      <c r="K36" s="1253" t="s">
        <v>460</v>
      </c>
      <c r="L36" s="1253"/>
      <c r="M36" s="1253"/>
      <c r="N36" s="379"/>
      <c r="O36" s="379"/>
      <c r="P36" s="379"/>
      <c r="Q36" s="379"/>
      <c r="R36" s="379"/>
      <c r="S36" s="380"/>
      <c r="T36" s="355"/>
    </row>
    <row r="37" spans="2:20" ht="12.75" customHeight="1">
      <c r="B37" s="354"/>
      <c r="C37" s="375"/>
      <c r="D37" s="1144"/>
      <c r="E37" s="1144"/>
      <c r="F37" s="1144"/>
      <c r="G37" s="1145"/>
      <c r="H37" s="381" t="s">
        <v>448</v>
      </c>
      <c r="I37" s="1254" t="s">
        <v>449</v>
      </c>
      <c r="J37" s="1255"/>
      <c r="K37" s="381" t="s">
        <v>448</v>
      </c>
      <c r="L37" s="1253" t="s">
        <v>449</v>
      </c>
      <c r="M37" s="1253"/>
      <c r="N37" s="382"/>
      <c r="O37" s="383"/>
      <c r="P37" s="383"/>
      <c r="Q37" s="382"/>
      <c r="R37" s="383"/>
      <c r="S37" s="384"/>
      <c r="T37" s="355"/>
    </row>
    <row r="38" spans="2:20" ht="12.75" customHeight="1">
      <c r="B38" s="354"/>
      <c r="C38" s="375"/>
      <c r="D38" s="1174" t="s">
        <v>450</v>
      </c>
      <c r="E38" s="1141"/>
      <c r="F38" s="1238" t="s">
        <v>451</v>
      </c>
      <c r="G38" s="1168"/>
      <c r="H38" s="381"/>
      <c r="I38" s="385"/>
      <c r="J38" s="386"/>
      <c r="K38" s="381"/>
      <c r="L38" s="387"/>
      <c r="M38" s="386"/>
      <c r="N38" s="382"/>
      <c r="O38" s="383"/>
      <c r="P38" s="383"/>
      <c r="Q38" s="382"/>
      <c r="R38" s="383"/>
      <c r="S38" s="384"/>
      <c r="T38" s="355"/>
    </row>
    <row r="39" spans="2:20" ht="12.75" customHeight="1">
      <c r="B39" s="354"/>
      <c r="C39" s="375"/>
      <c r="D39" s="1176"/>
      <c r="E39" s="1145"/>
      <c r="F39" s="1238" t="s">
        <v>458</v>
      </c>
      <c r="G39" s="1168"/>
      <c r="H39" s="381"/>
      <c r="I39" s="385"/>
      <c r="J39" s="386"/>
      <c r="K39" s="381"/>
      <c r="L39" s="387"/>
      <c r="M39" s="386"/>
      <c r="N39" s="388"/>
      <c r="O39" s="389"/>
      <c r="P39" s="389"/>
      <c r="Q39" s="388"/>
      <c r="R39" s="389"/>
      <c r="S39" s="390"/>
      <c r="T39" s="355"/>
    </row>
    <row r="40" spans="2:20" ht="12.75" customHeight="1">
      <c r="B40" s="354"/>
      <c r="C40" s="375"/>
      <c r="D40" s="1238" t="s">
        <v>453</v>
      </c>
      <c r="E40" s="1167"/>
      <c r="F40" s="1167"/>
      <c r="G40" s="1168"/>
      <c r="H40" s="1214"/>
      <c r="I40" s="1203"/>
      <c r="J40" s="1135"/>
      <c r="K40" s="391"/>
      <c r="L40" s="376"/>
      <c r="M40" s="377"/>
      <c r="N40" s="391"/>
      <c r="O40" s="376"/>
      <c r="P40" s="377"/>
      <c r="Q40" s="391"/>
      <c r="R40" s="376"/>
      <c r="S40" s="378"/>
      <c r="T40" s="355"/>
    </row>
    <row r="41" spans="2:20" ht="12.75" customHeight="1">
      <c r="B41" s="354"/>
      <c r="C41" s="375"/>
      <c r="D41" s="1238" t="s">
        <v>454</v>
      </c>
      <c r="E41" s="1167"/>
      <c r="F41" s="1167"/>
      <c r="G41" s="1168"/>
      <c r="H41" s="1246"/>
      <c r="I41" s="1247"/>
      <c r="J41" s="1248"/>
      <c r="K41" s="1246"/>
      <c r="L41" s="1247"/>
      <c r="M41" s="1248"/>
      <c r="N41" s="1246"/>
      <c r="O41" s="1247"/>
      <c r="P41" s="1248"/>
      <c r="Q41" s="1246"/>
      <c r="R41" s="1247"/>
      <c r="S41" s="1249"/>
      <c r="T41" s="355"/>
    </row>
    <row r="42" spans="2:20" ht="12" customHeight="1">
      <c r="B42" s="354"/>
      <c r="C42" s="1256" t="s">
        <v>461</v>
      </c>
      <c r="D42" s="1243"/>
      <c r="E42" s="1243"/>
      <c r="F42" s="1243"/>
      <c r="G42" s="1244"/>
      <c r="H42" s="1174"/>
      <c r="I42" s="1140"/>
      <c r="J42" s="1140"/>
      <c r="K42" s="1203"/>
      <c r="L42" s="1203"/>
      <c r="M42" s="1135"/>
      <c r="N42" s="1177" t="s">
        <v>462</v>
      </c>
      <c r="O42" s="1178"/>
      <c r="P42" s="1178"/>
      <c r="Q42" s="1178"/>
      <c r="R42" s="1178"/>
      <c r="S42" s="1179"/>
      <c r="T42" s="355"/>
    </row>
    <row r="43" spans="2:20" ht="12" customHeight="1">
      <c r="B43" s="354"/>
      <c r="C43" s="1257"/>
      <c r="D43" s="1258"/>
      <c r="E43" s="1259"/>
      <c r="F43" s="1259"/>
      <c r="G43" s="1260"/>
      <c r="H43" s="1175"/>
      <c r="I43" s="1142"/>
      <c r="J43" s="1143"/>
      <c r="K43" s="1136" t="s">
        <v>463</v>
      </c>
      <c r="L43" s="1136"/>
      <c r="M43" s="1136"/>
      <c r="N43" s="1261" t="s">
        <v>464</v>
      </c>
      <c r="O43" s="1262"/>
      <c r="P43" s="1262"/>
      <c r="Q43" s="1262"/>
      <c r="R43" s="1262"/>
      <c r="S43" s="1263"/>
      <c r="T43" s="355"/>
    </row>
    <row r="44" spans="2:20" ht="12" customHeight="1">
      <c r="B44" s="354"/>
      <c r="C44" s="375"/>
      <c r="D44" s="1143"/>
      <c r="E44" s="1203" t="s">
        <v>465</v>
      </c>
      <c r="F44" s="1203"/>
      <c r="G44" s="1135"/>
      <c r="H44" s="1264" t="s">
        <v>466</v>
      </c>
      <c r="I44" s="1265"/>
      <c r="J44" s="1266"/>
      <c r="K44" s="1264" t="s">
        <v>467</v>
      </c>
      <c r="L44" s="1265"/>
      <c r="M44" s="1266"/>
      <c r="N44" s="1261" t="s">
        <v>468</v>
      </c>
      <c r="O44" s="1262"/>
      <c r="P44" s="1262"/>
      <c r="Q44" s="1262"/>
      <c r="R44" s="1262"/>
      <c r="S44" s="1263"/>
      <c r="T44" s="355"/>
    </row>
    <row r="45" spans="2:20" ht="12" customHeight="1">
      <c r="B45" s="354"/>
      <c r="C45" s="375"/>
      <c r="D45" s="1145"/>
      <c r="E45" s="1167" t="s">
        <v>469</v>
      </c>
      <c r="F45" s="1167"/>
      <c r="G45" s="1168"/>
      <c r="H45" s="1264" t="s">
        <v>466</v>
      </c>
      <c r="I45" s="1265"/>
      <c r="J45" s="1266"/>
      <c r="K45" s="1264" t="s">
        <v>467</v>
      </c>
      <c r="L45" s="1265"/>
      <c r="M45" s="1266"/>
      <c r="N45" s="1234" t="s">
        <v>470</v>
      </c>
      <c r="O45" s="1267"/>
      <c r="P45" s="1267"/>
      <c r="Q45" s="1267"/>
      <c r="R45" s="1267"/>
      <c r="S45" s="1268"/>
      <c r="T45" s="355"/>
    </row>
    <row r="46" spans="2:20" ht="12.75" customHeight="1">
      <c r="B46" s="354"/>
      <c r="C46" s="1240" t="s">
        <v>471</v>
      </c>
      <c r="D46" s="1144"/>
      <c r="E46" s="1203"/>
      <c r="F46" s="1203"/>
      <c r="G46" s="1135"/>
      <c r="H46" s="1174"/>
      <c r="I46" s="1140"/>
      <c r="J46" s="1140"/>
      <c r="K46" s="1140"/>
      <c r="L46" s="1140"/>
      <c r="M46" s="1140"/>
      <c r="N46" s="1140"/>
      <c r="O46" s="1140"/>
      <c r="P46" s="1140"/>
      <c r="Q46" s="1140"/>
      <c r="R46" s="1140"/>
      <c r="S46" s="1269"/>
      <c r="T46" s="355"/>
    </row>
    <row r="47" spans="2:20" ht="13.2">
      <c r="B47" s="354"/>
      <c r="C47" s="1241"/>
      <c r="D47" s="1271" t="s">
        <v>472</v>
      </c>
      <c r="E47" s="1271"/>
      <c r="F47" s="1271"/>
      <c r="G47" s="1271"/>
      <c r="H47" s="1271"/>
      <c r="I47" s="1271"/>
      <c r="J47" s="1271"/>
      <c r="K47" s="1271"/>
      <c r="L47" s="1271"/>
      <c r="M47" s="1271"/>
      <c r="N47" s="1271"/>
      <c r="O47" s="1271"/>
      <c r="P47" s="1271"/>
      <c r="Q47" s="1271"/>
      <c r="R47" s="1271"/>
      <c r="S47" s="1272"/>
      <c r="T47" s="355"/>
    </row>
    <row r="48" spans="2:20" ht="13.2">
      <c r="B48" s="354"/>
      <c r="C48" s="1241"/>
      <c r="D48" s="1271" t="s">
        <v>473</v>
      </c>
      <c r="E48" s="1271"/>
      <c r="F48" s="1271"/>
      <c r="G48" s="1271"/>
      <c r="H48" s="1273"/>
      <c r="I48" s="1273"/>
      <c r="J48" s="1273"/>
      <c r="K48" s="1273"/>
      <c r="L48" s="1273"/>
      <c r="M48" s="1273"/>
      <c r="N48" s="1273"/>
      <c r="O48" s="1273"/>
      <c r="P48" s="1273"/>
      <c r="Q48" s="1273"/>
      <c r="R48" s="1273"/>
      <c r="S48" s="1274"/>
      <c r="T48" s="355"/>
    </row>
    <row r="49" spans="2:20" ht="20.25" customHeight="1">
      <c r="B49" s="354"/>
      <c r="C49" s="1241"/>
      <c r="D49" s="1275" t="s">
        <v>474</v>
      </c>
      <c r="E49" s="1276"/>
      <c r="F49" s="1276"/>
      <c r="G49" s="1277"/>
      <c r="H49" s="1278"/>
      <c r="I49" s="1279"/>
      <c r="J49" s="1279"/>
      <c r="K49" s="1279"/>
      <c r="L49" s="1279"/>
      <c r="M49" s="1279"/>
      <c r="N49" s="1279"/>
      <c r="O49" s="1279"/>
      <c r="P49" s="1279"/>
      <c r="Q49" s="1279"/>
      <c r="R49" s="1279"/>
      <c r="S49" s="1280"/>
      <c r="T49" s="355"/>
    </row>
    <row r="50" spans="2:20" ht="13.2">
      <c r="B50" s="354"/>
      <c r="C50" s="1241"/>
      <c r="D50" s="1177" t="s">
        <v>475</v>
      </c>
      <c r="E50" s="1178"/>
      <c r="F50" s="1178"/>
      <c r="G50" s="1281"/>
      <c r="H50" s="1174" t="s">
        <v>476</v>
      </c>
      <c r="I50" s="1140"/>
      <c r="J50" s="1140"/>
      <c r="K50" s="1140"/>
      <c r="L50" s="1140"/>
      <c r="M50" s="1140"/>
      <c r="N50" s="1140"/>
      <c r="O50" s="1140"/>
      <c r="P50" s="1140"/>
      <c r="Q50" s="1140"/>
      <c r="R50" s="1140"/>
      <c r="S50" s="1269"/>
      <c r="T50" s="355"/>
    </row>
    <row r="51" spans="2:20" ht="13.2">
      <c r="B51" s="354"/>
      <c r="C51" s="1241"/>
      <c r="D51" s="1271" t="s">
        <v>477</v>
      </c>
      <c r="E51" s="1271"/>
      <c r="F51" s="1271"/>
      <c r="G51" s="1271"/>
      <c r="H51" s="1136"/>
      <c r="I51" s="1136"/>
      <c r="J51" s="1136"/>
      <c r="K51" s="1136"/>
      <c r="L51" s="1136"/>
      <c r="M51" s="1136"/>
      <c r="N51" s="1136"/>
      <c r="O51" s="1136"/>
      <c r="P51" s="1136"/>
      <c r="Q51" s="1136"/>
      <c r="R51" s="1136"/>
      <c r="S51" s="1169"/>
      <c r="T51" s="355"/>
    </row>
    <row r="52" spans="2:20" ht="13.2">
      <c r="B52" s="354"/>
      <c r="C52" s="1241"/>
      <c r="D52" s="1271" t="s">
        <v>478</v>
      </c>
      <c r="E52" s="1271"/>
      <c r="F52" s="1271"/>
      <c r="G52" s="1271"/>
      <c r="H52" s="1136"/>
      <c r="I52" s="1136"/>
      <c r="J52" s="1136"/>
      <c r="K52" s="1136"/>
      <c r="L52" s="1136"/>
      <c r="M52" s="1136"/>
      <c r="N52" s="1136"/>
      <c r="O52" s="1136"/>
      <c r="P52" s="1136"/>
      <c r="Q52" s="1136"/>
      <c r="R52" s="1136"/>
      <c r="S52" s="1169"/>
      <c r="T52" s="355"/>
    </row>
    <row r="53" spans="2:20" ht="13.2">
      <c r="B53" s="354"/>
      <c r="C53" s="1241"/>
      <c r="D53" s="1177" t="s">
        <v>479</v>
      </c>
      <c r="E53" s="1178"/>
      <c r="F53" s="1178"/>
      <c r="G53" s="1281"/>
      <c r="H53" s="1214" t="s">
        <v>480</v>
      </c>
      <c r="I53" s="1203"/>
      <c r="J53" s="1203"/>
      <c r="K53" s="1135"/>
      <c r="L53" s="1214" t="s">
        <v>481</v>
      </c>
      <c r="M53" s="1203"/>
      <c r="N53" s="1203"/>
      <c r="O53" s="1135"/>
      <c r="P53" s="1214"/>
      <c r="Q53" s="1216"/>
      <c r="R53" s="1216"/>
      <c r="S53" s="1217"/>
      <c r="T53" s="355"/>
    </row>
    <row r="54" spans="2:20" ht="13.2">
      <c r="B54" s="354"/>
      <c r="C54" s="1241"/>
      <c r="D54" s="1180"/>
      <c r="E54" s="1181"/>
      <c r="F54" s="1181"/>
      <c r="G54" s="1182"/>
      <c r="H54" s="1214" t="s">
        <v>482</v>
      </c>
      <c r="I54" s="1203"/>
      <c r="J54" s="1203"/>
      <c r="K54" s="1135"/>
      <c r="L54" s="1238" t="s">
        <v>483</v>
      </c>
      <c r="M54" s="1282"/>
      <c r="N54" s="392"/>
      <c r="O54" s="393"/>
      <c r="P54" s="394" t="s">
        <v>219</v>
      </c>
      <c r="Q54" s="1214"/>
      <c r="R54" s="1216"/>
      <c r="S54" s="1217"/>
      <c r="T54" s="355"/>
    </row>
    <row r="55" spans="2:20" ht="13.2">
      <c r="B55" s="354"/>
      <c r="C55" s="1270"/>
      <c r="D55" s="1183"/>
      <c r="E55" s="1184"/>
      <c r="F55" s="1184"/>
      <c r="G55" s="1185"/>
      <c r="H55" s="1214" t="s">
        <v>27</v>
      </c>
      <c r="I55" s="1203"/>
      <c r="J55" s="1203"/>
      <c r="K55" s="1135"/>
      <c r="L55" s="1214"/>
      <c r="M55" s="1216"/>
      <c r="N55" s="1216"/>
      <c r="O55" s="1216"/>
      <c r="P55" s="1216"/>
      <c r="Q55" s="1216"/>
      <c r="R55" s="1216"/>
      <c r="S55" s="1217"/>
      <c r="T55" s="355"/>
    </row>
    <row r="56" spans="2:20" ht="13.2">
      <c r="B56" s="354"/>
      <c r="C56" s="1283" t="s">
        <v>484</v>
      </c>
      <c r="D56" s="1216"/>
      <c r="E56" s="1216"/>
      <c r="F56" s="1216"/>
      <c r="G56" s="1284"/>
      <c r="H56" s="1214" t="s">
        <v>439</v>
      </c>
      <c r="I56" s="1135"/>
      <c r="J56" s="376"/>
      <c r="K56" s="376"/>
      <c r="L56" s="376"/>
      <c r="M56" s="377"/>
      <c r="N56" s="1136" t="s">
        <v>485</v>
      </c>
      <c r="O56" s="1136"/>
      <c r="P56" s="1136"/>
      <c r="Q56" s="395"/>
      <c r="R56" s="395"/>
      <c r="S56" s="396"/>
      <c r="T56" s="355"/>
    </row>
    <row r="57" spans="2:20" ht="13.2">
      <c r="B57" s="354"/>
      <c r="C57" s="1291" t="s">
        <v>486</v>
      </c>
      <c r="D57" s="1292"/>
      <c r="E57" s="1292"/>
      <c r="F57" s="1292"/>
      <c r="G57" s="1293"/>
      <c r="H57" s="1214" t="s">
        <v>487</v>
      </c>
      <c r="I57" s="1203"/>
      <c r="J57" s="1203"/>
      <c r="K57" s="1203"/>
      <c r="L57" s="1203"/>
      <c r="M57" s="1203"/>
      <c r="N57" s="1203"/>
      <c r="O57" s="1203"/>
      <c r="P57" s="1203"/>
      <c r="Q57" s="1203"/>
      <c r="R57" s="1203"/>
      <c r="S57" s="1204"/>
      <c r="T57" s="355"/>
    </row>
    <row r="58" spans="2:20" ht="12.75" customHeight="1">
      <c r="B58" s="354"/>
      <c r="C58" s="1283" t="s">
        <v>488</v>
      </c>
      <c r="D58" s="1203"/>
      <c r="E58" s="1203"/>
      <c r="F58" s="1203"/>
      <c r="G58" s="1135"/>
      <c r="H58" s="1214" t="s">
        <v>487</v>
      </c>
      <c r="I58" s="1203"/>
      <c r="J58" s="1203"/>
      <c r="K58" s="1203"/>
      <c r="L58" s="1203"/>
      <c r="M58" s="1203"/>
      <c r="N58" s="1203"/>
      <c r="O58" s="1203"/>
      <c r="P58" s="1203"/>
      <c r="Q58" s="1203"/>
      <c r="R58" s="1203"/>
      <c r="S58" s="1204"/>
      <c r="T58" s="355"/>
    </row>
    <row r="59" spans="2:20" ht="53.25" customHeight="1" thickBot="1">
      <c r="B59" s="354"/>
      <c r="C59" s="1294" t="s">
        <v>489</v>
      </c>
      <c r="D59" s="1295"/>
      <c r="E59" s="1295"/>
      <c r="F59" s="1295"/>
      <c r="G59" s="1295"/>
      <c r="H59" s="1296" t="s">
        <v>490</v>
      </c>
      <c r="I59" s="1297"/>
      <c r="J59" s="1297"/>
      <c r="K59" s="1297"/>
      <c r="L59" s="1297"/>
      <c r="M59" s="1297"/>
      <c r="N59" s="1297"/>
      <c r="O59" s="1297"/>
      <c r="P59" s="1297"/>
      <c r="Q59" s="1297"/>
      <c r="R59" s="1297"/>
      <c r="S59" s="1298"/>
      <c r="T59" s="355"/>
    </row>
    <row r="60" spans="2:20" ht="12.75" customHeight="1">
      <c r="B60" s="354"/>
      <c r="C60" s="397" t="s">
        <v>491</v>
      </c>
      <c r="T60" s="355"/>
    </row>
    <row r="61" spans="2:20" ht="11.25" customHeight="1">
      <c r="B61" s="354"/>
      <c r="C61" s="1262" t="s">
        <v>492</v>
      </c>
      <c r="D61" s="1285"/>
      <c r="E61" s="1285"/>
      <c r="F61" s="1285"/>
      <c r="G61" s="1285"/>
      <c r="H61" s="1285"/>
      <c r="I61" s="1285"/>
      <c r="J61" s="1285"/>
      <c r="K61" s="1285"/>
      <c r="L61" s="1285"/>
      <c r="M61" s="1285"/>
      <c r="N61" s="1285"/>
      <c r="O61" s="1285"/>
      <c r="P61" s="1285"/>
      <c r="Q61" s="1285"/>
      <c r="R61" s="1285"/>
      <c r="S61" s="1285"/>
      <c r="T61" s="355"/>
    </row>
    <row r="62" spans="2:20" ht="11.25" customHeight="1">
      <c r="B62" s="354"/>
      <c r="C62" s="1286" t="s">
        <v>493</v>
      </c>
      <c r="D62" s="1287"/>
      <c r="E62" s="1287"/>
      <c r="F62" s="1287"/>
      <c r="G62" s="1287"/>
      <c r="H62" s="1287"/>
      <c r="I62" s="1287"/>
      <c r="J62" s="1287"/>
      <c r="K62" s="1287"/>
      <c r="L62" s="1287"/>
      <c r="M62" s="1287"/>
      <c r="N62" s="1287"/>
      <c r="O62" s="1287"/>
      <c r="P62" s="1287"/>
      <c r="Q62" s="1287"/>
      <c r="R62" s="1287"/>
      <c r="S62" s="1287"/>
      <c r="T62" s="355"/>
    </row>
    <row r="63" spans="2:20" ht="11.25" customHeight="1">
      <c r="B63" s="354"/>
      <c r="C63" s="1286" t="s">
        <v>494</v>
      </c>
      <c r="D63" s="1287"/>
      <c r="E63" s="1287"/>
      <c r="F63" s="1287"/>
      <c r="G63" s="1287"/>
      <c r="H63" s="1287"/>
      <c r="I63" s="1287"/>
      <c r="J63" s="1287"/>
      <c r="K63" s="1287"/>
      <c r="L63" s="1287"/>
      <c r="M63" s="1287"/>
      <c r="N63" s="1287"/>
      <c r="O63" s="1287"/>
      <c r="P63" s="1287"/>
      <c r="Q63" s="1287"/>
      <c r="R63" s="1287"/>
      <c r="S63" s="1287"/>
      <c r="T63" s="355"/>
    </row>
    <row r="64" spans="2:20" ht="11.25" customHeight="1">
      <c r="B64" s="354"/>
      <c r="C64" s="1262" t="s">
        <v>495</v>
      </c>
      <c r="D64" s="1285"/>
      <c r="E64" s="1285"/>
      <c r="F64" s="1285"/>
      <c r="G64" s="1285"/>
      <c r="H64" s="1285"/>
      <c r="I64" s="1285"/>
      <c r="J64" s="1285"/>
      <c r="K64" s="1285"/>
      <c r="L64" s="1285"/>
      <c r="M64" s="1285"/>
      <c r="N64" s="1285"/>
      <c r="O64" s="1285"/>
      <c r="P64" s="1285"/>
      <c r="Q64" s="1285"/>
      <c r="R64" s="1285"/>
      <c r="S64" s="1285"/>
      <c r="T64" s="355"/>
    </row>
    <row r="65" spans="2:20" ht="11.25" customHeight="1">
      <c r="B65" s="398"/>
      <c r="C65" s="1288" t="s">
        <v>496</v>
      </c>
      <c r="D65" s="1158"/>
      <c r="E65" s="1158"/>
      <c r="F65" s="1158"/>
      <c r="G65" s="1158"/>
      <c r="H65" s="1158"/>
      <c r="I65" s="1158"/>
      <c r="J65" s="1158"/>
      <c r="K65" s="1158"/>
      <c r="L65" s="1158"/>
      <c r="M65" s="1158"/>
      <c r="N65" s="1158"/>
      <c r="O65" s="1158"/>
      <c r="P65" s="1158"/>
      <c r="Q65" s="1158"/>
      <c r="R65" s="1158"/>
      <c r="S65" s="1158"/>
      <c r="T65" s="399"/>
    </row>
    <row r="66" spans="2:20" ht="12.75" customHeight="1">
      <c r="C66" s="1289" t="s">
        <v>73</v>
      </c>
      <c r="D66" s="1290"/>
      <c r="E66" s="1290"/>
      <c r="F66" s="1290"/>
      <c r="G66" s="1290"/>
      <c r="H66" s="1290"/>
      <c r="I66" s="1290"/>
      <c r="J66" s="1290"/>
      <c r="K66" s="1290"/>
      <c r="L66" s="1290"/>
      <c r="M66" s="1290"/>
      <c r="N66" s="1290"/>
      <c r="O66" s="1290"/>
      <c r="P66" s="1290"/>
      <c r="Q66" s="1290"/>
      <c r="R66" s="1290"/>
      <c r="S66" s="1290"/>
    </row>
    <row r="67" spans="2:20" ht="12.75" customHeight="1">
      <c r="C67" s="400"/>
      <c r="D67" s="350"/>
      <c r="E67" s="350"/>
      <c r="F67" s="350"/>
      <c r="G67" s="350"/>
      <c r="H67" s="350"/>
      <c r="I67" s="350"/>
      <c r="J67" s="350"/>
      <c r="K67" s="350"/>
      <c r="L67" s="350"/>
      <c r="M67" s="350"/>
      <c r="N67" s="350"/>
      <c r="O67" s="350"/>
      <c r="P67" s="350"/>
      <c r="Q67" s="350"/>
      <c r="R67" s="350"/>
      <c r="S67" s="350"/>
    </row>
    <row r="68" spans="2:20" ht="12.75" customHeight="1">
      <c r="C68" s="400"/>
      <c r="D68" s="350"/>
      <c r="E68" s="350"/>
      <c r="F68" s="350"/>
      <c r="G68" s="350"/>
      <c r="H68" s="350"/>
      <c r="I68" s="350"/>
      <c r="J68" s="350"/>
      <c r="K68" s="350"/>
      <c r="L68" s="350"/>
      <c r="M68" s="350"/>
      <c r="N68" s="350"/>
      <c r="O68" s="350"/>
      <c r="P68" s="350"/>
      <c r="Q68" s="350"/>
      <c r="R68" s="350"/>
      <c r="S68" s="350"/>
    </row>
    <row r="69" spans="2:20" ht="12.75" customHeight="1">
      <c r="C69" s="400"/>
      <c r="D69" s="350"/>
      <c r="E69" s="350"/>
      <c r="F69" s="350"/>
      <c r="G69" s="350"/>
      <c r="H69" s="350"/>
      <c r="I69" s="350"/>
      <c r="J69" s="350"/>
      <c r="K69" s="350"/>
      <c r="L69" s="350"/>
      <c r="M69" s="350"/>
      <c r="N69" s="350"/>
      <c r="O69" s="350"/>
      <c r="P69" s="350"/>
      <c r="Q69" s="350"/>
      <c r="R69" s="350"/>
      <c r="S69" s="350"/>
    </row>
    <row r="70" spans="2:20" ht="12.75" customHeight="1">
      <c r="C70" s="400"/>
      <c r="D70" s="350"/>
      <c r="E70" s="350"/>
      <c r="F70" s="350"/>
      <c r="G70" s="350"/>
      <c r="H70" s="350"/>
      <c r="I70" s="350"/>
      <c r="J70" s="350"/>
      <c r="K70" s="350"/>
      <c r="L70" s="350"/>
      <c r="M70" s="350"/>
      <c r="N70" s="350"/>
      <c r="O70" s="350"/>
      <c r="P70" s="350"/>
      <c r="Q70" s="350"/>
      <c r="R70" s="350"/>
      <c r="S70" s="350"/>
    </row>
    <row r="71" spans="2:20" ht="12.75" customHeight="1">
      <c r="C71" s="400"/>
      <c r="D71" s="350"/>
      <c r="E71" s="350"/>
      <c r="F71" s="350"/>
      <c r="G71" s="350"/>
      <c r="H71" s="350"/>
      <c r="I71" s="350"/>
      <c r="J71" s="350"/>
      <c r="K71" s="350"/>
      <c r="L71" s="350"/>
      <c r="M71" s="350"/>
      <c r="N71" s="350"/>
      <c r="O71" s="350"/>
      <c r="P71" s="350"/>
      <c r="Q71" s="350"/>
      <c r="R71" s="350"/>
      <c r="S71" s="350"/>
    </row>
  </sheetData>
  <mergeCells count="165">
    <mergeCell ref="C61:S61"/>
    <mergeCell ref="C62:S62"/>
    <mergeCell ref="C63:S63"/>
    <mergeCell ref="C64:S64"/>
    <mergeCell ref="C65:S65"/>
    <mergeCell ref="C66:S66"/>
    <mergeCell ref="C57:G57"/>
    <mergeCell ref="H57:S57"/>
    <mergeCell ref="C58:G58"/>
    <mergeCell ref="H58:S58"/>
    <mergeCell ref="C59:G59"/>
    <mergeCell ref="H59:S59"/>
    <mergeCell ref="C56:G56"/>
    <mergeCell ref="H56:I56"/>
    <mergeCell ref="N56:P56"/>
    <mergeCell ref="H50:S50"/>
    <mergeCell ref="D51:G51"/>
    <mergeCell ref="H51:S51"/>
    <mergeCell ref="D52:G52"/>
    <mergeCell ref="H52:S52"/>
    <mergeCell ref="D53:G55"/>
    <mergeCell ref="H53:K53"/>
    <mergeCell ref="L53:O53"/>
    <mergeCell ref="P53:S53"/>
    <mergeCell ref="H54:K54"/>
    <mergeCell ref="C46:G46"/>
    <mergeCell ref="H46:S46"/>
    <mergeCell ref="C47:C55"/>
    <mergeCell ref="D47:G47"/>
    <mergeCell ref="H47:S47"/>
    <mergeCell ref="D48:G48"/>
    <mergeCell ref="H48:S48"/>
    <mergeCell ref="D49:G49"/>
    <mergeCell ref="H49:S49"/>
    <mergeCell ref="D50:G50"/>
    <mergeCell ref="L54:M54"/>
    <mergeCell ref="Q54:S54"/>
    <mergeCell ref="H55:K55"/>
    <mergeCell ref="L55:S55"/>
    <mergeCell ref="D44:D45"/>
    <mergeCell ref="E44:G44"/>
    <mergeCell ref="H44:J44"/>
    <mergeCell ref="K44:M44"/>
    <mergeCell ref="N44:S44"/>
    <mergeCell ref="E45:G45"/>
    <mergeCell ref="H45:J45"/>
    <mergeCell ref="K45:M45"/>
    <mergeCell ref="N45:S45"/>
    <mergeCell ref="Q41:S41"/>
    <mergeCell ref="C42:G43"/>
    <mergeCell ref="H42:M42"/>
    <mergeCell ref="N42:S42"/>
    <mergeCell ref="H43:J43"/>
    <mergeCell ref="K43:M43"/>
    <mergeCell ref="N43:S43"/>
    <mergeCell ref="D40:G40"/>
    <mergeCell ref="H40:J40"/>
    <mergeCell ref="D41:G41"/>
    <mergeCell ref="H41:J41"/>
    <mergeCell ref="K41:M41"/>
    <mergeCell ref="N41:P41"/>
    <mergeCell ref="D36:G37"/>
    <mergeCell ref="H36:J36"/>
    <mergeCell ref="K36:M36"/>
    <mergeCell ref="I37:J37"/>
    <mergeCell ref="L37:M37"/>
    <mergeCell ref="D38:E39"/>
    <mergeCell ref="F38:G38"/>
    <mergeCell ref="F39:G39"/>
    <mergeCell ref="D34:G34"/>
    <mergeCell ref="H34:J34"/>
    <mergeCell ref="K34:M34"/>
    <mergeCell ref="N34:P34"/>
    <mergeCell ref="Q34:S34"/>
    <mergeCell ref="D35:G35"/>
    <mergeCell ref="H35:J35"/>
    <mergeCell ref="K35:M35"/>
    <mergeCell ref="N35:P35"/>
    <mergeCell ref="Q35:S35"/>
    <mergeCell ref="I31:J31"/>
    <mergeCell ref="L31:M31"/>
    <mergeCell ref="O31:P31"/>
    <mergeCell ref="R31:S31"/>
    <mergeCell ref="D32:E33"/>
    <mergeCell ref="F32:G32"/>
    <mergeCell ref="F33:G33"/>
    <mergeCell ref="D29:G29"/>
    <mergeCell ref="H29:J29"/>
    <mergeCell ref="K29:M29"/>
    <mergeCell ref="N29:P29"/>
    <mergeCell ref="Q29:S29"/>
    <mergeCell ref="D30:G31"/>
    <mergeCell ref="H30:J30"/>
    <mergeCell ref="K30:M30"/>
    <mergeCell ref="N30:P30"/>
    <mergeCell ref="Q30:S30"/>
    <mergeCell ref="D28:G28"/>
    <mergeCell ref="H28:J28"/>
    <mergeCell ref="K28:M28"/>
    <mergeCell ref="N28:P28"/>
    <mergeCell ref="Q28:S28"/>
    <mergeCell ref="O25:P25"/>
    <mergeCell ref="R25:S25"/>
    <mergeCell ref="D26:E27"/>
    <mergeCell ref="F26:G26"/>
    <mergeCell ref="I26:J26"/>
    <mergeCell ref="L26:M26"/>
    <mergeCell ref="O26:P26"/>
    <mergeCell ref="R26:S26"/>
    <mergeCell ref="F27:G27"/>
    <mergeCell ref="I27:J27"/>
    <mergeCell ref="C24:G25"/>
    <mergeCell ref="H24:J24"/>
    <mergeCell ref="K24:M24"/>
    <mergeCell ref="N24:P24"/>
    <mergeCell ref="Q24:S24"/>
    <mergeCell ref="I25:J25"/>
    <mergeCell ref="L25:M25"/>
    <mergeCell ref="L27:M27"/>
    <mergeCell ref="O27:P27"/>
    <mergeCell ref="R27:S27"/>
    <mergeCell ref="C19:F21"/>
    <mergeCell ref="G19:H19"/>
    <mergeCell ref="I19:S19"/>
    <mergeCell ref="G20:H21"/>
    <mergeCell ref="I20:S21"/>
    <mergeCell ref="C22:D23"/>
    <mergeCell ref="E22:F22"/>
    <mergeCell ref="G22:K22"/>
    <mergeCell ref="L22:M23"/>
    <mergeCell ref="N22:S22"/>
    <mergeCell ref="E23:F23"/>
    <mergeCell ref="G23:K23"/>
    <mergeCell ref="N23:S23"/>
    <mergeCell ref="C18:K18"/>
    <mergeCell ref="L18:S18"/>
    <mergeCell ref="C12:C17"/>
    <mergeCell ref="D12:E12"/>
    <mergeCell ref="F12:I12"/>
    <mergeCell ref="J12:K14"/>
    <mergeCell ref="L12:S12"/>
    <mergeCell ref="D13:E14"/>
    <mergeCell ref="F13:I14"/>
    <mergeCell ref="L13:S14"/>
    <mergeCell ref="D15:G17"/>
    <mergeCell ref="H15:J15"/>
    <mergeCell ref="D11:E11"/>
    <mergeCell ref="F11:G11"/>
    <mergeCell ref="H11:L11"/>
    <mergeCell ref="M11:N11"/>
    <mergeCell ref="O11:S11"/>
    <mergeCell ref="K15:S15"/>
    <mergeCell ref="H16:J17"/>
    <mergeCell ref="K16:S16"/>
    <mergeCell ref="K17:S17"/>
    <mergeCell ref="C2:S2"/>
    <mergeCell ref="D4:J5"/>
    <mergeCell ref="M4:N4"/>
    <mergeCell ref="O4:S4"/>
    <mergeCell ref="D6:E6"/>
    <mergeCell ref="F6:S6"/>
    <mergeCell ref="D7:E7"/>
    <mergeCell ref="F7:S7"/>
    <mergeCell ref="D8:E10"/>
    <mergeCell ref="K9:L9"/>
  </mergeCells>
  <phoneticPr fontId="4"/>
  <pageMargins left="0.98425196850393704" right="0.39370078740157483" top="0.39370078740157483" bottom="0.24" header="0.11811023622047245" footer="0"/>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601F1-5448-49A3-9303-1543C1047735}">
  <dimension ref="B1:T60"/>
  <sheetViews>
    <sheetView zoomScaleNormal="100" workbookViewId="0">
      <selection activeCell="W25" sqref="W25"/>
    </sheetView>
  </sheetViews>
  <sheetFormatPr defaultColWidth="4.19921875" defaultRowHeight="12.75" customHeight="1"/>
  <cols>
    <col min="1" max="1" width="4.19921875" style="351"/>
    <col min="2" max="2" width="1.09765625" style="351" customWidth="1"/>
    <col min="3" max="19" width="4.5" style="351" customWidth="1"/>
    <col min="20" max="20" width="1.09765625" style="351" customWidth="1"/>
    <col min="21" max="16384" width="4.19921875" style="351"/>
  </cols>
  <sheetData>
    <row r="1" spans="2:20" ht="12.75" customHeight="1">
      <c r="B1" s="350" t="s">
        <v>497</v>
      </c>
    </row>
    <row r="2" spans="2:20" ht="18.75" customHeight="1">
      <c r="B2" s="352"/>
      <c r="C2" s="401" t="s">
        <v>498</v>
      </c>
      <c r="D2" s="395"/>
      <c r="E2" s="395"/>
      <c r="F2" s="395"/>
      <c r="G2" s="395"/>
      <c r="H2" s="395"/>
      <c r="I2" s="395"/>
      <c r="J2" s="395"/>
      <c r="K2" s="395"/>
      <c r="L2" s="395"/>
      <c r="M2" s="395"/>
      <c r="N2" s="395"/>
      <c r="O2" s="395"/>
      <c r="P2" s="395"/>
      <c r="Q2" s="395"/>
      <c r="R2" s="395"/>
      <c r="S2" s="395"/>
      <c r="T2" s="353"/>
    </row>
    <row r="3" spans="2:20" ht="13.5" customHeight="1" thickBot="1">
      <c r="B3" s="354"/>
      <c r="T3" s="355"/>
    </row>
    <row r="4" spans="2:20" ht="13.5" customHeight="1" thickBot="1">
      <c r="B4" s="354"/>
      <c r="C4" s="356"/>
      <c r="D4" s="1126" t="s">
        <v>418</v>
      </c>
      <c r="E4" s="1126"/>
      <c r="F4" s="1126"/>
      <c r="G4" s="1126"/>
      <c r="H4" s="1126"/>
      <c r="I4" s="1126"/>
      <c r="J4" s="1126"/>
      <c r="K4" s="357"/>
      <c r="M4" s="1127" t="s">
        <v>419</v>
      </c>
      <c r="N4" s="1128"/>
      <c r="O4" s="1129"/>
      <c r="P4" s="1129"/>
      <c r="Q4" s="1129"/>
      <c r="R4" s="1129"/>
      <c r="S4" s="1130"/>
      <c r="T4" s="355"/>
    </row>
    <row r="5" spans="2:20" ht="13.5" customHeight="1" thickBot="1">
      <c r="B5" s="354"/>
      <c r="D5" s="1126"/>
      <c r="E5" s="1126"/>
      <c r="F5" s="1126"/>
      <c r="G5" s="1126"/>
      <c r="H5" s="1126"/>
      <c r="I5" s="1126"/>
      <c r="J5" s="1126"/>
      <c r="T5" s="355"/>
    </row>
    <row r="6" spans="2:20" ht="13.5" customHeight="1">
      <c r="B6" s="354"/>
      <c r="C6" s="1299" t="s">
        <v>499</v>
      </c>
      <c r="D6" s="1131" t="s">
        <v>128</v>
      </c>
      <c r="E6" s="1132"/>
      <c r="F6" s="1133"/>
      <c r="G6" s="1133"/>
      <c r="H6" s="1133"/>
      <c r="I6" s="1133"/>
      <c r="J6" s="1133"/>
      <c r="K6" s="1133"/>
      <c r="L6" s="1133"/>
      <c r="M6" s="1133"/>
      <c r="N6" s="1133"/>
      <c r="O6" s="1133"/>
      <c r="P6" s="1133"/>
      <c r="Q6" s="1133"/>
      <c r="R6" s="1133"/>
      <c r="S6" s="1134"/>
      <c r="T6" s="355"/>
    </row>
    <row r="7" spans="2:20" ht="13.5" customHeight="1">
      <c r="B7" s="354"/>
      <c r="C7" s="1171"/>
      <c r="D7" s="1135" t="s">
        <v>421</v>
      </c>
      <c r="E7" s="1136"/>
      <c r="F7" s="1137"/>
      <c r="G7" s="1138"/>
      <c r="H7" s="1138"/>
      <c r="I7" s="1138"/>
      <c r="J7" s="1138"/>
      <c r="K7" s="1138"/>
      <c r="L7" s="1138"/>
      <c r="M7" s="1138"/>
      <c r="N7" s="1138"/>
      <c r="O7" s="1138"/>
      <c r="P7" s="1138"/>
      <c r="Q7" s="1138"/>
      <c r="R7" s="1138"/>
      <c r="S7" s="1139"/>
      <c r="T7" s="355"/>
    </row>
    <row r="8" spans="2:20" ht="13.5" customHeight="1">
      <c r="B8" s="354"/>
      <c r="C8" s="1171"/>
      <c r="D8" s="1140" t="s">
        <v>152</v>
      </c>
      <c r="E8" s="1141"/>
      <c r="F8" s="360" t="s">
        <v>422</v>
      </c>
      <c r="G8" s="361"/>
      <c r="H8" s="361"/>
      <c r="I8" s="361"/>
      <c r="J8" s="361"/>
      <c r="K8" s="361"/>
      <c r="L8" s="361"/>
      <c r="M8" s="361"/>
      <c r="N8" s="361"/>
      <c r="O8" s="361"/>
      <c r="P8" s="361"/>
      <c r="Q8" s="361"/>
      <c r="R8" s="361"/>
      <c r="S8" s="362"/>
      <c r="T8" s="355"/>
    </row>
    <row r="9" spans="2:20" ht="13.5" customHeight="1">
      <c r="B9" s="354"/>
      <c r="C9" s="1171"/>
      <c r="D9" s="1142"/>
      <c r="E9" s="1143"/>
      <c r="F9" s="363"/>
      <c r="G9" s="365" t="s">
        <v>424</v>
      </c>
      <c r="I9" s="364"/>
      <c r="J9" s="364"/>
      <c r="K9" s="1146" t="s">
        <v>425</v>
      </c>
      <c r="L9" s="1146"/>
      <c r="M9" s="366"/>
      <c r="N9" s="366"/>
      <c r="O9" s="364" t="s">
        <v>426</v>
      </c>
      <c r="P9" s="366"/>
      <c r="Q9" s="366"/>
      <c r="R9" s="366"/>
      <c r="S9" s="367"/>
      <c r="T9" s="355"/>
    </row>
    <row r="10" spans="2:20" ht="13.5" customHeight="1">
      <c r="B10" s="354"/>
      <c r="C10" s="1171"/>
      <c r="D10" s="1144"/>
      <c r="E10" s="1145"/>
      <c r="F10" s="369"/>
      <c r="G10" s="370"/>
      <c r="H10" s="370"/>
      <c r="I10" s="370"/>
      <c r="J10" s="370"/>
      <c r="K10" s="371" t="s">
        <v>427</v>
      </c>
      <c r="L10" s="370"/>
      <c r="M10" s="370"/>
      <c r="N10" s="370"/>
      <c r="O10" s="370"/>
      <c r="P10" s="370"/>
      <c r="Q10" s="370"/>
      <c r="R10" s="370"/>
      <c r="S10" s="372"/>
      <c r="T10" s="355"/>
    </row>
    <row r="11" spans="2:20" ht="13.5" customHeight="1">
      <c r="B11" s="354"/>
      <c r="C11" s="1172"/>
      <c r="D11" s="1135" t="s">
        <v>428</v>
      </c>
      <c r="E11" s="1136"/>
      <c r="F11" s="1136" t="s">
        <v>134</v>
      </c>
      <c r="G11" s="1136"/>
      <c r="H11" s="1147"/>
      <c r="I11" s="1147"/>
      <c r="J11" s="1147"/>
      <c r="K11" s="1147"/>
      <c r="L11" s="1148"/>
      <c r="M11" s="1149" t="s">
        <v>429</v>
      </c>
      <c r="N11" s="1149"/>
      <c r="O11" s="1148"/>
      <c r="P11" s="1148"/>
      <c r="Q11" s="1148"/>
      <c r="R11" s="1148"/>
      <c r="S11" s="1150"/>
      <c r="T11" s="355"/>
    </row>
    <row r="12" spans="2:20" ht="13.5" customHeight="1">
      <c r="B12" s="354"/>
      <c r="C12" s="1170" t="s">
        <v>430</v>
      </c>
      <c r="D12" s="1136" t="s">
        <v>128</v>
      </c>
      <c r="E12" s="1136"/>
      <c r="F12" s="1173"/>
      <c r="G12" s="1173"/>
      <c r="H12" s="1173"/>
      <c r="I12" s="1173"/>
      <c r="J12" s="1174" t="s">
        <v>431</v>
      </c>
      <c r="K12" s="1141"/>
      <c r="L12" s="1177" t="s">
        <v>432</v>
      </c>
      <c r="M12" s="1178"/>
      <c r="N12" s="1178"/>
      <c r="O12" s="1178"/>
      <c r="P12" s="1178"/>
      <c r="Q12" s="1178"/>
      <c r="R12" s="1178"/>
      <c r="S12" s="1179"/>
      <c r="T12" s="355"/>
    </row>
    <row r="13" spans="2:20" ht="13.5" customHeight="1">
      <c r="B13" s="354"/>
      <c r="C13" s="1171"/>
      <c r="D13" s="1174" t="s">
        <v>156</v>
      </c>
      <c r="E13" s="1141"/>
      <c r="F13" s="1180"/>
      <c r="G13" s="1181"/>
      <c r="H13" s="1181"/>
      <c r="I13" s="1182"/>
      <c r="J13" s="1175"/>
      <c r="K13" s="1143"/>
      <c r="L13" s="1186"/>
      <c r="M13" s="1187"/>
      <c r="N13" s="1187"/>
      <c r="O13" s="1187"/>
      <c r="P13" s="1187"/>
      <c r="Q13" s="1187"/>
      <c r="R13" s="1187"/>
      <c r="S13" s="1188"/>
      <c r="T13" s="355"/>
    </row>
    <row r="14" spans="2:20" ht="13.5" customHeight="1">
      <c r="B14" s="354"/>
      <c r="C14" s="1171"/>
      <c r="D14" s="1176"/>
      <c r="E14" s="1145"/>
      <c r="F14" s="1183"/>
      <c r="G14" s="1184"/>
      <c r="H14" s="1184"/>
      <c r="I14" s="1185"/>
      <c r="J14" s="1176"/>
      <c r="K14" s="1145"/>
      <c r="L14" s="1189"/>
      <c r="M14" s="1190"/>
      <c r="N14" s="1190"/>
      <c r="O14" s="1190"/>
      <c r="P14" s="1190"/>
      <c r="Q14" s="1190"/>
      <c r="R14" s="1190"/>
      <c r="S14" s="1191"/>
      <c r="T14" s="355"/>
    </row>
    <row r="15" spans="2:20" ht="13.5" customHeight="1">
      <c r="B15" s="354"/>
      <c r="C15" s="1171"/>
      <c r="D15" s="1192" t="s">
        <v>433</v>
      </c>
      <c r="E15" s="1193"/>
      <c r="F15" s="1193"/>
      <c r="G15" s="1194"/>
      <c r="H15" s="1201" t="s">
        <v>434</v>
      </c>
      <c r="I15" s="1152"/>
      <c r="J15" s="1202"/>
      <c r="K15" s="1151"/>
      <c r="L15" s="1152"/>
      <c r="M15" s="1152"/>
      <c r="N15" s="1152"/>
      <c r="O15" s="1152"/>
      <c r="P15" s="1152"/>
      <c r="Q15" s="1152"/>
      <c r="R15" s="1152"/>
      <c r="S15" s="1153"/>
      <c r="T15" s="355"/>
    </row>
    <row r="16" spans="2:20" ht="13.5" customHeight="1">
      <c r="B16" s="354"/>
      <c r="C16" s="1171"/>
      <c r="D16" s="1195"/>
      <c r="E16" s="1196"/>
      <c r="F16" s="1196"/>
      <c r="G16" s="1197"/>
      <c r="H16" s="1154" t="s">
        <v>435</v>
      </c>
      <c r="I16" s="1155"/>
      <c r="J16" s="1156"/>
      <c r="K16" s="1160"/>
      <c r="L16" s="1161"/>
      <c r="M16" s="1161"/>
      <c r="N16" s="1161"/>
      <c r="O16" s="1161"/>
      <c r="P16" s="1161"/>
      <c r="Q16" s="1161"/>
      <c r="R16" s="1161"/>
      <c r="S16" s="1162"/>
      <c r="T16" s="355"/>
    </row>
    <row r="17" spans="2:20" ht="13.5" customHeight="1">
      <c r="B17" s="354"/>
      <c r="C17" s="1172"/>
      <c r="D17" s="1198"/>
      <c r="E17" s="1199"/>
      <c r="F17" s="1199"/>
      <c r="G17" s="1200"/>
      <c r="H17" s="1157"/>
      <c r="I17" s="1158"/>
      <c r="J17" s="1159"/>
      <c r="K17" s="1163"/>
      <c r="L17" s="1164"/>
      <c r="M17" s="1164"/>
      <c r="N17" s="1164"/>
      <c r="O17" s="1164"/>
      <c r="P17" s="1164"/>
      <c r="Q17" s="1164"/>
      <c r="R17" s="1164"/>
      <c r="S17" s="1165"/>
      <c r="T17" s="355"/>
    </row>
    <row r="18" spans="2:20" ht="13.5" customHeight="1">
      <c r="B18" s="354"/>
      <c r="C18" s="1166" t="s">
        <v>436</v>
      </c>
      <c r="D18" s="1167"/>
      <c r="E18" s="1167"/>
      <c r="F18" s="1167"/>
      <c r="G18" s="1167"/>
      <c r="H18" s="1167"/>
      <c r="I18" s="1167"/>
      <c r="J18" s="1167"/>
      <c r="K18" s="1168"/>
      <c r="L18" s="1136" t="s">
        <v>437</v>
      </c>
      <c r="M18" s="1136"/>
      <c r="N18" s="1136"/>
      <c r="O18" s="1136"/>
      <c r="P18" s="1136"/>
      <c r="Q18" s="1136"/>
      <c r="R18" s="1136"/>
      <c r="S18" s="1169"/>
      <c r="T18" s="355"/>
    </row>
    <row r="19" spans="2:20" ht="13.5" customHeight="1">
      <c r="B19" s="354"/>
      <c r="C19" s="1224" t="s">
        <v>441</v>
      </c>
      <c r="D19" s="1225"/>
      <c r="E19" s="1136" t="s">
        <v>128</v>
      </c>
      <c r="F19" s="1214"/>
      <c r="G19" s="1228"/>
      <c r="H19" s="1229"/>
      <c r="I19" s="1229"/>
      <c r="J19" s="1229"/>
      <c r="K19" s="1230"/>
      <c r="L19" s="1174" t="s">
        <v>442</v>
      </c>
      <c r="M19" s="1141"/>
      <c r="N19" s="1231" t="s">
        <v>432</v>
      </c>
      <c r="O19" s="1232"/>
      <c r="P19" s="1232"/>
      <c r="Q19" s="1232"/>
      <c r="R19" s="1232"/>
      <c r="S19" s="1233"/>
      <c r="T19" s="355"/>
    </row>
    <row r="20" spans="2:20" ht="20.25" customHeight="1">
      <c r="B20" s="354"/>
      <c r="C20" s="1226"/>
      <c r="D20" s="1227"/>
      <c r="E20" s="1136" t="s">
        <v>156</v>
      </c>
      <c r="F20" s="1214"/>
      <c r="G20" s="1234"/>
      <c r="H20" s="1235"/>
      <c r="I20" s="1235"/>
      <c r="J20" s="1235"/>
      <c r="K20" s="1236"/>
      <c r="L20" s="1176"/>
      <c r="M20" s="1144"/>
      <c r="N20" s="1176"/>
      <c r="O20" s="1144"/>
      <c r="P20" s="1144"/>
      <c r="Q20" s="1144"/>
      <c r="R20" s="1144"/>
      <c r="S20" s="1237"/>
      <c r="T20" s="355"/>
    </row>
    <row r="21" spans="2:20" ht="12" customHeight="1">
      <c r="B21" s="354"/>
      <c r="C21" s="1240" t="s">
        <v>443</v>
      </c>
      <c r="D21" s="1140"/>
      <c r="E21" s="1140"/>
      <c r="F21" s="1140"/>
      <c r="G21" s="1141"/>
      <c r="H21" s="1300" t="s">
        <v>445</v>
      </c>
      <c r="I21" s="1301"/>
      <c r="J21" s="1302"/>
      <c r="K21" s="1300" t="s">
        <v>500</v>
      </c>
      <c r="L21" s="1301"/>
      <c r="M21" s="1302"/>
      <c r="N21" s="1303" t="s">
        <v>501</v>
      </c>
      <c r="O21" s="1304"/>
      <c r="P21" s="1305"/>
      <c r="Q21" s="1303" t="s">
        <v>502</v>
      </c>
      <c r="R21" s="1304"/>
      <c r="S21" s="1306"/>
      <c r="T21" s="355"/>
    </row>
    <row r="22" spans="2:20" ht="12" customHeight="1">
      <c r="B22" s="354"/>
      <c r="C22" s="1241"/>
      <c r="D22" s="1144"/>
      <c r="E22" s="1144"/>
      <c r="F22" s="1144"/>
      <c r="G22" s="1145"/>
      <c r="H22" s="381" t="s">
        <v>448</v>
      </c>
      <c r="I22" s="1251" t="s">
        <v>449</v>
      </c>
      <c r="J22" s="1252"/>
      <c r="K22" s="381" t="s">
        <v>448</v>
      </c>
      <c r="L22" s="1251" t="s">
        <v>449</v>
      </c>
      <c r="M22" s="1252"/>
      <c r="N22" s="381" t="s">
        <v>448</v>
      </c>
      <c r="O22" s="1307" t="s">
        <v>449</v>
      </c>
      <c r="P22" s="1308"/>
      <c r="Q22" s="381" t="s">
        <v>448</v>
      </c>
      <c r="R22" s="1309" t="s">
        <v>449</v>
      </c>
      <c r="S22" s="1310"/>
      <c r="T22" s="355"/>
    </row>
    <row r="23" spans="2:20" ht="12" customHeight="1">
      <c r="B23" s="354"/>
      <c r="C23" s="375"/>
      <c r="D23" s="1174" t="s">
        <v>450</v>
      </c>
      <c r="E23" s="1141"/>
      <c r="F23" s="1238" t="s">
        <v>451</v>
      </c>
      <c r="G23" s="1168"/>
      <c r="H23" s="381"/>
      <c r="I23" s="1251"/>
      <c r="J23" s="1252"/>
      <c r="K23" s="381"/>
      <c r="L23" s="1251"/>
      <c r="M23" s="1252"/>
      <c r="N23" s="381"/>
      <c r="O23" s="1251"/>
      <c r="P23" s="1252"/>
      <c r="Q23" s="381"/>
      <c r="R23" s="1250"/>
      <c r="S23" s="1311"/>
      <c r="T23" s="355"/>
    </row>
    <row r="24" spans="2:20" ht="12" customHeight="1">
      <c r="B24" s="354"/>
      <c r="C24" s="375"/>
      <c r="D24" s="1176"/>
      <c r="E24" s="1145"/>
      <c r="F24" s="1238" t="s">
        <v>452</v>
      </c>
      <c r="G24" s="1168"/>
      <c r="H24" s="381"/>
      <c r="I24" s="1251"/>
      <c r="J24" s="1252"/>
      <c r="K24" s="381"/>
      <c r="L24" s="1251"/>
      <c r="M24" s="1252"/>
      <c r="N24" s="381"/>
      <c r="O24" s="1251"/>
      <c r="P24" s="1252"/>
      <c r="Q24" s="381"/>
      <c r="R24" s="1251"/>
      <c r="S24" s="1311"/>
      <c r="T24" s="355"/>
    </row>
    <row r="25" spans="2:20" ht="12" customHeight="1">
      <c r="B25" s="354"/>
      <c r="C25" s="375"/>
      <c r="D25" s="1238" t="s">
        <v>453</v>
      </c>
      <c r="E25" s="1167"/>
      <c r="F25" s="1167"/>
      <c r="G25" s="1168"/>
      <c r="H25" s="1250"/>
      <c r="I25" s="1251"/>
      <c r="J25" s="1252"/>
      <c r="K25" s="1250"/>
      <c r="L25" s="1251"/>
      <c r="M25" s="1252"/>
      <c r="N25" s="1250"/>
      <c r="O25" s="1251"/>
      <c r="P25" s="1252"/>
      <c r="Q25" s="1250"/>
      <c r="R25" s="1251"/>
      <c r="S25" s="1311"/>
      <c r="T25" s="355"/>
    </row>
    <row r="26" spans="2:20" ht="12" customHeight="1">
      <c r="B26" s="354"/>
      <c r="C26" s="375"/>
      <c r="D26" s="1238" t="s">
        <v>454</v>
      </c>
      <c r="E26" s="1167"/>
      <c r="F26" s="1167"/>
      <c r="G26" s="1168"/>
      <c r="H26" s="1312"/>
      <c r="I26" s="1313"/>
      <c r="J26" s="1314"/>
      <c r="K26" s="1312"/>
      <c r="L26" s="1313"/>
      <c r="M26" s="1314"/>
      <c r="N26" s="1312"/>
      <c r="O26" s="1313"/>
      <c r="P26" s="1314"/>
      <c r="Q26" s="1312"/>
      <c r="R26" s="1313"/>
      <c r="S26" s="1315"/>
      <c r="T26" s="355"/>
    </row>
    <row r="27" spans="2:20" ht="12" customHeight="1">
      <c r="B27" s="354"/>
      <c r="C27" s="375"/>
      <c r="D27" s="1140"/>
      <c r="E27" s="1140"/>
      <c r="F27" s="1140"/>
      <c r="G27" s="1141"/>
      <c r="H27" s="1250" t="s">
        <v>503</v>
      </c>
      <c r="I27" s="1251"/>
      <c r="J27" s="1252"/>
      <c r="K27" s="1309" t="s">
        <v>504</v>
      </c>
      <c r="L27" s="1307"/>
      <c r="M27" s="1307"/>
      <c r="N27" s="1250" t="s">
        <v>505</v>
      </c>
      <c r="O27" s="1251"/>
      <c r="P27" s="1252"/>
      <c r="Q27" s="1309" t="s">
        <v>506</v>
      </c>
      <c r="R27" s="1307"/>
      <c r="S27" s="1310"/>
      <c r="T27" s="355"/>
    </row>
    <row r="28" spans="2:20" ht="12" customHeight="1">
      <c r="B28" s="354"/>
      <c r="C28" s="375"/>
      <c r="D28" s="1144"/>
      <c r="E28" s="1144"/>
      <c r="F28" s="1144"/>
      <c r="G28" s="1145"/>
      <c r="H28" s="381" t="s">
        <v>448</v>
      </c>
      <c r="I28" s="1254" t="s">
        <v>449</v>
      </c>
      <c r="J28" s="1255"/>
      <c r="K28" s="381" t="s">
        <v>448</v>
      </c>
      <c r="L28" s="1254" t="s">
        <v>449</v>
      </c>
      <c r="M28" s="1255"/>
      <c r="N28" s="402" t="s">
        <v>448</v>
      </c>
      <c r="O28" s="1254" t="s">
        <v>449</v>
      </c>
      <c r="P28" s="1255"/>
      <c r="Q28" s="381" t="s">
        <v>448</v>
      </c>
      <c r="R28" s="1253" t="s">
        <v>449</v>
      </c>
      <c r="S28" s="1316"/>
      <c r="T28" s="355"/>
    </row>
    <row r="29" spans="2:20" ht="12" customHeight="1">
      <c r="B29" s="354"/>
      <c r="C29" s="375"/>
      <c r="D29" s="1174" t="s">
        <v>450</v>
      </c>
      <c r="E29" s="1141"/>
      <c r="F29" s="1238" t="s">
        <v>451</v>
      </c>
      <c r="G29" s="1168"/>
      <c r="H29" s="381"/>
      <c r="I29" s="1250"/>
      <c r="J29" s="1252"/>
      <c r="K29" s="381"/>
      <c r="L29" s="1250"/>
      <c r="M29" s="1252"/>
      <c r="N29" s="381"/>
      <c r="O29" s="385"/>
      <c r="P29" s="386"/>
      <c r="Q29" s="381"/>
      <c r="R29" s="385"/>
      <c r="S29" s="403"/>
      <c r="T29" s="355"/>
    </row>
    <row r="30" spans="2:20" ht="12" customHeight="1">
      <c r="B30" s="354"/>
      <c r="C30" s="375"/>
      <c r="D30" s="1176"/>
      <c r="E30" s="1145"/>
      <c r="F30" s="1238" t="s">
        <v>458</v>
      </c>
      <c r="G30" s="1168"/>
      <c r="H30" s="381"/>
      <c r="I30" s="1250"/>
      <c r="J30" s="1252"/>
      <c r="K30" s="381"/>
      <c r="L30" s="1250"/>
      <c r="M30" s="1252"/>
      <c r="N30" s="381"/>
      <c r="O30" s="385"/>
      <c r="P30" s="386"/>
      <c r="Q30" s="381"/>
      <c r="R30" s="385"/>
      <c r="S30" s="403"/>
      <c r="T30" s="355"/>
    </row>
    <row r="31" spans="2:20" ht="12" customHeight="1">
      <c r="B31" s="354"/>
      <c r="C31" s="375"/>
      <c r="D31" s="1238" t="s">
        <v>453</v>
      </c>
      <c r="E31" s="1167"/>
      <c r="F31" s="1167"/>
      <c r="G31" s="1168"/>
      <c r="H31" s="1214"/>
      <c r="I31" s="1203"/>
      <c r="J31" s="1135"/>
      <c r="K31" s="1214"/>
      <c r="L31" s="1203"/>
      <c r="M31" s="1135"/>
      <c r="N31" s="1214"/>
      <c r="O31" s="1203"/>
      <c r="P31" s="1135"/>
      <c r="Q31" s="1214"/>
      <c r="R31" s="1203"/>
      <c r="S31" s="1204"/>
      <c r="T31" s="355"/>
    </row>
    <row r="32" spans="2:20" ht="12" customHeight="1">
      <c r="B32" s="354"/>
      <c r="C32" s="375"/>
      <c r="D32" s="1238" t="s">
        <v>454</v>
      </c>
      <c r="E32" s="1167"/>
      <c r="F32" s="1167"/>
      <c r="G32" s="1168"/>
      <c r="H32" s="1246"/>
      <c r="I32" s="1247"/>
      <c r="J32" s="1248"/>
      <c r="K32" s="1246"/>
      <c r="L32" s="1247"/>
      <c r="M32" s="1248"/>
      <c r="N32" s="1246"/>
      <c r="O32" s="1247"/>
      <c r="P32" s="1248"/>
      <c r="Q32" s="1246"/>
      <c r="R32" s="1247"/>
      <c r="S32" s="1249"/>
      <c r="T32" s="355"/>
    </row>
    <row r="33" spans="2:20" ht="13.5" customHeight="1" thickBot="1">
      <c r="B33" s="354"/>
      <c r="C33" s="1321" t="s">
        <v>507</v>
      </c>
      <c r="D33" s="1321"/>
      <c r="E33" s="1321"/>
      <c r="F33" s="1321"/>
      <c r="G33" s="1322"/>
      <c r="H33" s="1269" t="s">
        <v>465</v>
      </c>
      <c r="I33" s="1323"/>
      <c r="J33" s="1323"/>
      <c r="K33" s="1323"/>
      <c r="L33" s="1323"/>
      <c r="M33" s="1324"/>
      <c r="N33" s="1174" t="s">
        <v>487</v>
      </c>
      <c r="O33" s="1140"/>
      <c r="P33" s="1140"/>
      <c r="Q33" s="1140"/>
      <c r="R33" s="1140"/>
      <c r="S33" s="1269"/>
      <c r="T33" s="355"/>
    </row>
    <row r="34" spans="2:20" ht="13.5" customHeight="1">
      <c r="B34" s="354"/>
      <c r="C34" s="1240" t="s">
        <v>471</v>
      </c>
      <c r="D34" s="1144"/>
      <c r="E34" s="1203"/>
      <c r="F34" s="1203"/>
      <c r="G34" s="1135"/>
      <c r="H34" s="404"/>
      <c r="I34" s="405"/>
      <c r="J34" s="405"/>
      <c r="K34" s="405"/>
      <c r="L34" s="405"/>
      <c r="M34" s="405"/>
      <c r="N34" s="405"/>
      <c r="O34" s="405"/>
      <c r="P34" s="405"/>
      <c r="Q34" s="405"/>
      <c r="R34" s="405"/>
      <c r="S34" s="406"/>
      <c r="T34" s="355"/>
    </row>
    <row r="35" spans="2:20" ht="18" customHeight="1">
      <c r="B35" s="354"/>
      <c r="C35" s="375"/>
      <c r="D35" s="1201" t="s">
        <v>472</v>
      </c>
      <c r="E35" s="1317"/>
      <c r="F35" s="1317"/>
      <c r="G35" s="1318"/>
      <c r="H35" s="1214"/>
      <c r="I35" s="1203"/>
      <c r="J35" s="1203"/>
      <c r="K35" s="1203"/>
      <c r="L35" s="1203"/>
      <c r="M35" s="1203"/>
      <c r="N35" s="1203"/>
      <c r="O35" s="1203"/>
      <c r="P35" s="1203"/>
      <c r="Q35" s="1203"/>
      <c r="R35" s="1203"/>
      <c r="S35" s="1204"/>
      <c r="T35" s="355"/>
    </row>
    <row r="36" spans="2:20" ht="18" customHeight="1">
      <c r="B36" s="354"/>
      <c r="C36" s="375"/>
      <c r="D36" s="1201" t="s">
        <v>473</v>
      </c>
      <c r="E36" s="1317"/>
      <c r="F36" s="1317"/>
      <c r="G36" s="1318"/>
      <c r="H36" s="1275"/>
      <c r="I36" s="1276"/>
      <c r="J36" s="1276"/>
      <c r="K36" s="1276"/>
      <c r="L36" s="1276"/>
      <c r="M36" s="1276"/>
      <c r="N36" s="1276"/>
      <c r="O36" s="1276"/>
      <c r="P36" s="1276"/>
      <c r="Q36" s="1276"/>
      <c r="R36" s="1276"/>
      <c r="S36" s="1319"/>
      <c r="T36" s="355"/>
    </row>
    <row r="37" spans="2:20" ht="22.5" customHeight="1">
      <c r="B37" s="354"/>
      <c r="C37" s="375"/>
      <c r="D37" s="1275" t="s">
        <v>474</v>
      </c>
      <c r="E37" s="1276"/>
      <c r="F37" s="1276"/>
      <c r="G37" s="1277"/>
      <c r="H37" s="1201"/>
      <c r="I37" s="1317"/>
      <c r="J37" s="1317"/>
      <c r="K37" s="1317"/>
      <c r="L37" s="1317"/>
      <c r="M37" s="1317"/>
      <c r="N37" s="1317"/>
      <c r="O37" s="1317"/>
      <c r="P37" s="1317"/>
      <c r="Q37" s="1317"/>
      <c r="R37" s="1317"/>
      <c r="S37" s="1320"/>
      <c r="T37" s="355"/>
    </row>
    <row r="38" spans="2:20" ht="13.5" customHeight="1">
      <c r="B38" s="354"/>
      <c r="C38" s="1241"/>
      <c r="D38" s="1177" t="s">
        <v>475</v>
      </c>
      <c r="E38" s="1178"/>
      <c r="F38" s="1178"/>
      <c r="G38" s="1281"/>
      <c r="H38" s="1174" t="s">
        <v>476</v>
      </c>
      <c r="I38" s="1140"/>
      <c r="J38" s="1140"/>
      <c r="K38" s="1140"/>
      <c r="L38" s="1140"/>
      <c r="M38" s="1140"/>
      <c r="N38" s="1140"/>
      <c r="O38" s="1140"/>
      <c r="P38" s="1140"/>
      <c r="Q38" s="1140"/>
      <c r="R38" s="1140"/>
      <c r="S38" s="1269"/>
      <c r="T38" s="355"/>
    </row>
    <row r="39" spans="2:20" ht="13.5" customHeight="1">
      <c r="B39" s="354"/>
      <c r="C39" s="1241"/>
      <c r="D39" s="1271" t="s">
        <v>477</v>
      </c>
      <c r="E39" s="1271"/>
      <c r="F39" s="1271"/>
      <c r="G39" s="1271"/>
      <c r="H39" s="1136"/>
      <c r="I39" s="1136"/>
      <c r="J39" s="1136"/>
      <c r="K39" s="1136"/>
      <c r="L39" s="1136"/>
      <c r="M39" s="1136"/>
      <c r="N39" s="1136"/>
      <c r="O39" s="1136"/>
      <c r="P39" s="1136"/>
      <c r="Q39" s="1136"/>
      <c r="R39" s="1136"/>
      <c r="S39" s="1169"/>
      <c r="T39" s="355"/>
    </row>
    <row r="40" spans="2:20" ht="13.5" customHeight="1">
      <c r="B40" s="354"/>
      <c r="C40" s="1241"/>
      <c r="D40" s="1271" t="s">
        <v>478</v>
      </c>
      <c r="E40" s="1271"/>
      <c r="F40" s="1271"/>
      <c r="G40" s="1271"/>
      <c r="H40" s="1136"/>
      <c r="I40" s="1136"/>
      <c r="J40" s="1136"/>
      <c r="K40" s="1136"/>
      <c r="L40" s="1136"/>
      <c r="M40" s="1136"/>
      <c r="N40" s="1136"/>
      <c r="O40" s="1136"/>
      <c r="P40" s="1136"/>
      <c r="Q40" s="1136"/>
      <c r="R40" s="1136"/>
      <c r="S40" s="1169"/>
      <c r="T40" s="355"/>
    </row>
    <row r="41" spans="2:20" ht="13.5" customHeight="1">
      <c r="B41" s="354"/>
      <c r="C41" s="1241"/>
      <c r="D41" s="1275" t="s">
        <v>508</v>
      </c>
      <c r="E41" s="1276"/>
      <c r="F41" s="1276"/>
      <c r="G41" s="1277"/>
      <c r="H41" s="1214" t="s">
        <v>509</v>
      </c>
      <c r="I41" s="1203"/>
      <c r="J41" s="1203"/>
      <c r="K41" s="1135"/>
      <c r="L41" s="1214" t="s">
        <v>510</v>
      </c>
      <c r="M41" s="1203"/>
      <c r="N41" s="1203"/>
      <c r="O41" s="1203"/>
      <c r="P41" s="1203"/>
      <c r="Q41" s="1203"/>
      <c r="R41" s="1203"/>
      <c r="S41" s="1204"/>
      <c r="T41" s="355"/>
    </row>
    <row r="42" spans="2:20" ht="13.5" customHeight="1">
      <c r="B42" s="354"/>
      <c r="C42" s="1241"/>
      <c r="D42" s="1177" t="s">
        <v>479</v>
      </c>
      <c r="E42" s="1178"/>
      <c r="F42" s="1178"/>
      <c r="G42" s="1281"/>
      <c r="H42" s="1214" t="s">
        <v>480</v>
      </c>
      <c r="I42" s="1203"/>
      <c r="J42" s="1203"/>
      <c r="K42" s="1135"/>
      <c r="L42" s="1214" t="s">
        <v>481</v>
      </c>
      <c r="M42" s="1203"/>
      <c r="N42" s="1203"/>
      <c r="O42" s="1135"/>
      <c r="P42" s="1214"/>
      <c r="Q42" s="1216"/>
      <c r="R42" s="1216"/>
      <c r="S42" s="1217"/>
      <c r="T42" s="355"/>
    </row>
    <row r="43" spans="2:20" ht="13.5" customHeight="1">
      <c r="B43" s="354"/>
      <c r="C43" s="1241"/>
      <c r="D43" s="1180"/>
      <c r="E43" s="1181"/>
      <c r="F43" s="1181"/>
      <c r="G43" s="1182"/>
      <c r="H43" s="1214" t="s">
        <v>482</v>
      </c>
      <c r="I43" s="1203"/>
      <c r="J43" s="1203"/>
      <c r="K43" s="1135"/>
      <c r="L43" s="1238" t="s">
        <v>483</v>
      </c>
      <c r="M43" s="1282"/>
      <c r="N43" s="392"/>
      <c r="O43" s="393"/>
      <c r="P43" s="394" t="s">
        <v>219</v>
      </c>
      <c r="Q43" s="1214"/>
      <c r="R43" s="1216"/>
      <c r="S43" s="1217"/>
      <c r="T43" s="355"/>
    </row>
    <row r="44" spans="2:20" ht="13.5" customHeight="1">
      <c r="B44" s="354"/>
      <c r="C44" s="1270"/>
      <c r="D44" s="1183"/>
      <c r="E44" s="1184"/>
      <c r="F44" s="1184"/>
      <c r="G44" s="1185"/>
      <c r="H44" s="1214" t="s">
        <v>27</v>
      </c>
      <c r="I44" s="1203"/>
      <c r="J44" s="1203"/>
      <c r="K44" s="1135"/>
      <c r="L44" s="1214"/>
      <c r="M44" s="1216"/>
      <c r="N44" s="1216"/>
      <c r="O44" s="1216"/>
      <c r="P44" s="1216"/>
      <c r="Q44" s="1216"/>
      <c r="R44" s="1216"/>
      <c r="S44" s="1217"/>
      <c r="T44" s="355"/>
    </row>
    <row r="45" spans="2:20" ht="13.5" customHeight="1">
      <c r="B45" s="354"/>
      <c r="C45" s="1283" t="s">
        <v>484</v>
      </c>
      <c r="D45" s="1216"/>
      <c r="E45" s="1216"/>
      <c r="F45" s="1216"/>
      <c r="G45" s="1284"/>
      <c r="H45" s="1214" t="s">
        <v>439</v>
      </c>
      <c r="I45" s="1135"/>
      <c r="J45" s="376"/>
      <c r="K45" s="376"/>
      <c r="L45" s="376"/>
      <c r="M45" s="377"/>
      <c r="N45" s="1136" t="s">
        <v>485</v>
      </c>
      <c r="O45" s="1136"/>
      <c r="P45" s="1136"/>
      <c r="Q45" s="395"/>
      <c r="R45" s="395"/>
      <c r="S45" s="396"/>
      <c r="T45" s="355"/>
    </row>
    <row r="46" spans="2:20" ht="13.5" customHeight="1">
      <c r="B46" s="354"/>
      <c r="C46" s="1283" t="s">
        <v>488</v>
      </c>
      <c r="D46" s="1203"/>
      <c r="E46" s="1203"/>
      <c r="F46" s="1203"/>
      <c r="G46" s="1135"/>
      <c r="H46" s="1214" t="s">
        <v>487</v>
      </c>
      <c r="I46" s="1203"/>
      <c r="J46" s="1203"/>
      <c r="K46" s="1203"/>
      <c r="L46" s="1203"/>
      <c r="M46" s="1203"/>
      <c r="N46" s="1203"/>
      <c r="O46" s="1203"/>
      <c r="P46" s="1203"/>
      <c r="Q46" s="1203"/>
      <c r="R46" s="1203"/>
      <c r="S46" s="1204"/>
      <c r="T46" s="355"/>
    </row>
    <row r="47" spans="2:20" ht="24" customHeight="1">
      <c r="B47" s="354"/>
      <c r="C47" s="1166" t="s">
        <v>511</v>
      </c>
      <c r="D47" s="1167"/>
      <c r="E47" s="1167"/>
      <c r="F47" s="1167"/>
      <c r="G47" s="1168"/>
      <c r="H47" s="1214"/>
      <c r="I47" s="1203"/>
      <c r="J47" s="1203"/>
      <c r="K47" s="1203"/>
      <c r="L47" s="1203"/>
      <c r="M47" s="1203"/>
      <c r="N47" s="1203"/>
      <c r="O47" s="1203"/>
      <c r="P47" s="1203"/>
      <c r="Q47" s="1203"/>
      <c r="R47" s="1203"/>
      <c r="S47" s="1204"/>
      <c r="T47" s="355"/>
    </row>
    <row r="48" spans="2:20" ht="60.75" customHeight="1" thickBot="1">
      <c r="B48" s="354"/>
      <c r="C48" s="1294" t="s">
        <v>489</v>
      </c>
      <c r="D48" s="1295"/>
      <c r="E48" s="1295"/>
      <c r="F48" s="1295"/>
      <c r="G48" s="1295"/>
      <c r="H48" s="1296" t="s">
        <v>512</v>
      </c>
      <c r="I48" s="1297"/>
      <c r="J48" s="1297"/>
      <c r="K48" s="1297"/>
      <c r="L48" s="1297"/>
      <c r="M48" s="1297"/>
      <c r="N48" s="1297"/>
      <c r="O48" s="1297"/>
      <c r="P48" s="1297"/>
      <c r="Q48" s="1297"/>
      <c r="R48" s="1297"/>
      <c r="S48" s="1298"/>
      <c r="T48" s="355"/>
    </row>
    <row r="49" spans="2:20" ht="13.5" customHeight="1">
      <c r="B49" s="354"/>
      <c r="C49" s="397" t="s">
        <v>491</v>
      </c>
      <c r="T49" s="355"/>
    </row>
    <row r="50" spans="2:20" ht="13.5" customHeight="1">
      <c r="B50" s="354"/>
      <c r="C50" s="1262" t="s">
        <v>513</v>
      </c>
      <c r="D50" s="1285"/>
      <c r="E50" s="1285"/>
      <c r="F50" s="1285"/>
      <c r="G50" s="1285"/>
      <c r="H50" s="1285"/>
      <c r="I50" s="1285"/>
      <c r="J50" s="1285"/>
      <c r="K50" s="1285"/>
      <c r="L50" s="1285"/>
      <c r="M50" s="1285"/>
      <c r="N50" s="1285"/>
      <c r="O50" s="1285"/>
      <c r="P50" s="1285"/>
      <c r="Q50" s="1285"/>
      <c r="R50" s="1285"/>
      <c r="S50" s="1285"/>
      <c r="T50" s="355"/>
    </row>
    <row r="51" spans="2:20" ht="13.5" customHeight="1">
      <c r="B51" s="354"/>
      <c r="C51" s="1286" t="s">
        <v>493</v>
      </c>
      <c r="D51" s="1287"/>
      <c r="E51" s="1287"/>
      <c r="F51" s="1287"/>
      <c r="G51" s="1287"/>
      <c r="H51" s="1287"/>
      <c r="I51" s="1287"/>
      <c r="J51" s="1287"/>
      <c r="K51" s="1287"/>
      <c r="L51" s="1287"/>
      <c r="M51" s="1287"/>
      <c r="N51" s="1287"/>
      <c r="O51" s="1287"/>
      <c r="P51" s="1287"/>
      <c r="Q51" s="1287"/>
      <c r="R51" s="1287"/>
      <c r="S51" s="1287"/>
      <c r="T51" s="355"/>
    </row>
    <row r="52" spans="2:20" ht="13.5" customHeight="1">
      <c r="B52" s="354"/>
      <c r="C52" s="1286" t="s">
        <v>494</v>
      </c>
      <c r="D52" s="1287"/>
      <c r="E52" s="1287"/>
      <c r="F52" s="1287"/>
      <c r="G52" s="1287"/>
      <c r="H52" s="1287"/>
      <c r="I52" s="1287"/>
      <c r="J52" s="1287"/>
      <c r="K52" s="1287"/>
      <c r="L52" s="1287"/>
      <c r="M52" s="1287"/>
      <c r="N52" s="1287"/>
      <c r="O52" s="1287"/>
      <c r="P52" s="1287"/>
      <c r="Q52" s="1287"/>
      <c r="R52" s="1287"/>
      <c r="S52" s="1287"/>
      <c r="T52" s="355"/>
    </row>
    <row r="53" spans="2:20" ht="13.5" customHeight="1">
      <c r="B53" s="354"/>
      <c r="C53" s="1262" t="s">
        <v>495</v>
      </c>
      <c r="D53" s="1285"/>
      <c r="E53" s="1285"/>
      <c r="F53" s="1285"/>
      <c r="G53" s="1285"/>
      <c r="H53" s="1285"/>
      <c r="I53" s="1285"/>
      <c r="J53" s="1285"/>
      <c r="K53" s="1285"/>
      <c r="L53" s="1285"/>
      <c r="M53" s="1285"/>
      <c r="N53" s="1285"/>
      <c r="O53" s="1285"/>
      <c r="P53" s="1285"/>
      <c r="Q53" s="1285"/>
      <c r="R53" s="1285"/>
      <c r="S53" s="1285"/>
      <c r="T53" s="355"/>
    </row>
    <row r="54" spans="2:20" ht="13.5" customHeight="1">
      <c r="B54" s="398"/>
      <c r="C54" s="1288" t="s">
        <v>514</v>
      </c>
      <c r="D54" s="1158"/>
      <c r="E54" s="1158"/>
      <c r="F54" s="1158"/>
      <c r="G54" s="1158"/>
      <c r="H54" s="1158"/>
      <c r="I54" s="1158"/>
      <c r="J54" s="1158"/>
      <c r="K54" s="1158"/>
      <c r="L54" s="1158"/>
      <c r="M54" s="1158"/>
      <c r="N54" s="1158"/>
      <c r="O54" s="1158"/>
      <c r="P54" s="1158"/>
      <c r="Q54" s="1158"/>
      <c r="R54" s="1158"/>
      <c r="S54" s="1158"/>
      <c r="T54" s="399"/>
    </row>
    <row r="55" spans="2:20" ht="13.5" customHeight="1">
      <c r="C55" s="1289" t="s">
        <v>73</v>
      </c>
      <c r="D55" s="1290"/>
      <c r="E55" s="1290"/>
      <c r="F55" s="1290"/>
      <c r="G55" s="1290"/>
      <c r="H55" s="1290"/>
      <c r="I55" s="1290"/>
      <c r="J55" s="1290"/>
      <c r="K55" s="1290"/>
      <c r="L55" s="1290"/>
      <c r="M55" s="1290"/>
      <c r="N55" s="1290"/>
      <c r="O55" s="1290"/>
      <c r="P55" s="1290"/>
      <c r="Q55" s="1290"/>
      <c r="R55" s="1290"/>
      <c r="S55" s="1290"/>
    </row>
    <row r="56" spans="2:20" ht="12.75" customHeight="1">
      <c r="C56" s="400"/>
      <c r="D56" s="350"/>
      <c r="E56" s="350"/>
      <c r="F56" s="350"/>
      <c r="G56" s="350"/>
      <c r="H56" s="350"/>
      <c r="I56" s="350"/>
      <c r="J56" s="350"/>
      <c r="K56" s="350"/>
      <c r="L56" s="350"/>
      <c r="M56" s="350"/>
      <c r="N56" s="350"/>
      <c r="O56" s="350"/>
      <c r="P56" s="350"/>
      <c r="Q56" s="350"/>
      <c r="R56" s="350"/>
      <c r="S56" s="350"/>
    </row>
    <row r="57" spans="2:20" ht="12.75" customHeight="1">
      <c r="C57" s="400"/>
      <c r="D57" s="350"/>
      <c r="E57" s="350"/>
      <c r="F57" s="350"/>
      <c r="G57" s="350"/>
      <c r="H57" s="350"/>
      <c r="I57" s="350"/>
      <c r="J57" s="350"/>
      <c r="K57" s="350"/>
      <c r="L57" s="350"/>
      <c r="M57" s="350"/>
      <c r="N57" s="350"/>
      <c r="O57" s="350"/>
      <c r="P57" s="350"/>
      <c r="Q57" s="350"/>
      <c r="R57" s="350"/>
      <c r="S57" s="350"/>
    </row>
    <row r="58" spans="2:20" ht="12.75" customHeight="1">
      <c r="C58" s="400"/>
      <c r="D58" s="350"/>
      <c r="E58" s="350"/>
      <c r="F58" s="350"/>
      <c r="G58" s="350"/>
      <c r="H58" s="350"/>
      <c r="I58" s="350"/>
      <c r="J58" s="350"/>
      <c r="K58" s="350"/>
      <c r="L58" s="350"/>
      <c r="M58" s="350"/>
      <c r="N58" s="350"/>
      <c r="O58" s="350"/>
      <c r="P58" s="350"/>
      <c r="Q58" s="350"/>
      <c r="R58" s="350"/>
      <c r="S58" s="350"/>
    </row>
    <row r="59" spans="2:20" ht="12.75" customHeight="1">
      <c r="C59" s="400"/>
      <c r="D59" s="350"/>
      <c r="E59" s="350"/>
      <c r="F59" s="350"/>
      <c r="G59" s="350"/>
      <c r="H59" s="350"/>
      <c r="I59" s="350"/>
      <c r="J59" s="350"/>
      <c r="K59" s="350"/>
      <c r="L59" s="350"/>
      <c r="M59" s="350"/>
      <c r="N59" s="350"/>
      <c r="O59" s="350"/>
      <c r="P59" s="350"/>
      <c r="Q59" s="350"/>
      <c r="R59" s="350"/>
      <c r="S59" s="350"/>
    </row>
    <row r="60" spans="2:20" ht="12.75" customHeight="1">
      <c r="C60" s="400"/>
      <c r="D60" s="350"/>
      <c r="E60" s="350"/>
      <c r="F60" s="350"/>
      <c r="G60" s="350"/>
      <c r="H60" s="350"/>
      <c r="I60" s="350"/>
      <c r="J60" s="350"/>
      <c r="K60" s="350"/>
      <c r="L60" s="350"/>
      <c r="M60" s="350"/>
      <c r="N60" s="350"/>
      <c r="O60" s="350"/>
      <c r="P60" s="350"/>
      <c r="Q60" s="350"/>
      <c r="R60" s="350"/>
      <c r="S60" s="350"/>
    </row>
  </sheetData>
  <mergeCells count="139">
    <mergeCell ref="C54:S54"/>
    <mergeCell ref="C55:S55"/>
    <mergeCell ref="C48:G48"/>
    <mergeCell ref="H48:S48"/>
    <mergeCell ref="C50:S50"/>
    <mergeCell ref="C51:S51"/>
    <mergeCell ref="C52:S52"/>
    <mergeCell ref="C53:S53"/>
    <mergeCell ref="C45:G45"/>
    <mergeCell ref="H45:I45"/>
    <mergeCell ref="N45:P45"/>
    <mergeCell ref="C46:G46"/>
    <mergeCell ref="H46:S46"/>
    <mergeCell ref="C47:G47"/>
    <mergeCell ref="H47:S47"/>
    <mergeCell ref="C38:C44"/>
    <mergeCell ref="D38:G38"/>
    <mergeCell ref="H38:S38"/>
    <mergeCell ref="D39:G39"/>
    <mergeCell ref="H39:S39"/>
    <mergeCell ref="D40:G40"/>
    <mergeCell ref="H40:S40"/>
    <mergeCell ref="D41:G41"/>
    <mergeCell ref="H41:K41"/>
    <mergeCell ref="L41:S41"/>
    <mergeCell ref="D42:G44"/>
    <mergeCell ref="H42:K42"/>
    <mergeCell ref="L42:O42"/>
    <mergeCell ref="P42:S42"/>
    <mergeCell ref="H43:K43"/>
    <mergeCell ref="L43:M43"/>
    <mergeCell ref="Q43:S43"/>
    <mergeCell ref="H44:K44"/>
    <mergeCell ref="L44:S44"/>
    <mergeCell ref="C34:G34"/>
    <mergeCell ref="D35:G35"/>
    <mergeCell ref="H35:S35"/>
    <mergeCell ref="D36:G36"/>
    <mergeCell ref="H36:S36"/>
    <mergeCell ref="D37:G37"/>
    <mergeCell ref="H37:S37"/>
    <mergeCell ref="D32:G32"/>
    <mergeCell ref="H32:J32"/>
    <mergeCell ref="K32:M32"/>
    <mergeCell ref="N32:P32"/>
    <mergeCell ref="Q32:S32"/>
    <mergeCell ref="C33:G33"/>
    <mergeCell ref="H33:M33"/>
    <mergeCell ref="N33:S33"/>
    <mergeCell ref="L30:M30"/>
    <mergeCell ref="D31:G31"/>
    <mergeCell ref="H31:J31"/>
    <mergeCell ref="K31:M31"/>
    <mergeCell ref="N31:P31"/>
    <mergeCell ref="Q31:S31"/>
    <mergeCell ref="I28:J28"/>
    <mergeCell ref="L28:M28"/>
    <mergeCell ref="O28:P28"/>
    <mergeCell ref="R28:S28"/>
    <mergeCell ref="D29:E30"/>
    <mergeCell ref="F29:G29"/>
    <mergeCell ref="I29:J29"/>
    <mergeCell ref="L29:M29"/>
    <mergeCell ref="F30:G30"/>
    <mergeCell ref="I30:J30"/>
    <mergeCell ref="D26:G26"/>
    <mergeCell ref="H26:J26"/>
    <mergeCell ref="K26:M26"/>
    <mergeCell ref="N26:P26"/>
    <mergeCell ref="Q26:S26"/>
    <mergeCell ref="D27:G28"/>
    <mergeCell ref="H27:J27"/>
    <mergeCell ref="K27:M27"/>
    <mergeCell ref="N27:P27"/>
    <mergeCell ref="Q27:S27"/>
    <mergeCell ref="R24:S24"/>
    <mergeCell ref="D25:G25"/>
    <mergeCell ref="H25:J25"/>
    <mergeCell ref="K25:M25"/>
    <mergeCell ref="N25:P25"/>
    <mergeCell ref="Q25:S25"/>
    <mergeCell ref="D23:E24"/>
    <mergeCell ref="F23:G23"/>
    <mergeCell ref="I23:J23"/>
    <mergeCell ref="L23:M23"/>
    <mergeCell ref="O23:P23"/>
    <mergeCell ref="R23:S23"/>
    <mergeCell ref="F24:G24"/>
    <mergeCell ref="I24:J24"/>
    <mergeCell ref="L24:M24"/>
    <mergeCell ref="O24:P24"/>
    <mergeCell ref="C21:G22"/>
    <mergeCell ref="H21:J21"/>
    <mergeCell ref="K21:M21"/>
    <mergeCell ref="N21:P21"/>
    <mergeCell ref="Q21:S21"/>
    <mergeCell ref="I22:J22"/>
    <mergeCell ref="L22:M22"/>
    <mergeCell ref="O22:P22"/>
    <mergeCell ref="R22:S22"/>
    <mergeCell ref="C18:K18"/>
    <mergeCell ref="L18:S18"/>
    <mergeCell ref="C19:D20"/>
    <mergeCell ref="E19:F19"/>
    <mergeCell ref="G19:K19"/>
    <mergeCell ref="L19:M20"/>
    <mergeCell ref="N19:S19"/>
    <mergeCell ref="E20:F20"/>
    <mergeCell ref="G20:K20"/>
    <mergeCell ref="N20:S20"/>
    <mergeCell ref="C12:C17"/>
    <mergeCell ref="D12:E12"/>
    <mergeCell ref="F12:I12"/>
    <mergeCell ref="J12:K14"/>
    <mergeCell ref="L12:S12"/>
    <mergeCell ref="D13:E14"/>
    <mergeCell ref="F13:I14"/>
    <mergeCell ref="L13:S14"/>
    <mergeCell ref="D15:G17"/>
    <mergeCell ref="H15:J15"/>
    <mergeCell ref="K15:S15"/>
    <mergeCell ref="H16:J17"/>
    <mergeCell ref="K16:S16"/>
    <mergeCell ref="K17:S17"/>
    <mergeCell ref="D4:J5"/>
    <mergeCell ref="M4:N4"/>
    <mergeCell ref="O4:S4"/>
    <mergeCell ref="C6:C11"/>
    <mergeCell ref="D6:E6"/>
    <mergeCell ref="F6:S6"/>
    <mergeCell ref="D7:E7"/>
    <mergeCell ref="F7:S7"/>
    <mergeCell ref="D8:E10"/>
    <mergeCell ref="K9:L9"/>
    <mergeCell ref="D11:E11"/>
    <mergeCell ref="F11:G11"/>
    <mergeCell ref="H11:L11"/>
    <mergeCell ref="M11:N11"/>
    <mergeCell ref="O11:S11"/>
  </mergeCells>
  <phoneticPr fontId="4"/>
  <pageMargins left="0.98425196850393704" right="0.39370078740157483" top="0.59055118110236227" bottom="0.39370078740157483" header="0.11811023622047245" footer="0"/>
  <pageSetup paperSize="9" scale="10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F3D8D-3163-4BA4-8183-4D4E3BBF775D}">
  <dimension ref="B1:T62"/>
  <sheetViews>
    <sheetView zoomScaleNormal="100" workbookViewId="0">
      <selection activeCell="W25" sqref="W25"/>
    </sheetView>
  </sheetViews>
  <sheetFormatPr defaultColWidth="4.19921875" defaultRowHeight="12.75" customHeight="1"/>
  <cols>
    <col min="1" max="1" width="4.19921875" style="351"/>
    <col min="2" max="2" width="1.09765625" style="351" customWidth="1"/>
    <col min="3" max="19" width="4.5" style="351" customWidth="1"/>
    <col min="20" max="20" width="1.09765625" style="351" customWidth="1"/>
    <col min="21" max="16384" width="4.19921875" style="351"/>
  </cols>
  <sheetData>
    <row r="1" spans="2:20" ht="12.75" customHeight="1">
      <c r="B1" s="407" t="s">
        <v>515</v>
      </c>
    </row>
    <row r="2" spans="2:20" ht="18.75" customHeight="1">
      <c r="B2" s="352"/>
      <c r="C2" s="401" t="s">
        <v>516</v>
      </c>
      <c r="D2" s="395"/>
      <c r="E2" s="395"/>
      <c r="F2" s="395"/>
      <c r="G2" s="395"/>
      <c r="H2" s="395"/>
      <c r="I2" s="395"/>
      <c r="J2" s="395"/>
      <c r="K2" s="395"/>
      <c r="L2" s="395"/>
      <c r="M2" s="395"/>
      <c r="N2" s="395"/>
      <c r="O2" s="395"/>
      <c r="P2" s="395"/>
      <c r="Q2" s="395"/>
      <c r="R2" s="395"/>
      <c r="S2" s="395"/>
      <c r="T2" s="353"/>
    </row>
    <row r="3" spans="2:20" ht="13.5" customHeight="1" thickBot="1">
      <c r="B3" s="354"/>
      <c r="T3" s="355"/>
    </row>
    <row r="4" spans="2:20" ht="13.5" customHeight="1" thickBot="1">
      <c r="B4" s="354"/>
      <c r="C4" s="356"/>
      <c r="D4" s="1126" t="s">
        <v>418</v>
      </c>
      <c r="E4" s="1126"/>
      <c r="F4" s="1126"/>
      <c r="G4" s="1126"/>
      <c r="H4" s="1126"/>
      <c r="I4" s="1126"/>
      <c r="J4" s="1126"/>
      <c r="K4" s="357"/>
      <c r="M4" s="1127" t="s">
        <v>419</v>
      </c>
      <c r="N4" s="1128"/>
      <c r="O4" s="1129"/>
      <c r="P4" s="1129"/>
      <c r="Q4" s="1129"/>
      <c r="R4" s="1129"/>
      <c r="S4" s="1130"/>
      <c r="T4" s="355"/>
    </row>
    <row r="5" spans="2:20" ht="13.5" customHeight="1" thickBot="1">
      <c r="B5" s="354"/>
      <c r="D5" s="1126"/>
      <c r="E5" s="1126"/>
      <c r="F5" s="1126"/>
      <c r="G5" s="1126"/>
      <c r="H5" s="1126"/>
      <c r="I5" s="1126"/>
      <c r="J5" s="1126"/>
      <c r="T5" s="355"/>
    </row>
    <row r="6" spans="2:20" ht="13.5" customHeight="1">
      <c r="B6" s="354"/>
      <c r="C6" s="1299" t="s">
        <v>499</v>
      </c>
      <c r="D6" s="1131" t="s">
        <v>128</v>
      </c>
      <c r="E6" s="1132"/>
      <c r="F6" s="1133"/>
      <c r="G6" s="1133"/>
      <c r="H6" s="1133"/>
      <c r="I6" s="1133"/>
      <c r="J6" s="1133"/>
      <c r="K6" s="1133"/>
      <c r="L6" s="1133"/>
      <c r="M6" s="1133"/>
      <c r="N6" s="1133"/>
      <c r="O6" s="1133"/>
      <c r="P6" s="1133"/>
      <c r="Q6" s="1133"/>
      <c r="R6" s="1133"/>
      <c r="S6" s="1134"/>
      <c r="T6" s="355"/>
    </row>
    <row r="7" spans="2:20" ht="13.5" customHeight="1">
      <c r="B7" s="354"/>
      <c r="C7" s="1171"/>
      <c r="D7" s="1135" t="s">
        <v>421</v>
      </c>
      <c r="E7" s="1136"/>
      <c r="F7" s="1137"/>
      <c r="G7" s="1138"/>
      <c r="H7" s="1138"/>
      <c r="I7" s="1138"/>
      <c r="J7" s="1138"/>
      <c r="K7" s="1138"/>
      <c r="L7" s="1138"/>
      <c r="M7" s="1138"/>
      <c r="N7" s="1138"/>
      <c r="O7" s="1138"/>
      <c r="P7" s="1138"/>
      <c r="Q7" s="1138"/>
      <c r="R7" s="1138"/>
      <c r="S7" s="1139"/>
      <c r="T7" s="355"/>
    </row>
    <row r="8" spans="2:20" ht="13.5" customHeight="1">
      <c r="B8" s="354"/>
      <c r="C8" s="1171"/>
      <c r="D8" s="1140" t="s">
        <v>152</v>
      </c>
      <c r="E8" s="1141"/>
      <c r="F8" s="360" t="s">
        <v>422</v>
      </c>
      <c r="G8" s="361"/>
      <c r="H8" s="361"/>
      <c r="I8" s="361"/>
      <c r="J8" s="361"/>
      <c r="K8" s="361"/>
      <c r="L8" s="361"/>
      <c r="M8" s="361"/>
      <c r="N8" s="361"/>
      <c r="O8" s="361"/>
      <c r="P8" s="361"/>
      <c r="Q8" s="361"/>
      <c r="R8" s="361"/>
      <c r="S8" s="362"/>
      <c r="T8" s="355"/>
    </row>
    <row r="9" spans="2:20" ht="13.5" customHeight="1">
      <c r="B9" s="354"/>
      <c r="C9" s="1171"/>
      <c r="D9" s="1142"/>
      <c r="E9" s="1143"/>
      <c r="F9" s="363"/>
      <c r="G9" s="365" t="s">
        <v>424</v>
      </c>
      <c r="I9" s="364"/>
      <c r="J9" s="364"/>
      <c r="K9" s="1146" t="s">
        <v>425</v>
      </c>
      <c r="L9" s="1146"/>
      <c r="M9" s="366"/>
      <c r="N9" s="366"/>
      <c r="O9" s="364" t="s">
        <v>426</v>
      </c>
      <c r="P9" s="366"/>
      <c r="Q9" s="366"/>
      <c r="R9" s="366"/>
      <c r="S9" s="367"/>
      <c r="T9" s="355"/>
    </row>
    <row r="10" spans="2:20" ht="13.5" customHeight="1">
      <c r="B10" s="354"/>
      <c r="C10" s="1171"/>
      <c r="D10" s="1144"/>
      <c r="E10" s="1145"/>
      <c r="F10" s="369"/>
      <c r="G10" s="370"/>
      <c r="H10" s="370"/>
      <c r="I10" s="370"/>
      <c r="J10" s="370"/>
      <c r="K10" s="371" t="s">
        <v>427</v>
      </c>
      <c r="L10" s="370"/>
      <c r="M10" s="370"/>
      <c r="N10" s="370"/>
      <c r="O10" s="370"/>
      <c r="P10" s="370"/>
      <c r="Q10" s="370"/>
      <c r="R10" s="370"/>
      <c r="S10" s="372"/>
      <c r="T10" s="355"/>
    </row>
    <row r="11" spans="2:20" ht="13.5" customHeight="1">
      <c r="B11" s="354"/>
      <c r="C11" s="1172"/>
      <c r="D11" s="1135" t="s">
        <v>428</v>
      </c>
      <c r="E11" s="1136"/>
      <c r="F11" s="1136" t="s">
        <v>134</v>
      </c>
      <c r="G11" s="1136"/>
      <c r="H11" s="1147"/>
      <c r="I11" s="1147"/>
      <c r="J11" s="1147"/>
      <c r="K11" s="1147"/>
      <c r="L11" s="1148"/>
      <c r="M11" s="1149" t="s">
        <v>429</v>
      </c>
      <c r="N11" s="1149"/>
      <c r="O11" s="1148"/>
      <c r="P11" s="1148"/>
      <c r="Q11" s="1148"/>
      <c r="R11" s="1148"/>
      <c r="S11" s="1150"/>
      <c r="T11" s="355"/>
    </row>
    <row r="12" spans="2:20" ht="13.5" customHeight="1">
      <c r="B12" s="354"/>
      <c r="C12" s="1170" t="s">
        <v>430</v>
      </c>
      <c r="D12" s="1136" t="s">
        <v>128</v>
      </c>
      <c r="E12" s="1136"/>
      <c r="F12" s="1173"/>
      <c r="G12" s="1173"/>
      <c r="H12" s="1173"/>
      <c r="I12" s="1173"/>
      <c r="J12" s="1174" t="s">
        <v>431</v>
      </c>
      <c r="K12" s="1141"/>
      <c r="L12" s="1177" t="s">
        <v>432</v>
      </c>
      <c r="M12" s="1178"/>
      <c r="N12" s="1178"/>
      <c r="O12" s="1178"/>
      <c r="P12" s="1178"/>
      <c r="Q12" s="1178"/>
      <c r="R12" s="1178"/>
      <c r="S12" s="1179"/>
      <c r="T12" s="355"/>
    </row>
    <row r="13" spans="2:20" ht="13.5" customHeight="1">
      <c r="B13" s="354"/>
      <c r="C13" s="1171"/>
      <c r="D13" s="1174" t="s">
        <v>156</v>
      </c>
      <c r="E13" s="1141"/>
      <c r="F13" s="1180"/>
      <c r="G13" s="1181"/>
      <c r="H13" s="1181"/>
      <c r="I13" s="1182"/>
      <c r="J13" s="1175"/>
      <c r="K13" s="1143"/>
      <c r="L13" s="1186"/>
      <c r="M13" s="1187"/>
      <c r="N13" s="1187"/>
      <c r="O13" s="1187"/>
      <c r="P13" s="1187"/>
      <c r="Q13" s="1187"/>
      <c r="R13" s="1187"/>
      <c r="S13" s="1188"/>
      <c r="T13" s="355"/>
    </row>
    <row r="14" spans="2:20" ht="13.5" customHeight="1">
      <c r="B14" s="354"/>
      <c r="C14" s="1171"/>
      <c r="D14" s="1176"/>
      <c r="E14" s="1145"/>
      <c r="F14" s="1183"/>
      <c r="G14" s="1184"/>
      <c r="H14" s="1184"/>
      <c r="I14" s="1185"/>
      <c r="J14" s="1176"/>
      <c r="K14" s="1145"/>
      <c r="L14" s="1189"/>
      <c r="M14" s="1190"/>
      <c r="N14" s="1190"/>
      <c r="O14" s="1190"/>
      <c r="P14" s="1190"/>
      <c r="Q14" s="1190"/>
      <c r="R14" s="1190"/>
      <c r="S14" s="1191"/>
      <c r="T14" s="355"/>
    </row>
    <row r="15" spans="2:20" ht="13.5" customHeight="1">
      <c r="B15" s="354"/>
      <c r="C15" s="1171"/>
      <c r="D15" s="1192" t="s">
        <v>433</v>
      </c>
      <c r="E15" s="1193"/>
      <c r="F15" s="1193"/>
      <c r="G15" s="1194"/>
      <c r="H15" s="1201" t="s">
        <v>434</v>
      </c>
      <c r="I15" s="1152"/>
      <c r="J15" s="1202"/>
      <c r="K15" s="1151"/>
      <c r="L15" s="1152"/>
      <c r="M15" s="1152"/>
      <c r="N15" s="1152"/>
      <c r="O15" s="1152"/>
      <c r="P15" s="1152"/>
      <c r="Q15" s="1152"/>
      <c r="R15" s="1152"/>
      <c r="S15" s="1153"/>
      <c r="T15" s="355"/>
    </row>
    <row r="16" spans="2:20" ht="13.5" customHeight="1">
      <c r="B16" s="354"/>
      <c r="C16" s="1171"/>
      <c r="D16" s="1195"/>
      <c r="E16" s="1196"/>
      <c r="F16" s="1196"/>
      <c r="G16" s="1197"/>
      <c r="H16" s="1154" t="s">
        <v>435</v>
      </c>
      <c r="I16" s="1155"/>
      <c r="J16" s="1156"/>
      <c r="K16" s="1160"/>
      <c r="L16" s="1161"/>
      <c r="M16" s="1161"/>
      <c r="N16" s="1161"/>
      <c r="O16" s="1161"/>
      <c r="P16" s="1161"/>
      <c r="Q16" s="1161"/>
      <c r="R16" s="1161"/>
      <c r="S16" s="1162"/>
      <c r="T16" s="355"/>
    </row>
    <row r="17" spans="2:20" ht="13.5" customHeight="1">
      <c r="B17" s="354"/>
      <c r="C17" s="1172"/>
      <c r="D17" s="1198"/>
      <c r="E17" s="1199"/>
      <c r="F17" s="1199"/>
      <c r="G17" s="1200"/>
      <c r="H17" s="1157"/>
      <c r="I17" s="1158"/>
      <c r="J17" s="1159"/>
      <c r="K17" s="1163"/>
      <c r="L17" s="1164"/>
      <c r="M17" s="1164"/>
      <c r="N17" s="1164"/>
      <c r="O17" s="1164"/>
      <c r="P17" s="1164"/>
      <c r="Q17" s="1164"/>
      <c r="R17" s="1164"/>
      <c r="S17" s="1165"/>
      <c r="T17" s="355"/>
    </row>
    <row r="18" spans="2:20" ht="13.5" customHeight="1">
      <c r="B18" s="354"/>
      <c r="C18" s="1166" t="s">
        <v>436</v>
      </c>
      <c r="D18" s="1167"/>
      <c r="E18" s="1167"/>
      <c r="F18" s="1167"/>
      <c r="G18" s="1167"/>
      <c r="H18" s="1167"/>
      <c r="I18" s="1167"/>
      <c r="J18" s="1167"/>
      <c r="K18" s="1168"/>
      <c r="L18" s="1136" t="s">
        <v>437</v>
      </c>
      <c r="M18" s="1136"/>
      <c r="N18" s="1136"/>
      <c r="O18" s="1136"/>
      <c r="P18" s="1136"/>
      <c r="Q18" s="1136"/>
      <c r="R18" s="1136"/>
      <c r="S18" s="1169"/>
      <c r="T18" s="355"/>
    </row>
    <row r="19" spans="2:20" ht="13.5" customHeight="1">
      <c r="B19" s="354"/>
      <c r="C19" s="1224" t="s">
        <v>441</v>
      </c>
      <c r="D19" s="1225"/>
      <c r="E19" s="1136" t="s">
        <v>128</v>
      </c>
      <c r="F19" s="1214"/>
      <c r="G19" s="1228"/>
      <c r="H19" s="1229"/>
      <c r="I19" s="1229"/>
      <c r="J19" s="1229"/>
      <c r="K19" s="1230"/>
      <c r="L19" s="1174" t="s">
        <v>442</v>
      </c>
      <c r="M19" s="1141"/>
      <c r="N19" s="1231" t="s">
        <v>432</v>
      </c>
      <c r="O19" s="1232"/>
      <c r="P19" s="1232"/>
      <c r="Q19" s="1232"/>
      <c r="R19" s="1232"/>
      <c r="S19" s="1233"/>
      <c r="T19" s="355"/>
    </row>
    <row r="20" spans="2:20" ht="20.25" customHeight="1">
      <c r="B20" s="354"/>
      <c r="C20" s="1226"/>
      <c r="D20" s="1227"/>
      <c r="E20" s="1136" t="s">
        <v>156</v>
      </c>
      <c r="F20" s="1214"/>
      <c r="G20" s="1234"/>
      <c r="H20" s="1235"/>
      <c r="I20" s="1235"/>
      <c r="J20" s="1235"/>
      <c r="K20" s="1236"/>
      <c r="L20" s="1176"/>
      <c r="M20" s="1144"/>
      <c r="N20" s="1176"/>
      <c r="O20" s="1144"/>
      <c r="P20" s="1144"/>
      <c r="Q20" s="1144"/>
      <c r="R20" s="1144"/>
      <c r="S20" s="1237"/>
      <c r="T20" s="355"/>
    </row>
    <row r="21" spans="2:20" ht="12" customHeight="1">
      <c r="B21" s="354"/>
      <c r="C21" s="1240" t="s">
        <v>443</v>
      </c>
      <c r="D21" s="1140"/>
      <c r="E21" s="1140"/>
      <c r="F21" s="1140"/>
      <c r="G21" s="1141"/>
      <c r="H21" s="1300" t="s">
        <v>445</v>
      </c>
      <c r="I21" s="1301"/>
      <c r="J21" s="1302"/>
      <c r="K21" s="1300" t="s">
        <v>500</v>
      </c>
      <c r="L21" s="1301"/>
      <c r="M21" s="1302"/>
      <c r="N21" s="1303" t="s">
        <v>501</v>
      </c>
      <c r="O21" s="1304"/>
      <c r="P21" s="1305"/>
      <c r="Q21" s="1303" t="s">
        <v>502</v>
      </c>
      <c r="R21" s="1304"/>
      <c r="S21" s="1306"/>
      <c r="T21" s="355"/>
    </row>
    <row r="22" spans="2:20" ht="12" customHeight="1">
      <c r="B22" s="354"/>
      <c r="C22" s="1241"/>
      <c r="D22" s="1144"/>
      <c r="E22" s="1144"/>
      <c r="F22" s="1144"/>
      <c r="G22" s="1145"/>
      <c r="H22" s="381" t="s">
        <v>448</v>
      </c>
      <c r="I22" s="1251" t="s">
        <v>449</v>
      </c>
      <c r="J22" s="1252"/>
      <c r="K22" s="381" t="s">
        <v>448</v>
      </c>
      <c r="L22" s="1251" t="s">
        <v>449</v>
      </c>
      <c r="M22" s="1252"/>
      <c r="N22" s="381" t="s">
        <v>448</v>
      </c>
      <c r="O22" s="1307" t="s">
        <v>449</v>
      </c>
      <c r="P22" s="1308"/>
      <c r="Q22" s="381" t="s">
        <v>448</v>
      </c>
      <c r="R22" s="1309" t="s">
        <v>449</v>
      </c>
      <c r="S22" s="1310"/>
      <c r="T22" s="355"/>
    </row>
    <row r="23" spans="2:20" ht="12" customHeight="1">
      <c r="B23" s="354"/>
      <c r="C23" s="375"/>
      <c r="D23" s="1174" t="s">
        <v>450</v>
      </c>
      <c r="E23" s="1141"/>
      <c r="F23" s="1238" t="s">
        <v>451</v>
      </c>
      <c r="G23" s="1168"/>
      <c r="H23" s="381"/>
      <c r="I23" s="1251"/>
      <c r="J23" s="1252"/>
      <c r="K23" s="381"/>
      <c r="L23" s="1251"/>
      <c r="M23" s="1252"/>
      <c r="N23" s="381"/>
      <c r="O23" s="1251"/>
      <c r="P23" s="1252"/>
      <c r="Q23" s="381"/>
      <c r="R23" s="1250"/>
      <c r="S23" s="1311"/>
      <c r="T23" s="355"/>
    </row>
    <row r="24" spans="2:20" ht="12" customHeight="1">
      <c r="B24" s="354"/>
      <c r="C24" s="375"/>
      <c r="D24" s="1176"/>
      <c r="E24" s="1145"/>
      <c r="F24" s="1238" t="s">
        <v>452</v>
      </c>
      <c r="G24" s="1168"/>
      <c r="H24" s="381"/>
      <c r="I24" s="1251"/>
      <c r="J24" s="1252"/>
      <c r="K24" s="381"/>
      <c r="L24" s="1251"/>
      <c r="M24" s="1252"/>
      <c r="N24" s="381"/>
      <c r="O24" s="1251"/>
      <c r="P24" s="1252"/>
      <c r="Q24" s="381"/>
      <c r="R24" s="1251"/>
      <c r="S24" s="1311"/>
      <c r="T24" s="355"/>
    </row>
    <row r="25" spans="2:20" ht="12" customHeight="1">
      <c r="B25" s="354"/>
      <c r="C25" s="375"/>
      <c r="D25" s="1238" t="s">
        <v>453</v>
      </c>
      <c r="E25" s="1167"/>
      <c r="F25" s="1167"/>
      <c r="G25" s="1168"/>
      <c r="H25" s="1250"/>
      <c r="I25" s="1251"/>
      <c r="J25" s="1252"/>
      <c r="K25" s="1250"/>
      <c r="L25" s="1251"/>
      <c r="M25" s="1252"/>
      <c r="N25" s="1250"/>
      <c r="O25" s="1251"/>
      <c r="P25" s="1252"/>
      <c r="Q25" s="1250"/>
      <c r="R25" s="1251"/>
      <c r="S25" s="1311"/>
      <c r="T25" s="355"/>
    </row>
    <row r="26" spans="2:20" ht="12" customHeight="1">
      <c r="B26" s="354"/>
      <c r="C26" s="375"/>
      <c r="D26" s="1238" t="s">
        <v>454</v>
      </c>
      <c r="E26" s="1167"/>
      <c r="F26" s="1167"/>
      <c r="G26" s="1168"/>
      <c r="H26" s="1312"/>
      <c r="I26" s="1313"/>
      <c r="J26" s="1314"/>
      <c r="K26" s="1312"/>
      <c r="L26" s="1313"/>
      <c r="M26" s="1314"/>
      <c r="N26" s="1312"/>
      <c r="O26" s="1313"/>
      <c r="P26" s="1314"/>
      <c r="Q26" s="1312"/>
      <c r="R26" s="1313"/>
      <c r="S26" s="1315"/>
      <c r="T26" s="355"/>
    </row>
    <row r="27" spans="2:20" ht="12" customHeight="1">
      <c r="B27" s="354"/>
      <c r="C27" s="375"/>
      <c r="D27" s="1140"/>
      <c r="E27" s="1140"/>
      <c r="F27" s="1140"/>
      <c r="G27" s="1141"/>
      <c r="H27" s="1250" t="s">
        <v>503</v>
      </c>
      <c r="I27" s="1251"/>
      <c r="J27" s="1252"/>
      <c r="K27" s="1309" t="s">
        <v>504</v>
      </c>
      <c r="L27" s="1307"/>
      <c r="M27" s="1307"/>
      <c r="N27" s="1250" t="s">
        <v>505</v>
      </c>
      <c r="O27" s="1251"/>
      <c r="P27" s="1252"/>
      <c r="Q27" s="1309" t="s">
        <v>506</v>
      </c>
      <c r="R27" s="1307"/>
      <c r="S27" s="1310"/>
      <c r="T27" s="355"/>
    </row>
    <row r="28" spans="2:20" ht="12" customHeight="1">
      <c r="B28" s="354"/>
      <c r="C28" s="375"/>
      <c r="D28" s="1144"/>
      <c r="E28" s="1144"/>
      <c r="F28" s="1144"/>
      <c r="G28" s="1145"/>
      <c r="H28" s="381" t="s">
        <v>448</v>
      </c>
      <c r="I28" s="1254" t="s">
        <v>449</v>
      </c>
      <c r="J28" s="1255"/>
      <c r="K28" s="381" t="s">
        <v>448</v>
      </c>
      <c r="L28" s="1254" t="s">
        <v>449</v>
      </c>
      <c r="M28" s="1255"/>
      <c r="N28" s="402" t="s">
        <v>448</v>
      </c>
      <c r="O28" s="1254" t="s">
        <v>449</v>
      </c>
      <c r="P28" s="1255"/>
      <c r="Q28" s="381" t="s">
        <v>448</v>
      </c>
      <c r="R28" s="1253" t="s">
        <v>449</v>
      </c>
      <c r="S28" s="1316"/>
      <c r="T28" s="355"/>
    </row>
    <row r="29" spans="2:20" ht="12" customHeight="1">
      <c r="B29" s="354"/>
      <c r="C29" s="375"/>
      <c r="D29" s="1174" t="s">
        <v>450</v>
      </c>
      <c r="E29" s="1141"/>
      <c r="F29" s="1238" t="s">
        <v>451</v>
      </c>
      <c r="G29" s="1168"/>
      <c r="H29" s="381"/>
      <c r="I29" s="1250"/>
      <c r="J29" s="1252"/>
      <c r="K29" s="381"/>
      <c r="L29" s="1250"/>
      <c r="M29" s="1252"/>
      <c r="N29" s="381"/>
      <c r="O29" s="385"/>
      <c r="P29" s="386"/>
      <c r="Q29" s="381"/>
      <c r="R29" s="385"/>
      <c r="S29" s="403"/>
      <c r="T29" s="355"/>
    </row>
    <row r="30" spans="2:20" ht="12" customHeight="1">
      <c r="B30" s="354"/>
      <c r="C30" s="375"/>
      <c r="D30" s="1176"/>
      <c r="E30" s="1145"/>
      <c r="F30" s="1238" t="s">
        <v>458</v>
      </c>
      <c r="G30" s="1168"/>
      <c r="H30" s="381"/>
      <c r="I30" s="1250"/>
      <c r="J30" s="1252"/>
      <c r="K30" s="381"/>
      <c r="L30" s="1250"/>
      <c r="M30" s="1252"/>
      <c r="N30" s="381"/>
      <c r="O30" s="385"/>
      <c r="P30" s="386"/>
      <c r="Q30" s="381"/>
      <c r="R30" s="385"/>
      <c r="S30" s="403"/>
      <c r="T30" s="355"/>
    </row>
    <row r="31" spans="2:20" ht="12" customHeight="1">
      <c r="B31" s="354"/>
      <c r="C31" s="375"/>
      <c r="D31" s="1238" t="s">
        <v>453</v>
      </c>
      <c r="E31" s="1167"/>
      <c r="F31" s="1167"/>
      <c r="G31" s="1168"/>
      <c r="H31" s="1250"/>
      <c r="I31" s="1251"/>
      <c r="J31" s="1252"/>
      <c r="K31" s="1250"/>
      <c r="L31" s="1251"/>
      <c r="M31" s="1252"/>
      <c r="N31" s="1250"/>
      <c r="O31" s="1251"/>
      <c r="P31" s="1252"/>
      <c r="Q31" s="1250"/>
      <c r="R31" s="1251"/>
      <c r="S31" s="1311"/>
      <c r="T31" s="355"/>
    </row>
    <row r="32" spans="2:20" ht="12" customHeight="1">
      <c r="B32" s="354"/>
      <c r="C32" s="375"/>
      <c r="D32" s="1238" t="s">
        <v>454</v>
      </c>
      <c r="E32" s="1167"/>
      <c r="F32" s="1167"/>
      <c r="G32" s="1168"/>
      <c r="H32" s="1246"/>
      <c r="I32" s="1247"/>
      <c r="J32" s="1248"/>
      <c r="K32" s="1246"/>
      <c r="L32" s="1247"/>
      <c r="M32" s="1248"/>
      <c r="N32" s="1246"/>
      <c r="O32" s="1247"/>
      <c r="P32" s="1248"/>
      <c r="Q32" s="1246"/>
      <c r="R32" s="1247"/>
      <c r="S32" s="1249"/>
      <c r="T32" s="355"/>
    </row>
    <row r="33" spans="2:20" ht="13.5" customHeight="1" thickBot="1">
      <c r="B33" s="354"/>
      <c r="C33" s="1321" t="s">
        <v>507</v>
      </c>
      <c r="D33" s="1321"/>
      <c r="E33" s="1321"/>
      <c r="F33" s="1321"/>
      <c r="G33" s="1322"/>
      <c r="H33" s="1269" t="s">
        <v>465</v>
      </c>
      <c r="I33" s="1323"/>
      <c r="J33" s="1323"/>
      <c r="K33" s="1323"/>
      <c r="L33" s="1323"/>
      <c r="M33" s="1324"/>
      <c r="N33" s="1174" t="s">
        <v>487</v>
      </c>
      <c r="O33" s="1140"/>
      <c r="P33" s="1140"/>
      <c r="Q33" s="1140"/>
      <c r="R33" s="1140"/>
      <c r="S33" s="1269"/>
      <c r="T33" s="355"/>
    </row>
    <row r="34" spans="2:20" ht="13.5" customHeight="1">
      <c r="B34" s="354"/>
      <c r="C34" s="1240" t="s">
        <v>471</v>
      </c>
      <c r="D34" s="1144"/>
      <c r="E34" s="1203"/>
      <c r="F34" s="1203"/>
      <c r="G34" s="1135"/>
      <c r="H34" s="404"/>
      <c r="I34" s="405"/>
      <c r="J34" s="405"/>
      <c r="K34" s="405"/>
      <c r="L34" s="405"/>
      <c r="M34" s="405"/>
      <c r="N34" s="405"/>
      <c r="O34" s="405"/>
      <c r="P34" s="405"/>
      <c r="Q34" s="405"/>
      <c r="R34" s="405"/>
      <c r="S34" s="406"/>
      <c r="T34" s="355"/>
    </row>
    <row r="35" spans="2:20" ht="11.25" customHeight="1">
      <c r="B35" s="354"/>
      <c r="C35" s="1241"/>
      <c r="D35" s="1177" t="s">
        <v>517</v>
      </c>
      <c r="E35" s="1178"/>
      <c r="F35" s="1178"/>
      <c r="G35" s="1281"/>
      <c r="H35" s="1174" t="s">
        <v>518</v>
      </c>
      <c r="I35" s="1140"/>
      <c r="J35" s="1140"/>
      <c r="K35" s="1141"/>
      <c r="L35" s="1214" t="s">
        <v>519</v>
      </c>
      <c r="M35" s="1203"/>
      <c r="N35" s="1203"/>
      <c r="O35" s="1203"/>
      <c r="P35" s="1203"/>
      <c r="Q35" s="1203"/>
      <c r="R35" s="1203"/>
      <c r="S35" s="1204"/>
      <c r="T35" s="355"/>
    </row>
    <row r="36" spans="2:20" ht="12" customHeight="1">
      <c r="B36" s="354"/>
      <c r="C36" s="1241"/>
      <c r="D36" s="1261"/>
      <c r="E36" s="1262"/>
      <c r="F36" s="1262"/>
      <c r="G36" s="1325"/>
      <c r="H36" s="1176"/>
      <c r="I36" s="1144"/>
      <c r="J36" s="1144"/>
      <c r="K36" s="1145"/>
      <c r="L36" s="1214" t="s">
        <v>520</v>
      </c>
      <c r="M36" s="1203"/>
      <c r="N36" s="1203"/>
      <c r="O36" s="1135"/>
      <c r="P36" s="1214" t="s">
        <v>521</v>
      </c>
      <c r="Q36" s="1203"/>
      <c r="R36" s="1203"/>
      <c r="S36" s="1204"/>
      <c r="T36" s="355"/>
    </row>
    <row r="37" spans="2:20" ht="18.75" customHeight="1">
      <c r="B37" s="354"/>
      <c r="C37" s="1241"/>
      <c r="D37" s="1326"/>
      <c r="E37" s="1214" t="s">
        <v>472</v>
      </c>
      <c r="F37" s="1203"/>
      <c r="G37" s="1135"/>
      <c r="H37" s="1214" t="s">
        <v>522</v>
      </c>
      <c r="I37" s="1203"/>
      <c r="J37" s="1203"/>
      <c r="K37" s="1135"/>
      <c r="L37" s="1214" t="s">
        <v>523</v>
      </c>
      <c r="M37" s="1203"/>
      <c r="N37" s="1203"/>
      <c r="O37" s="1135"/>
      <c r="P37" s="1214" t="s">
        <v>524</v>
      </c>
      <c r="Q37" s="1203"/>
      <c r="R37" s="1203"/>
      <c r="S37" s="1204"/>
      <c r="T37" s="355"/>
    </row>
    <row r="38" spans="2:20" ht="17.25" customHeight="1">
      <c r="B38" s="354"/>
      <c r="C38" s="1241"/>
      <c r="D38" s="1326"/>
      <c r="E38" s="1214" t="s">
        <v>473</v>
      </c>
      <c r="F38" s="1203"/>
      <c r="G38" s="1135"/>
      <c r="H38" s="1214"/>
      <c r="I38" s="1203"/>
      <c r="J38" s="1203"/>
      <c r="K38" s="1135"/>
      <c r="L38" s="1214"/>
      <c r="M38" s="1203"/>
      <c r="N38" s="1203"/>
      <c r="O38" s="1135"/>
      <c r="P38" s="1214"/>
      <c r="Q38" s="1203"/>
      <c r="R38" s="1203"/>
      <c r="S38" s="1204"/>
      <c r="T38" s="355"/>
    </row>
    <row r="39" spans="2:20" ht="22.5" customHeight="1">
      <c r="B39" s="354"/>
      <c r="C39" s="1241"/>
      <c r="D39" s="1327"/>
      <c r="E39" s="1328" t="s">
        <v>474</v>
      </c>
      <c r="F39" s="1329"/>
      <c r="G39" s="1330"/>
      <c r="H39" s="1214"/>
      <c r="I39" s="1203"/>
      <c r="J39" s="1203"/>
      <c r="K39" s="1135"/>
      <c r="L39" s="1214"/>
      <c r="M39" s="1203"/>
      <c r="N39" s="1203"/>
      <c r="O39" s="1135"/>
      <c r="P39" s="1214"/>
      <c r="Q39" s="1203"/>
      <c r="R39" s="1203"/>
      <c r="S39" s="1204"/>
      <c r="T39" s="355"/>
    </row>
    <row r="40" spans="2:20" ht="13.5" customHeight="1">
      <c r="B40" s="354"/>
      <c r="C40" s="1241"/>
      <c r="D40" s="1177" t="s">
        <v>475</v>
      </c>
      <c r="E40" s="1178"/>
      <c r="F40" s="1178"/>
      <c r="G40" s="1281"/>
      <c r="H40" s="1174" t="s">
        <v>476</v>
      </c>
      <c r="I40" s="1140"/>
      <c r="J40" s="1140"/>
      <c r="K40" s="1140"/>
      <c r="L40" s="1140"/>
      <c r="M40" s="1140"/>
      <c r="N40" s="1140"/>
      <c r="O40" s="1140"/>
      <c r="P40" s="1140"/>
      <c r="Q40" s="1140"/>
      <c r="R40" s="1140"/>
      <c r="S40" s="1269"/>
      <c r="T40" s="355"/>
    </row>
    <row r="41" spans="2:20" ht="13.5" customHeight="1">
      <c r="B41" s="354"/>
      <c r="C41" s="1241"/>
      <c r="D41" s="1271" t="s">
        <v>477</v>
      </c>
      <c r="E41" s="1271"/>
      <c r="F41" s="1271"/>
      <c r="G41" s="1271"/>
      <c r="H41" s="1136"/>
      <c r="I41" s="1136"/>
      <c r="J41" s="1136"/>
      <c r="K41" s="1136"/>
      <c r="L41" s="1136"/>
      <c r="M41" s="1136"/>
      <c r="N41" s="1136"/>
      <c r="O41" s="1136"/>
      <c r="P41" s="1136"/>
      <c r="Q41" s="1136"/>
      <c r="R41" s="1136"/>
      <c r="S41" s="1169"/>
      <c r="T41" s="355"/>
    </row>
    <row r="42" spans="2:20" ht="13.5" customHeight="1">
      <c r="B42" s="354"/>
      <c r="C42" s="1241"/>
      <c r="D42" s="1271" t="s">
        <v>478</v>
      </c>
      <c r="E42" s="1271"/>
      <c r="F42" s="1271"/>
      <c r="G42" s="1271"/>
      <c r="H42" s="1136"/>
      <c r="I42" s="1136"/>
      <c r="J42" s="1136"/>
      <c r="K42" s="1136"/>
      <c r="L42" s="1136"/>
      <c r="M42" s="1136"/>
      <c r="N42" s="1136"/>
      <c r="O42" s="1136"/>
      <c r="P42" s="1136"/>
      <c r="Q42" s="1136"/>
      <c r="R42" s="1136"/>
      <c r="S42" s="1169"/>
      <c r="T42" s="355"/>
    </row>
    <row r="43" spans="2:20" ht="13.5" customHeight="1">
      <c r="B43" s="354"/>
      <c r="C43" s="1241"/>
      <c r="D43" s="1275" t="s">
        <v>508</v>
      </c>
      <c r="E43" s="1276"/>
      <c r="F43" s="1276"/>
      <c r="G43" s="1277"/>
      <c r="H43" s="1214" t="s">
        <v>509</v>
      </c>
      <c r="I43" s="1203"/>
      <c r="J43" s="1203"/>
      <c r="K43" s="1135"/>
      <c r="L43" s="1214" t="s">
        <v>510</v>
      </c>
      <c r="M43" s="1203"/>
      <c r="N43" s="1203"/>
      <c r="O43" s="1203"/>
      <c r="P43" s="1203"/>
      <c r="Q43" s="1203"/>
      <c r="R43" s="1203"/>
      <c r="S43" s="1204"/>
      <c r="T43" s="355"/>
    </row>
    <row r="44" spans="2:20" ht="13.5" customHeight="1">
      <c r="B44" s="354"/>
      <c r="C44" s="1241"/>
      <c r="D44" s="1177" t="s">
        <v>479</v>
      </c>
      <c r="E44" s="1178"/>
      <c r="F44" s="1178"/>
      <c r="G44" s="1281"/>
      <c r="H44" s="1214" t="s">
        <v>480</v>
      </c>
      <c r="I44" s="1203"/>
      <c r="J44" s="1203"/>
      <c r="K44" s="1135"/>
      <c r="L44" s="1214" t="s">
        <v>481</v>
      </c>
      <c r="M44" s="1203"/>
      <c r="N44" s="1203"/>
      <c r="O44" s="1135"/>
      <c r="P44" s="1214"/>
      <c r="Q44" s="1216"/>
      <c r="R44" s="1216"/>
      <c r="S44" s="1217"/>
      <c r="T44" s="355"/>
    </row>
    <row r="45" spans="2:20" ht="13.5" customHeight="1">
      <c r="B45" s="354"/>
      <c r="C45" s="1241"/>
      <c r="D45" s="1180"/>
      <c r="E45" s="1181"/>
      <c r="F45" s="1181"/>
      <c r="G45" s="1182"/>
      <c r="H45" s="1214" t="s">
        <v>482</v>
      </c>
      <c r="I45" s="1203"/>
      <c r="J45" s="1203"/>
      <c r="K45" s="1135"/>
      <c r="L45" s="1238" t="s">
        <v>483</v>
      </c>
      <c r="M45" s="1282"/>
      <c r="N45" s="392"/>
      <c r="O45" s="393"/>
      <c r="P45" s="394" t="s">
        <v>219</v>
      </c>
      <c r="Q45" s="1214"/>
      <c r="R45" s="1216"/>
      <c r="S45" s="1217"/>
      <c r="T45" s="355"/>
    </row>
    <row r="46" spans="2:20" ht="13.5" customHeight="1">
      <c r="B46" s="354"/>
      <c r="C46" s="1270"/>
      <c r="D46" s="1183"/>
      <c r="E46" s="1184"/>
      <c r="F46" s="1184"/>
      <c r="G46" s="1185"/>
      <c r="H46" s="1214" t="s">
        <v>27</v>
      </c>
      <c r="I46" s="1203"/>
      <c r="J46" s="1203"/>
      <c r="K46" s="1135"/>
      <c r="L46" s="1214"/>
      <c r="M46" s="1216"/>
      <c r="N46" s="1216"/>
      <c r="O46" s="1216"/>
      <c r="P46" s="1216"/>
      <c r="Q46" s="1216"/>
      <c r="R46" s="1216"/>
      <c r="S46" s="1217"/>
      <c r="T46" s="355"/>
    </row>
    <row r="47" spans="2:20" ht="13.5" customHeight="1">
      <c r="B47" s="354"/>
      <c r="C47" s="1283" t="s">
        <v>484</v>
      </c>
      <c r="D47" s="1216"/>
      <c r="E47" s="1216"/>
      <c r="F47" s="1216"/>
      <c r="G47" s="1284"/>
      <c r="H47" s="1214" t="s">
        <v>439</v>
      </c>
      <c r="I47" s="1135"/>
      <c r="J47" s="376"/>
      <c r="K47" s="376"/>
      <c r="L47" s="376"/>
      <c r="M47" s="377"/>
      <c r="N47" s="1136" t="s">
        <v>485</v>
      </c>
      <c r="O47" s="1136"/>
      <c r="P47" s="1136"/>
      <c r="Q47" s="395"/>
      <c r="R47" s="395"/>
      <c r="S47" s="396"/>
      <c r="T47" s="355"/>
    </row>
    <row r="48" spans="2:20" ht="13.5" customHeight="1">
      <c r="B48" s="354"/>
      <c r="C48" s="1283" t="s">
        <v>488</v>
      </c>
      <c r="D48" s="1203"/>
      <c r="E48" s="1203"/>
      <c r="F48" s="1203"/>
      <c r="G48" s="1135"/>
      <c r="H48" s="1214" t="s">
        <v>487</v>
      </c>
      <c r="I48" s="1203"/>
      <c r="J48" s="1203"/>
      <c r="K48" s="1203"/>
      <c r="L48" s="1203"/>
      <c r="M48" s="1203"/>
      <c r="N48" s="1203"/>
      <c r="O48" s="1203"/>
      <c r="P48" s="1203"/>
      <c r="Q48" s="1203"/>
      <c r="R48" s="1203"/>
      <c r="S48" s="1204"/>
      <c r="T48" s="355"/>
    </row>
    <row r="49" spans="2:20" ht="16.5" customHeight="1">
      <c r="B49" s="354"/>
      <c r="C49" s="1166" t="s">
        <v>511</v>
      </c>
      <c r="D49" s="1167"/>
      <c r="E49" s="1167"/>
      <c r="F49" s="1167"/>
      <c r="G49" s="1168"/>
      <c r="H49" s="1214"/>
      <c r="I49" s="1203"/>
      <c r="J49" s="1203"/>
      <c r="K49" s="1203"/>
      <c r="L49" s="1203"/>
      <c r="M49" s="1203"/>
      <c r="N49" s="1203"/>
      <c r="O49" s="1203"/>
      <c r="P49" s="1203"/>
      <c r="Q49" s="1203"/>
      <c r="R49" s="1203"/>
      <c r="S49" s="1204"/>
      <c r="T49" s="355"/>
    </row>
    <row r="50" spans="2:20" ht="56.25" customHeight="1" thickBot="1">
      <c r="B50" s="354"/>
      <c r="C50" s="1294" t="s">
        <v>489</v>
      </c>
      <c r="D50" s="1295"/>
      <c r="E50" s="1295"/>
      <c r="F50" s="1295"/>
      <c r="G50" s="1295"/>
      <c r="H50" s="1296" t="s">
        <v>525</v>
      </c>
      <c r="I50" s="1297"/>
      <c r="J50" s="1297"/>
      <c r="K50" s="1297"/>
      <c r="L50" s="1297"/>
      <c r="M50" s="1297"/>
      <c r="N50" s="1297"/>
      <c r="O50" s="1297"/>
      <c r="P50" s="1297"/>
      <c r="Q50" s="1297"/>
      <c r="R50" s="1297"/>
      <c r="S50" s="1298"/>
      <c r="T50" s="355"/>
    </row>
    <row r="51" spans="2:20" ht="13.5" customHeight="1">
      <c r="B51" s="354"/>
      <c r="C51" s="397" t="s">
        <v>491</v>
      </c>
      <c r="T51" s="355"/>
    </row>
    <row r="52" spans="2:20" ht="13.5" customHeight="1">
      <c r="B52" s="354"/>
      <c r="C52" s="1262" t="s">
        <v>513</v>
      </c>
      <c r="D52" s="1285"/>
      <c r="E52" s="1285"/>
      <c r="F52" s="1285"/>
      <c r="G52" s="1285"/>
      <c r="H52" s="1285"/>
      <c r="I52" s="1285"/>
      <c r="J52" s="1285"/>
      <c r="K52" s="1285"/>
      <c r="L52" s="1285"/>
      <c r="M52" s="1285"/>
      <c r="N52" s="1285"/>
      <c r="O52" s="1285"/>
      <c r="P52" s="1285"/>
      <c r="Q52" s="1285"/>
      <c r="R52" s="1285"/>
      <c r="S52" s="1285"/>
      <c r="T52" s="355"/>
    </row>
    <row r="53" spans="2:20" ht="13.5" customHeight="1">
      <c r="B53" s="354"/>
      <c r="C53" s="1286" t="s">
        <v>493</v>
      </c>
      <c r="D53" s="1287"/>
      <c r="E53" s="1287"/>
      <c r="F53" s="1287"/>
      <c r="G53" s="1287"/>
      <c r="H53" s="1287"/>
      <c r="I53" s="1287"/>
      <c r="J53" s="1287"/>
      <c r="K53" s="1287"/>
      <c r="L53" s="1287"/>
      <c r="M53" s="1287"/>
      <c r="N53" s="1287"/>
      <c r="O53" s="1287"/>
      <c r="P53" s="1287"/>
      <c r="Q53" s="1287"/>
      <c r="R53" s="1287"/>
      <c r="S53" s="1287"/>
      <c r="T53" s="355"/>
    </row>
    <row r="54" spans="2:20" ht="13.5" customHeight="1">
      <c r="B54" s="354"/>
      <c r="C54" s="1286" t="s">
        <v>494</v>
      </c>
      <c r="D54" s="1287"/>
      <c r="E54" s="1287"/>
      <c r="F54" s="1287"/>
      <c r="G54" s="1287"/>
      <c r="H54" s="1287"/>
      <c r="I54" s="1287"/>
      <c r="J54" s="1287"/>
      <c r="K54" s="1287"/>
      <c r="L54" s="1287"/>
      <c r="M54" s="1287"/>
      <c r="N54" s="1287"/>
      <c r="O54" s="1287"/>
      <c r="P54" s="1287"/>
      <c r="Q54" s="1287"/>
      <c r="R54" s="1287"/>
      <c r="S54" s="1287"/>
      <c r="T54" s="355"/>
    </row>
    <row r="55" spans="2:20" ht="13.5" customHeight="1">
      <c r="B55" s="354"/>
      <c r="C55" s="1262" t="s">
        <v>495</v>
      </c>
      <c r="D55" s="1285"/>
      <c r="E55" s="1285"/>
      <c r="F55" s="1285"/>
      <c r="G55" s="1285"/>
      <c r="H55" s="1285"/>
      <c r="I55" s="1285"/>
      <c r="J55" s="1285"/>
      <c r="K55" s="1285"/>
      <c r="L55" s="1285"/>
      <c r="M55" s="1285"/>
      <c r="N55" s="1285"/>
      <c r="O55" s="1285"/>
      <c r="P55" s="1285"/>
      <c r="Q55" s="1285"/>
      <c r="R55" s="1285"/>
      <c r="S55" s="1285"/>
      <c r="T55" s="355"/>
    </row>
    <row r="56" spans="2:20" ht="13.5" customHeight="1">
      <c r="B56" s="398"/>
      <c r="C56" s="1288" t="s">
        <v>514</v>
      </c>
      <c r="D56" s="1158"/>
      <c r="E56" s="1158"/>
      <c r="F56" s="1158"/>
      <c r="G56" s="1158"/>
      <c r="H56" s="1158"/>
      <c r="I56" s="1158"/>
      <c r="J56" s="1158"/>
      <c r="K56" s="1158"/>
      <c r="L56" s="1158"/>
      <c r="M56" s="1158"/>
      <c r="N56" s="1158"/>
      <c r="O56" s="1158"/>
      <c r="P56" s="1158"/>
      <c r="Q56" s="1158"/>
      <c r="R56" s="1158"/>
      <c r="S56" s="1158"/>
      <c r="T56" s="399"/>
    </row>
    <row r="57" spans="2:20" ht="13.5" customHeight="1">
      <c r="C57" s="1289" t="s">
        <v>73</v>
      </c>
      <c r="D57" s="1290"/>
      <c r="E57" s="1290"/>
      <c r="F57" s="1290"/>
      <c r="G57" s="1290"/>
      <c r="H57" s="1290"/>
      <c r="I57" s="1290"/>
      <c r="J57" s="1290"/>
      <c r="K57" s="1290"/>
      <c r="L57" s="1290"/>
      <c r="M57" s="1290"/>
      <c r="N57" s="1290"/>
      <c r="O57" s="1290"/>
      <c r="P57" s="1290"/>
      <c r="Q57" s="1290"/>
      <c r="R57" s="1290"/>
      <c r="S57" s="1290"/>
    </row>
    <row r="58" spans="2:20" ht="12.75" customHeight="1">
      <c r="C58" s="400"/>
      <c r="D58" s="350"/>
      <c r="E58" s="350"/>
      <c r="F58" s="350"/>
      <c r="G58" s="350"/>
      <c r="H58" s="350"/>
      <c r="I58" s="350"/>
      <c r="J58" s="350"/>
      <c r="K58" s="350"/>
      <c r="L58" s="350"/>
      <c r="M58" s="350"/>
      <c r="N58" s="350"/>
      <c r="O58" s="350"/>
      <c r="P58" s="350"/>
      <c r="Q58" s="350"/>
      <c r="R58" s="350"/>
      <c r="S58" s="350"/>
    </row>
    <row r="59" spans="2:20" ht="12.75" customHeight="1">
      <c r="C59" s="400"/>
      <c r="D59" s="350"/>
      <c r="E59" s="350"/>
      <c r="F59" s="350"/>
      <c r="G59" s="350"/>
      <c r="H59" s="350"/>
      <c r="I59" s="350"/>
      <c r="J59" s="350"/>
      <c r="K59" s="350"/>
      <c r="L59" s="350"/>
      <c r="M59" s="350"/>
      <c r="N59" s="350"/>
      <c r="O59" s="350"/>
      <c r="P59" s="350"/>
      <c r="Q59" s="350"/>
      <c r="R59" s="350"/>
      <c r="S59" s="350"/>
    </row>
    <row r="60" spans="2:20" ht="12.75" customHeight="1">
      <c r="C60" s="400"/>
      <c r="D60" s="350"/>
      <c r="E60" s="350"/>
      <c r="F60" s="350"/>
      <c r="G60" s="350"/>
      <c r="H60" s="350"/>
      <c r="I60" s="350"/>
      <c r="J60" s="350"/>
      <c r="K60" s="350"/>
      <c r="L60" s="350"/>
      <c r="M60" s="350"/>
      <c r="N60" s="350"/>
      <c r="O60" s="350"/>
      <c r="P60" s="350"/>
      <c r="Q60" s="350"/>
      <c r="R60" s="350"/>
      <c r="S60" s="350"/>
    </row>
    <row r="61" spans="2:20" ht="12.75" customHeight="1">
      <c r="C61" s="400"/>
      <c r="D61" s="350"/>
      <c r="E61" s="350"/>
      <c r="F61" s="350"/>
      <c r="G61" s="350"/>
      <c r="H61" s="350"/>
      <c r="I61" s="350"/>
      <c r="J61" s="350"/>
      <c r="K61" s="350"/>
      <c r="L61" s="350"/>
      <c r="M61" s="350"/>
      <c r="N61" s="350"/>
      <c r="O61" s="350"/>
      <c r="P61" s="350"/>
      <c r="Q61" s="350"/>
      <c r="R61" s="350"/>
      <c r="S61" s="350"/>
    </row>
    <row r="62" spans="2:20" ht="12.75" customHeight="1">
      <c r="C62" s="400"/>
      <c r="D62" s="350"/>
      <c r="E62" s="350"/>
      <c r="F62" s="350"/>
      <c r="G62" s="350"/>
      <c r="H62" s="350"/>
      <c r="I62" s="350"/>
      <c r="J62" s="350"/>
      <c r="K62" s="350"/>
      <c r="L62" s="350"/>
      <c r="M62" s="350"/>
      <c r="N62" s="350"/>
      <c r="O62" s="350"/>
      <c r="P62" s="350"/>
      <c r="Q62" s="350"/>
      <c r="R62" s="350"/>
      <c r="S62" s="350"/>
    </row>
  </sheetData>
  <mergeCells count="151">
    <mergeCell ref="C56:S56"/>
    <mergeCell ref="C57:S57"/>
    <mergeCell ref="C50:G50"/>
    <mergeCell ref="H50:S50"/>
    <mergeCell ref="C52:S52"/>
    <mergeCell ref="C53:S53"/>
    <mergeCell ref="C54:S54"/>
    <mergeCell ref="C55:S55"/>
    <mergeCell ref="C47:G47"/>
    <mergeCell ref="H47:I47"/>
    <mergeCell ref="N47:P47"/>
    <mergeCell ref="C48:G48"/>
    <mergeCell ref="H48:S48"/>
    <mergeCell ref="C49:G49"/>
    <mergeCell ref="H49:S49"/>
    <mergeCell ref="H39:K39"/>
    <mergeCell ref="L39:O39"/>
    <mergeCell ref="P39:S39"/>
    <mergeCell ref="D40:G40"/>
    <mergeCell ref="H40:S40"/>
    <mergeCell ref="D44:G46"/>
    <mergeCell ref="H44:K44"/>
    <mergeCell ref="L44:O44"/>
    <mergeCell ref="P44:S44"/>
    <mergeCell ref="H45:K45"/>
    <mergeCell ref="L45:M45"/>
    <mergeCell ref="Q45:S45"/>
    <mergeCell ref="H46:K46"/>
    <mergeCell ref="L46:S46"/>
    <mergeCell ref="L37:O37"/>
    <mergeCell ref="P37:S37"/>
    <mergeCell ref="E38:G38"/>
    <mergeCell ref="H38:K38"/>
    <mergeCell ref="L38:O38"/>
    <mergeCell ref="P38:S38"/>
    <mergeCell ref="C34:G34"/>
    <mergeCell ref="C35:C46"/>
    <mergeCell ref="D35:G36"/>
    <mergeCell ref="H35:K36"/>
    <mergeCell ref="L35:S35"/>
    <mergeCell ref="L36:O36"/>
    <mergeCell ref="P36:S36"/>
    <mergeCell ref="D37:D39"/>
    <mergeCell ref="E37:G37"/>
    <mergeCell ref="H37:K37"/>
    <mergeCell ref="D41:G41"/>
    <mergeCell ref="H41:S41"/>
    <mergeCell ref="D42:G42"/>
    <mergeCell ref="H42:S42"/>
    <mergeCell ref="D43:G43"/>
    <mergeCell ref="H43:K43"/>
    <mergeCell ref="L43:S43"/>
    <mergeCell ref="E39:G39"/>
    <mergeCell ref="N32:P32"/>
    <mergeCell ref="Q32:S32"/>
    <mergeCell ref="C33:G33"/>
    <mergeCell ref="H33:M33"/>
    <mergeCell ref="N33:S33"/>
    <mergeCell ref="L30:M30"/>
    <mergeCell ref="D31:G31"/>
    <mergeCell ref="H31:J31"/>
    <mergeCell ref="K31:M31"/>
    <mergeCell ref="N31:P31"/>
    <mergeCell ref="Q31:S31"/>
    <mergeCell ref="D29:E30"/>
    <mergeCell ref="F29:G29"/>
    <mergeCell ref="I29:J29"/>
    <mergeCell ref="L29:M29"/>
    <mergeCell ref="F30:G30"/>
    <mergeCell ref="I30:J30"/>
    <mergeCell ref="D32:G32"/>
    <mergeCell ref="H32:J32"/>
    <mergeCell ref="K32:M32"/>
    <mergeCell ref="D26:G26"/>
    <mergeCell ref="H26:J26"/>
    <mergeCell ref="K26:M26"/>
    <mergeCell ref="N26:P26"/>
    <mergeCell ref="Q26:S26"/>
    <mergeCell ref="D27:G28"/>
    <mergeCell ref="H27:J27"/>
    <mergeCell ref="K27:M27"/>
    <mergeCell ref="N27:P27"/>
    <mergeCell ref="Q27:S27"/>
    <mergeCell ref="I28:J28"/>
    <mergeCell ref="L28:M28"/>
    <mergeCell ref="O28:P28"/>
    <mergeCell ref="R28:S28"/>
    <mergeCell ref="R24:S24"/>
    <mergeCell ref="D25:G25"/>
    <mergeCell ref="H25:J25"/>
    <mergeCell ref="K25:M25"/>
    <mergeCell ref="N25:P25"/>
    <mergeCell ref="Q25:S25"/>
    <mergeCell ref="D23:E24"/>
    <mergeCell ref="F23:G23"/>
    <mergeCell ref="I23:J23"/>
    <mergeCell ref="L23:M23"/>
    <mergeCell ref="O23:P23"/>
    <mergeCell ref="R23:S23"/>
    <mergeCell ref="F24:G24"/>
    <mergeCell ref="I24:J24"/>
    <mergeCell ref="L24:M24"/>
    <mergeCell ref="O24:P24"/>
    <mergeCell ref="C21:G22"/>
    <mergeCell ref="H21:J21"/>
    <mergeCell ref="K21:M21"/>
    <mergeCell ref="N21:P21"/>
    <mergeCell ref="Q21:S21"/>
    <mergeCell ref="I22:J22"/>
    <mergeCell ref="L22:M22"/>
    <mergeCell ref="O22:P22"/>
    <mergeCell ref="R22:S22"/>
    <mergeCell ref="C18:K18"/>
    <mergeCell ref="L18:S18"/>
    <mergeCell ref="C19:D20"/>
    <mergeCell ref="E19:F19"/>
    <mergeCell ref="G19:K19"/>
    <mergeCell ref="L19:M20"/>
    <mergeCell ref="N19:S19"/>
    <mergeCell ref="E20:F20"/>
    <mergeCell ref="G20:K20"/>
    <mergeCell ref="N20:S20"/>
    <mergeCell ref="C12:C17"/>
    <mergeCell ref="D12:E12"/>
    <mergeCell ref="F12:I12"/>
    <mergeCell ref="J12:K14"/>
    <mergeCell ref="L12:S12"/>
    <mergeCell ref="D13:E14"/>
    <mergeCell ref="F13:I14"/>
    <mergeCell ref="L13:S14"/>
    <mergeCell ref="D15:G17"/>
    <mergeCell ref="H15:J15"/>
    <mergeCell ref="K15:S15"/>
    <mergeCell ref="H16:J17"/>
    <mergeCell ref="K16:S16"/>
    <mergeCell ref="K17:S17"/>
    <mergeCell ref="D4:J5"/>
    <mergeCell ref="M4:N4"/>
    <mergeCell ref="O4:S4"/>
    <mergeCell ref="C6:C11"/>
    <mergeCell ref="D6:E6"/>
    <mergeCell ref="F6:S6"/>
    <mergeCell ref="D7:E7"/>
    <mergeCell ref="F7:S7"/>
    <mergeCell ref="D8:E10"/>
    <mergeCell ref="K9:L9"/>
    <mergeCell ref="D11:E11"/>
    <mergeCell ref="F11:G11"/>
    <mergeCell ref="H11:L11"/>
    <mergeCell ref="M11:N11"/>
    <mergeCell ref="O11:S11"/>
  </mergeCells>
  <phoneticPr fontId="4"/>
  <pageMargins left="0.98425196850393704" right="0.39370078740157483" top="0.5" bottom="0.23" header="0.11811023622047245" footer="0"/>
  <pageSetup paperSize="9" scale="10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43</vt:i4>
      </vt:variant>
    </vt:vector>
  </HeadingPairs>
  <TitlesOfParts>
    <vt:vector size="95" baseType="lpstr">
      <vt:lpstr>★変更届提出時期のご案内</vt:lpstr>
      <vt:lpstr>★変更届書類一覧</vt:lpstr>
      <vt:lpstr>★加算届提出書類一覧</vt:lpstr>
      <vt:lpstr>Logo届出</vt:lpstr>
      <vt:lpstr>①変更届出書</vt:lpstr>
      <vt:lpstr>①変更届出書（記載例）</vt:lpstr>
      <vt:lpstr>②付表１(児発センター）</vt:lpstr>
      <vt:lpstr>②付表２（児発）</vt:lpstr>
      <vt:lpstr>②付表４（放デイ）</vt:lpstr>
      <vt:lpstr>②付表５（保育所）</vt:lpstr>
      <vt:lpstr>②付表７－１（多機能型）</vt:lpstr>
      <vt:lpstr>②付表７－２（多機能型）</vt:lpstr>
      <vt:lpstr>③設備・備品一覧</vt:lpstr>
      <vt:lpstr>④管理者経歴書</vt:lpstr>
      <vt:lpstr>⑤児童発達支援管理責任者経歴書</vt:lpstr>
      <vt:lpstr>⑥勤務体制一覧表</vt:lpstr>
      <vt:lpstr>⑥勤務体制一覧 (記載例)</vt:lpstr>
      <vt:lpstr>⑥勤務体制一覧 (記載例) (重心)</vt:lpstr>
      <vt:lpstr>⑦（別添）従業者の資格・届出状況証明書</vt:lpstr>
      <vt:lpstr>⑦（別添）従業者の資格・届出状況証明書 (見本)</vt:lpstr>
      <vt:lpstr>⑧非該当誓約書</vt:lpstr>
      <vt:lpstr>⑧非該当誓約書 （見本）</vt:lpstr>
      <vt:lpstr>⑨耐震化調査票</vt:lpstr>
      <vt:lpstr>協力医療機関</vt:lpstr>
      <vt:lpstr>実務経験証明書 </vt:lpstr>
      <vt:lpstr>実務経験証明書  (記入例)</vt:lpstr>
      <vt:lpstr>＜加算＞添付書類様式のご案内</vt:lpstr>
      <vt:lpstr>①加算に係る届出書(必須）</vt:lpstr>
      <vt:lpstr>②障害児通所　体制等状況一覧</vt:lpstr>
      <vt:lpstr>③報酬算定区分（児発）</vt:lpstr>
      <vt:lpstr>（別添）報酬算定区分</vt:lpstr>
      <vt:lpstr>（別添）報酬算定区分 (記載例)</vt:lpstr>
      <vt:lpstr>④児童指導員等加配加算 </vt:lpstr>
      <vt:lpstr>⑤専門的支援体制加算</vt:lpstr>
      <vt:lpstr>⑥専門的支援実施加算</vt:lpstr>
      <vt:lpstr>⑦（重心）看護職員加配加算</vt:lpstr>
      <vt:lpstr>⑦（重心）看護職員加配加算（記入例）</vt:lpstr>
      <vt:lpstr>⑧福祉専門職員配置等加算</vt:lpstr>
      <vt:lpstr>⑨食事提供加算</vt:lpstr>
      <vt:lpstr>⑩強度行動障害児支援加算（児発・居宅・保育所）</vt:lpstr>
      <vt:lpstr>⑪強度行動障害児支援加算（放課後等デイサービス）</vt:lpstr>
      <vt:lpstr>⑫個別サポート加算（Ⅰ）（放課後等デイサービス）</vt:lpstr>
      <vt:lpstr>⑬送迎加算</vt:lpstr>
      <vt:lpstr>⑭延長支援加算</vt:lpstr>
      <vt:lpstr>⑮中核機能強化加算・中核機能強化事業所加算</vt:lpstr>
      <vt:lpstr>⑯視覚・聴覚・言語機能障害児支援加算</vt:lpstr>
      <vt:lpstr>⑰人工内耳装用児支援加算</vt:lpstr>
      <vt:lpstr>⑱入浴支援加算</vt:lpstr>
      <vt:lpstr>⑲共生型サービス（体制強化加算・医療的ケア児支援加算）</vt:lpstr>
      <vt:lpstr>⑳訪問支援員特別加算</vt:lpstr>
      <vt:lpstr>㉑自己評価結果未公表減算</vt:lpstr>
      <vt:lpstr>㉑自己評価結果未公表減算 (記載例)</vt:lpstr>
      <vt:lpstr>'（別添）報酬算定区分'!Print_Area</vt:lpstr>
      <vt:lpstr>'（別添）報酬算定区分 (記載例)'!Print_Area</vt:lpstr>
      <vt:lpstr>'＜加算＞添付書類様式のご案内'!Print_Area</vt:lpstr>
      <vt:lpstr>★加算届提出書類一覧!Print_Area</vt:lpstr>
      <vt:lpstr>★変更届書類一覧!Print_Area</vt:lpstr>
      <vt:lpstr>★変更届提出時期のご案内!Print_Area</vt:lpstr>
      <vt:lpstr>'①加算に係る届出書(必須）'!Print_Area</vt:lpstr>
      <vt:lpstr>①変更届出書!Print_Area</vt:lpstr>
      <vt:lpstr>'①変更届出書（記載例）'!Print_Area</vt:lpstr>
      <vt:lpstr>'②障害児通所　体制等状況一覧'!Print_Area</vt:lpstr>
      <vt:lpstr>'②付表１(児発センター）'!Print_Area</vt:lpstr>
      <vt:lpstr>'②付表２（児発）'!Print_Area</vt:lpstr>
      <vt:lpstr>'②付表４（放デイ）'!Print_Area</vt:lpstr>
      <vt:lpstr>'②付表５（保育所）'!Print_Area</vt:lpstr>
      <vt:lpstr>'③報酬算定区分（児発）'!Print_Area</vt:lpstr>
      <vt:lpstr>④管理者経歴書!Print_Area</vt:lpstr>
      <vt:lpstr>'④児童指導員等加配加算 '!Print_Area</vt:lpstr>
      <vt:lpstr>⑤児童発達支援管理責任者経歴書!Print_Area</vt:lpstr>
      <vt:lpstr>⑤専門的支援体制加算!Print_Area</vt:lpstr>
      <vt:lpstr>⑥専門的支援実施加算!Print_Area</vt:lpstr>
      <vt:lpstr>'⑦（重心）看護職員加配加算（記入例）'!Print_Area</vt:lpstr>
      <vt:lpstr>'⑦（別添）従業者の資格・届出状況証明書'!Print_Area</vt:lpstr>
      <vt:lpstr>⑧非該当誓約書!Print_Area</vt:lpstr>
      <vt:lpstr>'⑧非該当誓約書 （見本）'!Print_Area</vt:lpstr>
      <vt:lpstr>⑧福祉専門職員配置等加算!Print_Area</vt:lpstr>
      <vt:lpstr>⑨食事提供加算!Print_Area</vt:lpstr>
      <vt:lpstr>⑨耐震化調査票!Print_Area</vt:lpstr>
      <vt:lpstr>'⑩強度行動障害児支援加算（児発・居宅・保育所）'!Print_Area</vt:lpstr>
      <vt:lpstr>'⑪強度行動障害児支援加算（放課後等デイサービス）'!Print_Area</vt:lpstr>
      <vt:lpstr>'⑫個別サポート加算（Ⅰ）（放課後等デイサービス）'!Print_Area</vt:lpstr>
      <vt:lpstr>⑬送迎加算!Print_Area</vt:lpstr>
      <vt:lpstr>⑭延長支援加算!Print_Area</vt:lpstr>
      <vt:lpstr>⑮中核機能強化加算・中核機能強化事業所加算!Print_Area</vt:lpstr>
      <vt:lpstr>⑯視覚・聴覚・言語機能障害児支援加算!Print_Area</vt:lpstr>
      <vt:lpstr>⑰人工内耳装用児支援加算!Print_Area</vt:lpstr>
      <vt:lpstr>⑱入浴支援加算!Print_Area</vt:lpstr>
      <vt:lpstr>'⑲共生型サービス（体制強化加算・医療的ケア児支援加算）'!Print_Area</vt:lpstr>
      <vt:lpstr>⑳訪問支援員特別加算!Print_Area</vt:lpstr>
      <vt:lpstr>'㉑自己評価結果未公表減算'!Print_Area</vt:lpstr>
      <vt:lpstr>'㉑自己評価結果未公表減算 (記載例)'!Print_Area</vt:lpstr>
      <vt:lpstr>'実務経験証明書 '!Print_Area</vt:lpstr>
      <vt:lpstr>'実務経験証明書  (記入例)'!Print_Area</vt:lpstr>
      <vt:lpstr>'②障害児通所　体制等状況一覧'!Print_Titles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2024-04-09T09:01:54Z</cp:lastPrinted>
  <dcterms:created xsi:type="dcterms:W3CDTF">2015-06-05T18:19:34Z</dcterms:created>
  <dcterms:modified xsi:type="dcterms:W3CDTF">2025-12-08T02:58:32Z</dcterms:modified>
</cp:coreProperties>
</file>