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N:\320.選管事務局\100.選挙係\02.選挙時\99 毎選挙時使用\選挙時ホームページ関係\R5.4区議区長\期日前班\新しいフォルダー\"/>
    </mc:Choice>
  </mc:AlternateContent>
  <xr:revisionPtr revIDLastSave="0" documentId="13_ncr:1_{76B951A6-7CD0-4BB9-9035-BF658264F18C}" xr6:coauthVersionLast="47" xr6:coauthVersionMax="47" xr10:uidLastSave="{00000000-0000-0000-0000-000000000000}"/>
  <bookViews>
    <workbookView xWindow="-120" yWindow="-120" windowWidth="20730" windowHeight="11160" firstSheet="3" activeTab="6" xr2:uid="{00000000-000D-0000-FFFF-FFFF00000000}"/>
  </bookViews>
  <sheets>
    <sheet name="P24_様式1-1" sheetId="9" r:id="rId1"/>
    <sheet name="P25_様式1-1(記入例)" sheetId="2" r:id="rId2"/>
    <sheet name="P26_様式1-2" sheetId="10" r:id="rId3"/>
    <sheet name="P27_様式1-2(記入例) " sheetId="4" r:id="rId4"/>
    <sheet name="P28_様式2" sheetId="7" r:id="rId5"/>
    <sheet name="P29_様式2(記入例)" sheetId="8" r:id="rId6"/>
    <sheet name="P30_様式3" sheetId="11" r:id="rId7"/>
    <sheet name="P31_様式3(記入例)" sheetId="6" r:id="rId8"/>
  </sheets>
  <definedNames>
    <definedName name="_xlnm.Print_Area" localSheetId="0">'P24_様式1-1'!$A$1:$BH$49</definedName>
    <definedName name="_xlnm.Print_Area" localSheetId="1">'P25_様式1-1(記入例)'!$A$1:$BH$49</definedName>
    <definedName name="_xlnm.Print_Area" localSheetId="2">'P26_様式1-2'!$A$1:$BH$50</definedName>
    <definedName name="_xlnm.Print_Area" localSheetId="3">'P27_様式1-2(記入例) '!$A$1:$BH$50</definedName>
    <definedName name="_xlnm.Print_Area" localSheetId="4">P28_様式2!$A$1:$S$28</definedName>
    <definedName name="_xlnm.Print_Area" localSheetId="5">'P29_様式2(記入例)'!$A$1:$Q$28</definedName>
    <definedName name="_xlnm.Print_Area" localSheetId="6">P30_様式3!$A$2:$N$29</definedName>
    <definedName name="_xlnm.Print_Area" localSheetId="7">'P31_様式3(記入例)'!$A$2:$N$29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7" i="9" l="1"/>
  <c r="AB7" i="10"/>
  <c r="AB7" i="2"/>
  <c r="H17" i="11" l="1"/>
  <c r="G14" i="11"/>
  <c r="F14" i="11"/>
  <c r="G13" i="11"/>
  <c r="F13" i="11"/>
  <c r="G12" i="11"/>
  <c r="F12" i="11"/>
  <c r="J12" i="11" s="1"/>
  <c r="M12" i="11" s="1"/>
  <c r="G11" i="11"/>
  <c r="F11" i="11"/>
  <c r="J11" i="11" s="1"/>
  <c r="M11" i="11" s="1"/>
  <c r="G10" i="11"/>
  <c r="F10" i="11"/>
  <c r="J13" i="11" l="1"/>
  <c r="M13" i="11" s="1"/>
  <c r="J10" i="11"/>
  <c r="M10" i="11" s="1"/>
  <c r="J14" i="11"/>
  <c r="M14" i="11" s="1"/>
  <c r="H17" i="6" l="1"/>
  <c r="G14" i="6"/>
  <c r="F14" i="6"/>
  <c r="G13" i="6"/>
  <c r="F13" i="6"/>
  <c r="G12" i="6"/>
  <c r="F12" i="6"/>
  <c r="G11" i="6"/>
  <c r="F11" i="6"/>
  <c r="G10" i="6"/>
  <c r="F10" i="6"/>
  <c r="J10" i="6" s="1"/>
  <c r="M10" i="6" s="1"/>
  <c r="J11" i="6" l="1"/>
  <c r="M11" i="6" s="1"/>
  <c r="J12" i="6"/>
  <c r="M12" i="6" s="1"/>
  <c r="J13" i="6"/>
  <c r="M13" i="6" s="1"/>
  <c r="J14" i="6"/>
  <c r="M14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2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東京都
:エラーチェックをかけるか検討する。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J8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東京都
:手書きしてもらう？又は自動入力にする方法はあるか？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2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東京都
:エラーチェックをかけるか検討する。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<sst xmlns="http://schemas.openxmlformats.org/spreadsheetml/2006/main" count="611" uniqueCount="213">
  <si>
    <t>様式１－１</t>
    <phoneticPr fontId="2"/>
  </si>
  <si>
    <t>請求書兼支払金口座振替依頼書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</si>
  <si>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</si>
  <si>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</si>
  <si>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</si>
  <si>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</si>
  <si>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請求金額</t>
    <rPh sb="0" eb="2">
      <t>セイキュウ</t>
    </rPh>
    <rPh sb="2" eb="4">
      <t>キンガク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</si>
  <si>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</si>
  <si>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</si>
  <si>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名分）</t>
    <rPh sb="0" eb="1">
      <t>ナ</t>
    </rPh>
    <rPh sb="1" eb="2">
      <t>ブン</t>
    </rPh>
    <phoneticPr fontId="2"/>
  </si>
  <si>
    <t>捨印　　㊞</t>
    <phoneticPr fontId="2"/>
  </si>
  <si>
    <t>請求者
(依頼人)</t>
    <phoneticPr fontId="2"/>
  </si>
  <si>
    <t>所　在　地</t>
    <phoneticPr fontId="2"/>
  </si>
  <si>
    <t>〒</t>
    <phoneticPr fontId="2"/>
  </si>
  <si>
    <t>☎</t>
    <phoneticPr fontId="2"/>
  </si>
  <si>
    <t>フリガナ</t>
    <phoneticPr fontId="2"/>
  </si>
  <si>
    <t>施設名</t>
    <rPh sb="0" eb="2">
      <t>シセツ</t>
    </rPh>
    <rPh sb="2" eb="3">
      <t>メイ</t>
    </rPh>
    <phoneticPr fontId="2"/>
  </si>
  <si>
    <t>請求者
(病院長等)
氏名・印</t>
    <phoneticPr fontId="2"/>
  </si>
  <si>
    <t>肩書き(病院長等)</t>
    <phoneticPr fontId="2"/>
  </si>
  <si>
    <t>氏　名</t>
    <rPh sb="0" eb="1">
      <t>ウジ</t>
    </rPh>
    <rPh sb="2" eb="3">
      <t>メイ</t>
    </rPh>
    <phoneticPr fontId="2"/>
  </si>
  <si>
    <t>印</t>
    <rPh sb="0" eb="1">
      <t>イン</t>
    </rPh>
    <phoneticPr fontId="2"/>
  </si>
  <si>
    <t>＊「理事長」は不可</t>
    <phoneticPr fontId="2"/>
  </si>
  <si>
    <t>注意１</t>
    <rPh sb="0" eb="2">
      <t>チュウイ</t>
    </rPh>
    <phoneticPr fontId="2"/>
  </si>
  <si>
    <t>請求者は、不在者投票管理者(病院長等)となります。</t>
    <phoneticPr fontId="2"/>
  </si>
  <si>
    <t>２</t>
    <phoneticPr fontId="2"/>
  </si>
  <si>
    <r>
      <rPr>
        <b/>
        <u/>
        <sz val="11"/>
        <color theme="1"/>
        <rFont val="ＭＳ Ｐゴシック"/>
        <family val="3"/>
        <charset val="128"/>
      </rPr>
      <t>印は</t>
    </r>
    <r>
      <rPr>
        <b/>
        <sz val="11"/>
        <color theme="1"/>
        <rFont val="ＭＳ Ｐゴシック"/>
        <family val="3"/>
        <charset val="128"/>
      </rPr>
      <t>施設印ではなく、</t>
    </r>
    <r>
      <rPr>
        <b/>
        <u/>
        <sz val="11"/>
        <color theme="1"/>
        <rFont val="ＭＳ Ｐゴシック"/>
        <family val="3"/>
        <charset val="128"/>
      </rPr>
      <t>不在者投票管理者(病院長等)の公印または私印</t>
    </r>
    <r>
      <rPr>
        <b/>
        <sz val="11"/>
        <color theme="1"/>
        <rFont val="ＭＳ Ｐゴシック"/>
        <family val="3"/>
        <charset val="128"/>
      </rPr>
      <t>を使用して下さい。</t>
    </r>
    <phoneticPr fontId="2"/>
  </si>
  <si>
    <t>※ 以下は口座振替による支払の場合のみ記入</t>
    <phoneticPr fontId="2"/>
  </si>
  <si>
    <t>振込先金融機関名</t>
    <phoneticPr fontId="2"/>
  </si>
  <si>
    <t>本・支店名</t>
    <phoneticPr fontId="2"/>
  </si>
  <si>
    <t>金融機関コード</t>
    <phoneticPr fontId="2"/>
  </si>
  <si>
    <t>支店コード</t>
    <phoneticPr fontId="2"/>
  </si>
  <si>
    <t>種目</t>
    <phoneticPr fontId="2"/>
  </si>
  <si>
    <t>口座番号（右詰めで記入）</t>
    <phoneticPr fontId="2"/>
  </si>
  <si>
    <t>振　　込　　　　　口　　座　　名　　義</t>
    <phoneticPr fontId="2"/>
  </si>
  <si>
    <t>カタカナ</t>
    <phoneticPr fontId="2"/>
  </si>
  <si>
    <t>※</t>
    <phoneticPr fontId="2"/>
  </si>
  <si>
    <t>請求者（依頼人）と</t>
    <phoneticPr fontId="2"/>
  </si>
  <si>
    <t>振込口座名義が異なる場合は、以下の委任状に記入してください。</t>
    <phoneticPr fontId="2"/>
  </si>
  <si>
    <t>委　　　 任　　　 状</t>
    <phoneticPr fontId="2"/>
  </si>
  <si>
    <t>不在者投票郵送料の受領権を下記の者に委任します。</t>
    <phoneticPr fontId="2"/>
  </si>
  <si>
    <t>施設名</t>
    <rPh sb="0" eb="2">
      <t>シセツ</t>
    </rPh>
    <rPh sb="2" eb="3">
      <t>メイ</t>
    </rPh>
    <phoneticPr fontId="2"/>
  </si>
  <si>
    <r>
      <rPr>
        <sz val="14"/>
        <color theme="1"/>
        <rFont val="ＭＳ 明朝"/>
        <family val="1"/>
        <charset val="128"/>
      </rPr>
      <t>委任者</t>
    </r>
    <r>
      <rPr>
        <sz val="10"/>
        <color theme="1"/>
        <rFont val="ＭＳ 明朝"/>
        <family val="1"/>
        <charset val="128"/>
      </rPr>
      <t xml:space="preserve">
(請求者氏名・印)</t>
    </r>
    <rPh sb="0" eb="3">
      <t>イニンシャ</t>
    </rPh>
    <phoneticPr fontId="2"/>
  </si>
  <si>
    <t>肩書き(病院長等)</t>
    <rPh sb="0" eb="2">
      <t>カタガキ</t>
    </rPh>
    <rPh sb="4" eb="7">
      <t>ビョウインチョウ</t>
    </rPh>
    <rPh sb="7" eb="8">
      <t>トウ</t>
    </rPh>
    <phoneticPr fontId="2"/>
  </si>
  <si>
    <t>氏　名</t>
    <rPh sb="0" eb="1">
      <t>シ</t>
    </rPh>
    <rPh sb="2" eb="3">
      <t>ナ</t>
    </rPh>
    <phoneticPr fontId="2"/>
  </si>
  <si>
    <t>受領者
(口座名義人)</t>
    <phoneticPr fontId="2"/>
  </si>
  <si>
    <t>事務担当者氏名</t>
    <phoneticPr fontId="2"/>
  </si>
  <si>
    <t>連絡先(電話番号)</t>
    <phoneticPr fontId="2"/>
  </si>
  <si>
    <t>連絡先(メールアドレス)</t>
    <phoneticPr fontId="2"/>
  </si>
  <si>
    <t>〇</t>
    <phoneticPr fontId="2"/>
  </si>
  <si>
    <t>×</t>
    <phoneticPr fontId="2"/>
  </si>
  <si>
    <t>イリョウホウジンシャダン　マルマルカイ　マルマルビョウイン</t>
    <phoneticPr fontId="2"/>
  </si>
  <si>
    <t>医療法人社団　○○会　○○病院</t>
    <phoneticPr fontId="2"/>
  </si>
  <si>
    <t>インチョウ</t>
    <phoneticPr fontId="2"/>
  </si>
  <si>
    <t>センキョ  タロウ</t>
    <phoneticPr fontId="2"/>
  </si>
  <si>
    <t>院長</t>
    <phoneticPr fontId="2"/>
  </si>
  <si>
    <t>選挙　太郎</t>
    <phoneticPr fontId="2"/>
  </si>
  <si>
    <t>○○○</t>
    <phoneticPr fontId="2"/>
  </si>
  <si>
    <t>銀行・信用金庫</t>
    <phoneticPr fontId="2"/>
  </si>
  <si>
    <t>◇◇◇</t>
    <phoneticPr fontId="2"/>
  </si>
  <si>
    <t>本店</t>
    <rPh sb="0" eb="2">
      <t>ホンテン</t>
    </rPh>
    <phoneticPr fontId="2"/>
  </si>
  <si>
    <t>１</t>
    <phoneticPr fontId="2"/>
  </si>
  <si>
    <t>３</t>
  </si>
  <si>
    <t>４</t>
  </si>
  <si>
    <t>５</t>
  </si>
  <si>
    <t>６</t>
  </si>
  <si>
    <t>７</t>
  </si>
  <si>
    <t>1. 普通</t>
    <rPh sb="3" eb="5">
      <t>フツウ</t>
    </rPh>
    <phoneticPr fontId="2"/>
  </si>
  <si>
    <t>９</t>
    <phoneticPr fontId="2"/>
  </si>
  <si>
    <t>８</t>
    <phoneticPr fontId="2"/>
  </si>
  <si>
    <t>７</t>
    <phoneticPr fontId="2"/>
  </si>
  <si>
    <t>６</t>
    <phoneticPr fontId="2"/>
  </si>
  <si>
    <t>５</t>
    <phoneticPr fontId="2"/>
  </si>
  <si>
    <t>４</t>
    <phoneticPr fontId="2"/>
  </si>
  <si>
    <t>３</t>
    <phoneticPr fontId="2"/>
  </si>
  <si>
    <t>信用組合・農協</t>
    <phoneticPr fontId="2"/>
  </si>
  <si>
    <t>支店</t>
    <rPh sb="0" eb="2">
      <t>シテン</t>
    </rPh>
    <phoneticPr fontId="2"/>
  </si>
  <si>
    <t>2. 当座</t>
    <rPh sb="3" eb="5">
      <t>トウザ</t>
    </rPh>
    <phoneticPr fontId="2"/>
  </si>
  <si>
    <t>イ）マルマルカイ　　　リジチョウ　センキョ　タロウ</t>
    <phoneticPr fontId="2"/>
  </si>
  <si>
    <t>医療法人社団　○○会　理事長　選挙 太郎</t>
    <phoneticPr fontId="2"/>
  </si>
  <si>
    <t>選挙　二郎</t>
  </si>
  <si>
    <t>０３－５３２１－１１××</t>
  </si>
  <si>
    <t>様式１－２</t>
    <phoneticPr fontId="2"/>
  </si>
  <si>
    <t>※　</t>
    <phoneticPr fontId="2"/>
  </si>
  <si>
    <t>外部立会人報酬の受領権を下記の者に委任します。</t>
  </si>
  <si>
    <t>様式３</t>
    <rPh sb="0" eb="2">
      <t>ヨウシキ</t>
    </rPh>
    <phoneticPr fontId="35"/>
  </si>
  <si>
    <t>不在者投票立会い実績報告書</t>
    <rPh sb="0" eb="3">
      <t>フザイシャ</t>
    </rPh>
    <rPh sb="3" eb="5">
      <t>トウヒョウ</t>
    </rPh>
    <rPh sb="5" eb="6">
      <t>タ</t>
    </rPh>
    <rPh sb="6" eb="7">
      <t>ア</t>
    </rPh>
    <rPh sb="8" eb="10">
      <t>ジッセキ</t>
    </rPh>
    <rPh sb="10" eb="13">
      <t>ホウコクショ</t>
    </rPh>
    <phoneticPr fontId="35"/>
  </si>
  <si>
    <t>不在者投票
管理者氏名　　　　　　　　　　　　　　　　　　　　　　　　　　　　　　　　　　　　　　　　　　　</t>
    <phoneticPr fontId="35"/>
  </si>
  <si>
    <t>施設名　肩書き（「○○病院長」等）</t>
    <rPh sb="0" eb="2">
      <t>シセツ</t>
    </rPh>
    <rPh sb="2" eb="3">
      <t>メイ</t>
    </rPh>
    <rPh sb="4" eb="6">
      <t>カタガ</t>
    </rPh>
    <rPh sb="11" eb="14">
      <t>ビョウインチョウ</t>
    </rPh>
    <rPh sb="15" eb="16">
      <t>トウ</t>
    </rPh>
    <phoneticPr fontId="35"/>
  </si>
  <si>
    <t>氏名</t>
    <rPh sb="0" eb="2">
      <t>シメイ</t>
    </rPh>
    <phoneticPr fontId="35"/>
  </si>
  <si>
    <t>立会日</t>
    <rPh sb="0" eb="2">
      <t>タチア</t>
    </rPh>
    <rPh sb="2" eb="3">
      <t>ニチ</t>
    </rPh>
    <phoneticPr fontId="35"/>
  </si>
  <si>
    <t>立会時間</t>
    <rPh sb="0" eb="2">
      <t>タチア</t>
    </rPh>
    <rPh sb="2" eb="4">
      <t>ジカン</t>
    </rPh>
    <phoneticPr fontId="35"/>
  </si>
  <si>
    <t>立会場所</t>
    <rPh sb="0" eb="2">
      <t>タチア</t>
    </rPh>
    <rPh sb="2" eb="4">
      <t>バショ</t>
    </rPh>
    <phoneticPr fontId="35"/>
  </si>
  <si>
    <t>立会人氏名</t>
    <rPh sb="0" eb="1">
      <t>タ</t>
    </rPh>
    <rPh sb="1" eb="2">
      <t>ア</t>
    </rPh>
    <rPh sb="2" eb="3">
      <t>ニン</t>
    </rPh>
    <rPh sb="3" eb="5">
      <t>シメイ</t>
    </rPh>
    <phoneticPr fontId="35"/>
  </si>
  <si>
    <t>報酬上限額
(10,900×時間数（A）/8.5）</t>
    <rPh sb="0" eb="2">
      <t>ホウシュウ</t>
    </rPh>
    <rPh sb="2" eb="4">
      <t>ジョウゲン</t>
    </rPh>
    <rPh sb="4" eb="5">
      <t>ガク</t>
    </rPh>
    <rPh sb="14" eb="17">
      <t>ジカンスウ</t>
    </rPh>
    <phoneticPr fontId="35"/>
  </si>
  <si>
    <r>
      <rPr>
        <sz val="11"/>
        <color indexed="8"/>
        <rFont val="ＭＳ Ｐゴシック"/>
        <family val="3"/>
        <charset val="128"/>
      </rPr>
      <t>実際の報酬支払額</t>
    </r>
    <r>
      <rPr>
        <sz val="12"/>
        <color indexed="8"/>
        <rFont val="ＭＳ Ｐゴシック"/>
        <family val="3"/>
        <charset val="128"/>
      </rPr>
      <t xml:space="preserve">
</t>
    </r>
    <r>
      <rPr>
        <sz val="10"/>
        <color indexed="8"/>
        <rFont val="ＭＳ Ｐゴシック"/>
        <family val="3"/>
        <charset val="128"/>
      </rPr>
      <t>（左の上限額を超える場合は、上限額を記入）</t>
    </r>
    <rPh sb="0" eb="2">
      <t>ジッサイ</t>
    </rPh>
    <rPh sb="3" eb="5">
      <t>ホウシュウ</t>
    </rPh>
    <rPh sb="5" eb="7">
      <t>シハライ</t>
    </rPh>
    <rPh sb="7" eb="8">
      <t>ガク</t>
    </rPh>
    <rPh sb="10" eb="11">
      <t>ヒダリ</t>
    </rPh>
    <rPh sb="12" eb="15">
      <t>ジョウゲンガク</t>
    </rPh>
    <rPh sb="16" eb="17">
      <t>コ</t>
    </rPh>
    <rPh sb="19" eb="21">
      <t>バアイ</t>
    </rPh>
    <rPh sb="23" eb="26">
      <t>ジョウゲンガク</t>
    </rPh>
    <rPh sb="27" eb="29">
      <t>キニュウ</t>
    </rPh>
    <phoneticPr fontId="35"/>
  </si>
  <si>
    <t>備考</t>
    <rPh sb="0" eb="2">
      <t>ビコウ</t>
    </rPh>
    <phoneticPr fontId="35"/>
  </si>
  <si>
    <t>自</t>
    <rPh sb="0" eb="1">
      <t>ジ</t>
    </rPh>
    <phoneticPr fontId="35"/>
  </si>
  <si>
    <t>～</t>
    <phoneticPr fontId="35"/>
  </si>
  <si>
    <t>至</t>
    <rPh sb="0" eb="1">
      <t>イタル</t>
    </rPh>
    <phoneticPr fontId="35"/>
  </si>
  <si>
    <r>
      <t xml:space="preserve">１日
</t>
    </r>
    <r>
      <rPr>
        <sz val="11"/>
        <color indexed="8"/>
        <rFont val="ＭＳ Ｐゴシック"/>
        <family val="3"/>
        <charset val="128"/>
      </rPr>
      <t>（7時間超）</t>
    </r>
    <rPh sb="1" eb="2">
      <t>ニチ</t>
    </rPh>
    <rPh sb="5" eb="7">
      <t>ジカン</t>
    </rPh>
    <rPh sb="7" eb="8">
      <t>チョウ</t>
    </rPh>
    <phoneticPr fontId="35"/>
  </si>
  <si>
    <t>時間数
（A)</t>
    <rPh sb="0" eb="3">
      <t>ジカンスウ</t>
    </rPh>
    <phoneticPr fontId="35"/>
  </si>
  <si>
    <t>円</t>
    <rPh sb="0" eb="1">
      <t>エン</t>
    </rPh>
    <phoneticPr fontId="35"/>
  </si>
  <si>
    <t>～</t>
  </si>
  <si>
    <r>
      <t>　</t>
    </r>
    <r>
      <rPr>
        <b/>
        <sz val="14"/>
        <color indexed="8"/>
        <rFont val="HG創英角ﾎﾟｯﾌﾟ体"/>
        <family val="3"/>
        <charset val="128"/>
      </rPr>
      <t>↑</t>
    </r>
    <r>
      <rPr>
        <b/>
        <sz val="10"/>
        <color indexed="8"/>
        <rFont val="ＭＳ Ｐゴシック"/>
        <family val="3"/>
        <charset val="128"/>
      </rPr>
      <t>　7時間を超える場合（注３参照）は、「時間数」には記載せず、「１日」欄に「1」と記載してください（Excelで作成される場合は入力不要です）。</t>
    </r>
    <rPh sb="4" eb="6">
      <t>ジカン</t>
    </rPh>
    <rPh sb="7" eb="8">
      <t>コ</t>
    </rPh>
    <rPh sb="10" eb="12">
      <t>バアイ</t>
    </rPh>
    <rPh sb="13" eb="14">
      <t>チュウ</t>
    </rPh>
    <rPh sb="15" eb="17">
      <t>サンショウ</t>
    </rPh>
    <rPh sb="21" eb="24">
      <t>ジカンスウ</t>
    </rPh>
    <rPh sb="27" eb="29">
      <t>キサイ</t>
    </rPh>
    <rPh sb="34" eb="35">
      <t>ニチ</t>
    </rPh>
    <rPh sb="36" eb="37">
      <t>ラン</t>
    </rPh>
    <rPh sb="42" eb="44">
      <t>キサイ</t>
    </rPh>
    <rPh sb="57" eb="59">
      <t>サクセイ</t>
    </rPh>
    <rPh sb="62" eb="64">
      <t>バアイ</t>
    </rPh>
    <rPh sb="65" eb="67">
      <t>ニュウリョク</t>
    </rPh>
    <rPh sb="67" eb="69">
      <t>フヨウ</t>
    </rPh>
    <phoneticPr fontId="35"/>
  </si>
  <si>
    <t>不在者投票者
総数</t>
    <rPh sb="0" eb="3">
      <t>フザイシャ</t>
    </rPh>
    <rPh sb="3" eb="6">
      <t>トウヒョウシャ</t>
    </rPh>
    <rPh sb="7" eb="8">
      <t>ソウ</t>
    </rPh>
    <rPh sb="8" eb="9">
      <t>スウ</t>
    </rPh>
    <phoneticPr fontId="35"/>
  </si>
  <si>
    <t>合計</t>
    <rPh sb="0" eb="2">
      <t>ゴウケイ</t>
    </rPh>
    <phoneticPr fontId="35"/>
  </si>
  <si>
    <t>報酬支払額
合計</t>
    <rPh sb="0" eb="2">
      <t>ホウシュウ</t>
    </rPh>
    <rPh sb="2" eb="4">
      <t>シハラ</t>
    </rPh>
    <rPh sb="4" eb="5">
      <t>ガク</t>
    </rPh>
    <rPh sb="6" eb="8">
      <t>ゴウケイ</t>
    </rPh>
    <phoneticPr fontId="35"/>
  </si>
  <si>
    <t>　　　　　　　 　人</t>
    <rPh sb="9" eb="10">
      <t>ニン</t>
    </rPh>
    <phoneticPr fontId="35"/>
  </si>
  <si>
    <t>【勤務時間ごとの報酬上限額】</t>
    <rPh sb="1" eb="3">
      <t>キンム</t>
    </rPh>
    <rPh sb="3" eb="5">
      <t>ジカン</t>
    </rPh>
    <rPh sb="8" eb="10">
      <t>ホウシュウ</t>
    </rPh>
    <rPh sb="10" eb="12">
      <t>ジョウゲン</t>
    </rPh>
    <rPh sb="12" eb="13">
      <t>ガク</t>
    </rPh>
    <phoneticPr fontId="35"/>
  </si>
  <si>
    <t>勤務時間</t>
    <rPh sb="0" eb="2">
      <t>キンム</t>
    </rPh>
    <rPh sb="2" eb="4">
      <t>ジカン</t>
    </rPh>
    <phoneticPr fontId="35"/>
  </si>
  <si>
    <t>報酬上限額</t>
    <rPh sb="0" eb="2">
      <t>ホウシュウ</t>
    </rPh>
    <rPh sb="2" eb="4">
      <t>ジョウゲン</t>
    </rPh>
    <rPh sb="4" eb="5">
      <t>ガク</t>
    </rPh>
    <phoneticPr fontId="35"/>
  </si>
  <si>
    <t>（注）</t>
    <rPh sb="1" eb="2">
      <t>チュウ</t>
    </rPh>
    <phoneticPr fontId="35"/>
  </si>
  <si>
    <t>１　上記の各項目は、該当部分に全て記入してください。</t>
    <rPh sb="2" eb="4">
      <t>ジョウキ</t>
    </rPh>
    <rPh sb="5" eb="6">
      <t>カク</t>
    </rPh>
    <rPh sb="6" eb="8">
      <t>コウモク</t>
    </rPh>
    <rPh sb="10" eb="12">
      <t>ガイトウ</t>
    </rPh>
    <rPh sb="12" eb="14">
      <t>ブブン</t>
    </rPh>
    <rPh sb="15" eb="16">
      <t>スベ</t>
    </rPh>
    <rPh sb="17" eb="19">
      <t>キニュウ</t>
    </rPh>
    <phoneticPr fontId="35"/>
  </si>
  <si>
    <t>1時間以下</t>
    <rPh sb="1" eb="3">
      <t>ジカン</t>
    </rPh>
    <rPh sb="3" eb="5">
      <t>イカ</t>
    </rPh>
    <phoneticPr fontId="35"/>
  </si>
  <si>
    <t>２　１回あたりの従事時間は、8時間30分を1日とし、1日分を10,900円とします。</t>
    <rPh sb="3" eb="4">
      <t>カイ</t>
    </rPh>
    <rPh sb="8" eb="10">
      <t>ジュウジ</t>
    </rPh>
    <rPh sb="10" eb="12">
      <t>ジカン</t>
    </rPh>
    <rPh sb="15" eb="17">
      <t>ジカン</t>
    </rPh>
    <rPh sb="19" eb="20">
      <t>フン</t>
    </rPh>
    <rPh sb="22" eb="23">
      <t>ニチ</t>
    </rPh>
    <rPh sb="27" eb="29">
      <t>ニチブン</t>
    </rPh>
    <rPh sb="36" eb="37">
      <t>エン</t>
    </rPh>
    <phoneticPr fontId="35"/>
  </si>
  <si>
    <t>1時間超～2時間以下</t>
    <rPh sb="1" eb="3">
      <t>ジカン</t>
    </rPh>
    <rPh sb="3" eb="4">
      <t>チョウ</t>
    </rPh>
    <rPh sb="6" eb="8">
      <t>ジカン</t>
    </rPh>
    <rPh sb="8" eb="10">
      <t>イカ</t>
    </rPh>
    <phoneticPr fontId="35"/>
  </si>
  <si>
    <t>３　１回あたりの従事時間が7時間を超えて8時間30分未満の場合は1日とみなし、按分は不要です。</t>
    <rPh sb="3" eb="4">
      <t>カイ</t>
    </rPh>
    <rPh sb="8" eb="10">
      <t>ジュウジ</t>
    </rPh>
    <rPh sb="10" eb="12">
      <t>ジカン</t>
    </rPh>
    <rPh sb="14" eb="16">
      <t>ジカン</t>
    </rPh>
    <rPh sb="17" eb="18">
      <t>コ</t>
    </rPh>
    <rPh sb="21" eb="23">
      <t>ジカン</t>
    </rPh>
    <rPh sb="25" eb="26">
      <t>フン</t>
    </rPh>
    <rPh sb="26" eb="28">
      <t>ミマン</t>
    </rPh>
    <rPh sb="29" eb="31">
      <t>バアイ</t>
    </rPh>
    <rPh sb="33" eb="34">
      <t>ニチ</t>
    </rPh>
    <rPh sb="39" eb="41">
      <t>アンブン</t>
    </rPh>
    <rPh sb="42" eb="44">
      <t>フヨウ</t>
    </rPh>
    <phoneticPr fontId="35"/>
  </si>
  <si>
    <t>2時間超～3時間以下</t>
    <rPh sb="1" eb="3">
      <t>ジカン</t>
    </rPh>
    <rPh sb="3" eb="4">
      <t>チョウ</t>
    </rPh>
    <rPh sb="6" eb="8">
      <t>ジカン</t>
    </rPh>
    <rPh sb="8" eb="10">
      <t>イカ</t>
    </rPh>
    <phoneticPr fontId="35"/>
  </si>
  <si>
    <t>４　１回あたりの従事時間が7時間以下の場合で、1時間未満の端数があるときは、1時間に切り上げてください。</t>
    <rPh sb="3" eb="4">
      <t>カイ</t>
    </rPh>
    <rPh sb="8" eb="10">
      <t>ジュウジ</t>
    </rPh>
    <rPh sb="10" eb="12">
      <t>ジカン</t>
    </rPh>
    <rPh sb="14" eb="16">
      <t>ジカン</t>
    </rPh>
    <rPh sb="16" eb="18">
      <t>イカ</t>
    </rPh>
    <rPh sb="19" eb="21">
      <t>バアイ</t>
    </rPh>
    <rPh sb="24" eb="26">
      <t>ジカン</t>
    </rPh>
    <rPh sb="26" eb="28">
      <t>ミマン</t>
    </rPh>
    <rPh sb="29" eb="31">
      <t>ハスウ</t>
    </rPh>
    <rPh sb="39" eb="41">
      <t>ジカン</t>
    </rPh>
    <rPh sb="42" eb="43">
      <t>キ</t>
    </rPh>
    <rPh sb="44" eb="45">
      <t>ア</t>
    </rPh>
    <phoneticPr fontId="35"/>
  </si>
  <si>
    <t>3時間超～4時間以下</t>
    <rPh sb="1" eb="3">
      <t>ジカン</t>
    </rPh>
    <rPh sb="3" eb="4">
      <t>チョウ</t>
    </rPh>
    <rPh sb="6" eb="8">
      <t>ジカン</t>
    </rPh>
    <rPh sb="8" eb="10">
      <t>イカ</t>
    </rPh>
    <phoneticPr fontId="35"/>
  </si>
  <si>
    <t>５　立会時間の按分端数は、小数点以下第1位を四捨五入してください。</t>
    <rPh sb="2" eb="4">
      <t>タチアイ</t>
    </rPh>
    <rPh sb="4" eb="6">
      <t>ジカン</t>
    </rPh>
    <rPh sb="7" eb="9">
      <t>アンブン</t>
    </rPh>
    <rPh sb="9" eb="11">
      <t>ハスウ</t>
    </rPh>
    <rPh sb="13" eb="16">
      <t>ショウスウテン</t>
    </rPh>
    <rPh sb="16" eb="18">
      <t>イカ</t>
    </rPh>
    <rPh sb="18" eb="19">
      <t>ダイ</t>
    </rPh>
    <rPh sb="20" eb="21">
      <t>イ</t>
    </rPh>
    <rPh sb="22" eb="26">
      <t>シシャゴニュウ</t>
    </rPh>
    <phoneticPr fontId="35"/>
  </si>
  <si>
    <t>4時間超～5時間以下</t>
    <rPh sb="1" eb="3">
      <t>ジカン</t>
    </rPh>
    <rPh sb="3" eb="4">
      <t>チョウ</t>
    </rPh>
    <rPh sb="6" eb="8">
      <t>ジカン</t>
    </rPh>
    <rPh sb="8" eb="10">
      <t>イカ</t>
    </rPh>
    <phoneticPr fontId="35"/>
  </si>
  <si>
    <t>６　Excelで入力する場合は、黄色のセルのみ入れてください。</t>
    <rPh sb="8" eb="10">
      <t>ニュウリョク</t>
    </rPh>
    <rPh sb="12" eb="14">
      <t>バアイ</t>
    </rPh>
    <rPh sb="16" eb="18">
      <t>キイロ</t>
    </rPh>
    <rPh sb="23" eb="24">
      <t>イ</t>
    </rPh>
    <phoneticPr fontId="35"/>
  </si>
  <si>
    <t>5時間超～6時間以下</t>
    <rPh sb="1" eb="3">
      <t>ジカン</t>
    </rPh>
    <rPh sb="3" eb="4">
      <t>チョウ</t>
    </rPh>
    <rPh sb="6" eb="8">
      <t>ジカン</t>
    </rPh>
    <rPh sb="8" eb="10">
      <t>イカ</t>
    </rPh>
    <phoneticPr fontId="35"/>
  </si>
  <si>
    <t>6時間超～7時間以下</t>
    <rPh sb="1" eb="3">
      <t>ジカン</t>
    </rPh>
    <rPh sb="3" eb="4">
      <t>チョウ</t>
    </rPh>
    <rPh sb="6" eb="8">
      <t>ジカン</t>
    </rPh>
    <rPh sb="8" eb="10">
      <t>イカ</t>
    </rPh>
    <phoneticPr fontId="35"/>
  </si>
  <si>
    <t>7時間超</t>
    <rPh sb="1" eb="3">
      <t>ジカン</t>
    </rPh>
    <rPh sb="3" eb="4">
      <t>チョウ</t>
    </rPh>
    <phoneticPr fontId="35"/>
  </si>
  <si>
    <t>様式３＜記入例＞</t>
    <rPh sb="0" eb="2">
      <t>ヨウシキ</t>
    </rPh>
    <rPh sb="4" eb="6">
      <t>キニュウ</t>
    </rPh>
    <rPh sb="6" eb="7">
      <t>レイ</t>
    </rPh>
    <phoneticPr fontId="35"/>
  </si>
  <si>
    <t>医療法人社団　○○会　○○病院　院長</t>
    <rPh sb="0" eb="2">
      <t>イリョウ</t>
    </rPh>
    <rPh sb="2" eb="4">
      <t>ホウジン</t>
    </rPh>
    <rPh sb="4" eb="6">
      <t>シャダン</t>
    </rPh>
    <rPh sb="9" eb="10">
      <t>カイ</t>
    </rPh>
    <rPh sb="13" eb="15">
      <t>ビョウイン</t>
    </rPh>
    <rPh sb="16" eb="18">
      <t>インチョウ</t>
    </rPh>
    <phoneticPr fontId="35"/>
  </si>
  <si>
    <t>選挙　太郎</t>
    <phoneticPr fontId="35"/>
  </si>
  <si>
    <t>２階会議室</t>
    <rPh sb="1" eb="2">
      <t>カイ</t>
    </rPh>
    <rPh sb="2" eb="5">
      <t>カイギシツ</t>
    </rPh>
    <phoneticPr fontId="35"/>
  </si>
  <si>
    <t>■■　一郎</t>
    <rPh sb="3" eb="5">
      <t>イチロウ</t>
    </rPh>
    <phoneticPr fontId="35"/>
  </si>
  <si>
    <t>１階食堂</t>
    <rPh sb="1" eb="2">
      <t>カイ</t>
    </rPh>
    <rPh sb="2" eb="4">
      <t>ショクドウ</t>
    </rPh>
    <phoneticPr fontId="35"/>
  </si>
  <si>
    <t>◎□　三郎</t>
    <rPh sb="3" eb="5">
      <t>サブロウ</t>
    </rPh>
    <phoneticPr fontId="35"/>
  </si>
  <si>
    <r>
      <t>　</t>
    </r>
    <r>
      <rPr>
        <b/>
        <sz val="14"/>
        <color indexed="8"/>
        <rFont val="HG創英角ﾎﾟｯﾌﾟ体"/>
        <family val="3"/>
        <charset val="128"/>
      </rPr>
      <t>↑</t>
    </r>
    <r>
      <rPr>
        <b/>
        <sz val="10"/>
        <color indexed="8"/>
        <rFont val="ＭＳ Ｐゴシック"/>
        <family val="3"/>
        <charset val="128"/>
      </rPr>
      <t>　7時間を超える場合（注３参照）は、「時間数」には入力せず、「１日」欄に「1」と入力してください。</t>
    </r>
    <rPh sb="4" eb="6">
      <t>ジカン</t>
    </rPh>
    <rPh sb="7" eb="8">
      <t>コ</t>
    </rPh>
    <rPh sb="10" eb="12">
      <t>バアイ</t>
    </rPh>
    <rPh sb="13" eb="14">
      <t>チュウ</t>
    </rPh>
    <rPh sb="15" eb="17">
      <t>サンショウ</t>
    </rPh>
    <rPh sb="21" eb="24">
      <t>ジカンスウ</t>
    </rPh>
    <rPh sb="27" eb="29">
      <t>ニュウリョク</t>
    </rPh>
    <rPh sb="34" eb="35">
      <t>ニチ</t>
    </rPh>
    <rPh sb="36" eb="37">
      <t>ラン</t>
    </rPh>
    <rPh sb="42" eb="44">
      <t>ニュウリョク</t>
    </rPh>
    <phoneticPr fontId="35"/>
  </si>
  <si>
    <t>S9876543＠section.metro.tokyo.jp</t>
    <phoneticPr fontId="2"/>
  </si>
  <si>
    <t>S9876543＠section.metro.tokyo.jp</t>
    <phoneticPr fontId="2"/>
  </si>
  <si>
    <r>
      <rPr>
        <b/>
        <i/>
        <u/>
        <sz val="12"/>
        <color theme="1"/>
        <rFont val="ＭＳ Ｐ明朝"/>
        <family val="1"/>
        <charset val="128"/>
      </rPr>
      <t>請求の際には、立会人に係る市町村の選定通知の写し、謝金領収書等を添付してください</t>
    </r>
    <r>
      <rPr>
        <b/>
        <i/>
        <sz val="12"/>
        <color theme="1"/>
        <rFont val="ＭＳ Ｐ明朝"/>
        <family val="1"/>
        <charset val="128"/>
      </rPr>
      <t>。</t>
    </r>
    <phoneticPr fontId="2"/>
  </si>
  <si>
    <t>様式２</t>
    <phoneticPr fontId="35"/>
  </si>
  <si>
    <t>不在者投票実施記録簿兼請求内訳書</t>
    <rPh sb="0" eb="3">
      <t>フザイシャ</t>
    </rPh>
    <rPh sb="3" eb="5">
      <t>トウヒョウ</t>
    </rPh>
    <rPh sb="5" eb="7">
      <t>ジッシ</t>
    </rPh>
    <rPh sb="7" eb="10">
      <t>キロクボ</t>
    </rPh>
    <rPh sb="10" eb="11">
      <t>ケン</t>
    </rPh>
    <rPh sb="11" eb="13">
      <t>セイキュウ</t>
    </rPh>
    <rPh sb="13" eb="16">
      <t>ウチワケショ</t>
    </rPh>
    <phoneticPr fontId="35"/>
  </si>
  <si>
    <t>肩書き（病院長等）</t>
    <rPh sb="0" eb="2">
      <t>カタガ</t>
    </rPh>
    <rPh sb="4" eb="7">
      <t>ビョウインチョウ</t>
    </rPh>
    <rPh sb="7" eb="8">
      <t>トウ</t>
    </rPh>
    <phoneticPr fontId="35"/>
  </si>
  <si>
    <t>不在者投票管理者氏名　　　　　　　　　　　　　　　　　　　　　　　　　　　　　　　　　　　　　　　　　　　</t>
    <rPh sb="0" eb="3">
      <t>フザイシャ</t>
    </rPh>
    <rPh sb="3" eb="5">
      <t>トウヒョウ</t>
    </rPh>
    <rPh sb="5" eb="8">
      <t>カンリシャ</t>
    </rPh>
    <rPh sb="8" eb="10">
      <t>シメイ</t>
    </rPh>
    <phoneticPr fontId="35"/>
  </si>
  <si>
    <t>選挙人氏名</t>
    <rPh sb="0" eb="2">
      <t>センキョ</t>
    </rPh>
    <rPh sb="2" eb="3">
      <t>ニン</t>
    </rPh>
    <rPh sb="3" eb="5">
      <t>シメイ</t>
    </rPh>
    <phoneticPr fontId="35"/>
  </si>
  <si>
    <t>投票用紙
請求先</t>
    <rPh sb="0" eb="2">
      <t>トウヒョウ</t>
    </rPh>
    <rPh sb="2" eb="4">
      <t>ヨウシ</t>
    </rPh>
    <rPh sb="5" eb="7">
      <t>セイキュウ</t>
    </rPh>
    <rPh sb="7" eb="8">
      <t>サキ</t>
    </rPh>
    <phoneticPr fontId="35"/>
  </si>
  <si>
    <t>①請求
月日</t>
    <rPh sb="1" eb="3">
      <t>セイキュウ</t>
    </rPh>
    <rPh sb="4" eb="6">
      <t>ツキヒ</t>
    </rPh>
    <phoneticPr fontId="35"/>
  </si>
  <si>
    <t>投票場所</t>
    <rPh sb="0" eb="2">
      <t>トウヒョウ</t>
    </rPh>
    <rPh sb="2" eb="4">
      <t>バショ</t>
    </rPh>
    <phoneticPr fontId="35"/>
  </si>
  <si>
    <t>投票立会人氏名</t>
    <rPh sb="0" eb="2">
      <t>トウヒョウ</t>
    </rPh>
    <rPh sb="2" eb="4">
      <t>タチア</t>
    </rPh>
    <rPh sb="4" eb="5">
      <t>ニン</t>
    </rPh>
    <rPh sb="5" eb="7">
      <t>シメイ</t>
    </rPh>
    <phoneticPr fontId="35"/>
  </si>
  <si>
    <r>
      <t xml:space="preserve">送付方法
</t>
    </r>
    <r>
      <rPr>
        <sz val="8"/>
        <rFont val="ＭＳ Ｐゴシック"/>
        <family val="3"/>
        <charset val="128"/>
      </rPr>
      <t>(郵送又は持参)</t>
    </r>
    <rPh sb="0" eb="2">
      <t>ソウフ</t>
    </rPh>
    <rPh sb="2" eb="4">
      <t>ホウホウ</t>
    </rPh>
    <rPh sb="6" eb="8">
      <t>ユウソウ</t>
    </rPh>
    <rPh sb="8" eb="9">
      <t>マタ</t>
    </rPh>
    <rPh sb="10" eb="12">
      <t>ジサン</t>
    </rPh>
    <phoneticPr fontId="35"/>
  </si>
  <si>
    <t>選挙の種類</t>
    <rPh sb="0" eb="2">
      <t>センキョ</t>
    </rPh>
    <rPh sb="3" eb="5">
      <t>シュルイ</t>
    </rPh>
    <phoneticPr fontId="35"/>
  </si>
  <si>
    <r>
      <t xml:space="preserve">棄権
</t>
    </r>
    <r>
      <rPr>
        <sz val="8"/>
        <rFont val="ＭＳ Ｐゴシック"/>
        <family val="3"/>
        <charset val="128"/>
      </rPr>
      <t>（退院等）</t>
    </r>
    <rPh sb="0" eb="2">
      <t>キケン</t>
    </rPh>
    <rPh sb="4" eb="6">
      <t>タイイン</t>
    </rPh>
    <rPh sb="6" eb="7">
      <t>トウ</t>
    </rPh>
    <phoneticPr fontId="35"/>
  </si>
  <si>
    <t>備考</t>
    <phoneticPr fontId="35"/>
  </si>
  <si>
    <t>選管</t>
    <rPh sb="0" eb="2">
      <t>センカン</t>
    </rPh>
    <phoneticPr fontId="35"/>
  </si>
  <si>
    <t>投票者数</t>
    <rPh sb="0" eb="3">
      <t>トウヒョウシャ</t>
    </rPh>
    <rPh sb="3" eb="4">
      <t>スウ</t>
    </rPh>
    <phoneticPr fontId="35"/>
  </si>
  <si>
    <t>このページの計</t>
    <rPh sb="6" eb="7">
      <t>ケイ</t>
    </rPh>
    <phoneticPr fontId="35"/>
  </si>
  <si>
    <t>１　上記の各項目は、該当部分に全て選択又は記入してください。</t>
    <rPh sb="2" eb="4">
      <t>ジョウキ</t>
    </rPh>
    <rPh sb="5" eb="6">
      <t>カク</t>
    </rPh>
    <rPh sb="6" eb="8">
      <t>コウモク</t>
    </rPh>
    <rPh sb="10" eb="12">
      <t>ガイトウ</t>
    </rPh>
    <rPh sb="12" eb="14">
      <t>ブブン</t>
    </rPh>
    <rPh sb="15" eb="16">
      <t>スベ</t>
    </rPh>
    <rPh sb="17" eb="19">
      <t>センタク</t>
    </rPh>
    <rPh sb="19" eb="20">
      <t>マタ</t>
    </rPh>
    <rPh sb="21" eb="23">
      <t>キニュウ</t>
    </rPh>
    <phoneticPr fontId="35"/>
  </si>
  <si>
    <t>（</t>
    <phoneticPr fontId="35"/>
  </si>
  <si>
    <t>人）</t>
    <rPh sb="0" eb="1">
      <t>ニン</t>
    </rPh>
    <phoneticPr fontId="35"/>
  </si>
  <si>
    <t>２　点字投票の場合には、備考欄に「点字」と記入してください。</t>
    <rPh sb="2" eb="4">
      <t>テンジ</t>
    </rPh>
    <rPh sb="4" eb="6">
      <t>トウヒョウ</t>
    </rPh>
    <rPh sb="7" eb="9">
      <t>バアイ</t>
    </rPh>
    <rPh sb="12" eb="14">
      <t>ビコウ</t>
    </rPh>
    <rPh sb="14" eb="15">
      <t>ラン</t>
    </rPh>
    <rPh sb="17" eb="19">
      <t>テンジ</t>
    </rPh>
    <rPh sb="21" eb="23">
      <t>キニュウ</t>
    </rPh>
    <phoneticPr fontId="35"/>
  </si>
  <si>
    <t>医療法人社団〇〇会</t>
    <rPh sb="0" eb="2">
      <t>イリョウ</t>
    </rPh>
    <rPh sb="2" eb="4">
      <t>ホウジン</t>
    </rPh>
    <rPh sb="4" eb="6">
      <t>シャダン</t>
    </rPh>
    <rPh sb="8" eb="9">
      <t>カイ</t>
    </rPh>
    <phoneticPr fontId="35"/>
  </si>
  <si>
    <t>選挙　太郎</t>
    <rPh sb="0" eb="2">
      <t>センキョ</t>
    </rPh>
    <rPh sb="3" eb="5">
      <t>タロウ</t>
    </rPh>
    <phoneticPr fontId="35"/>
  </si>
  <si>
    <t>〇〇病院　院長</t>
    <rPh sb="2" eb="4">
      <t>ビョウイン</t>
    </rPh>
    <rPh sb="5" eb="7">
      <t>インチョウ</t>
    </rPh>
    <phoneticPr fontId="35"/>
  </si>
  <si>
    <t>〇〇　花子</t>
    <rPh sb="3" eb="5">
      <t>ハナコ</t>
    </rPh>
    <phoneticPr fontId="35"/>
  </si>
  <si>
    <t>〇/〇</t>
    <phoneticPr fontId="35"/>
  </si>
  <si>
    <t>2階会議室</t>
    <rPh sb="1" eb="2">
      <t>カイ</t>
    </rPh>
    <rPh sb="2" eb="5">
      <t>カイギシツ</t>
    </rPh>
    <phoneticPr fontId="35"/>
  </si>
  <si>
    <t>△△　四郎</t>
    <rPh sb="3" eb="5">
      <t>シロウ</t>
    </rPh>
    <phoneticPr fontId="35"/>
  </si>
  <si>
    <t>◇◇　五郎</t>
    <rPh sb="3" eb="5">
      <t>ゴロウ</t>
    </rPh>
    <phoneticPr fontId="35"/>
  </si>
  <si>
    <t>郵送</t>
    <rPh sb="0" eb="2">
      <t>ユウソウ</t>
    </rPh>
    <phoneticPr fontId="35"/>
  </si>
  <si>
    <t>☆☆　太郎</t>
    <phoneticPr fontId="35"/>
  </si>
  <si>
    <t>１階食堂</t>
    <phoneticPr fontId="35"/>
  </si>
  <si>
    <t>◎□　三郎</t>
    <phoneticPr fontId="35"/>
  </si>
  <si>
    <t>持参</t>
    <rPh sb="0" eb="2">
      <t>ジサン</t>
    </rPh>
    <phoneticPr fontId="35"/>
  </si>
  <si>
    <t>△△　次郎</t>
    <phoneticPr fontId="35"/>
  </si>
  <si>
    <t>〇</t>
  </si>
  <si>
    <t>△月△日
退院</t>
    <rPh sb="1" eb="2">
      <t>ガツ</t>
    </rPh>
    <rPh sb="3" eb="4">
      <t>ニチ</t>
    </rPh>
    <rPh sb="5" eb="7">
      <t>タイイン</t>
    </rPh>
    <phoneticPr fontId="35"/>
  </si>
  <si>
    <t>（　　２人　　）</t>
    <rPh sb="4" eb="5">
      <t>ニン</t>
    </rPh>
    <phoneticPr fontId="35"/>
  </si>
  <si>
    <t>　　　　　２　　　　人</t>
    <rPh sb="10" eb="11">
      <t>ニン</t>
    </rPh>
    <phoneticPr fontId="35"/>
  </si>
  <si>
    <t>　</t>
    <phoneticPr fontId="2"/>
  </si>
  <si>
    <t>３　投票を完了しなかった方がいる場合は、棄権欄に「〇」をつけてください。</t>
    <rPh sb="2" eb="4">
      <t>トウヒョウ</t>
    </rPh>
    <rPh sb="5" eb="7">
      <t>カンリョウ</t>
    </rPh>
    <rPh sb="12" eb="13">
      <t>カタ</t>
    </rPh>
    <rPh sb="16" eb="18">
      <t>バアイ</t>
    </rPh>
    <rPh sb="20" eb="22">
      <t>キケン</t>
    </rPh>
    <rPh sb="22" eb="23">
      <t>ラン</t>
    </rPh>
    <phoneticPr fontId="35"/>
  </si>
  <si>
    <t>銀行・信用金庫</t>
    <rPh sb="0" eb="2">
      <t>ギンコウ</t>
    </rPh>
    <rPh sb="3" eb="5">
      <t>シンヨウ</t>
    </rPh>
    <rPh sb="5" eb="7">
      <t>キンコ</t>
    </rPh>
    <phoneticPr fontId="2"/>
  </si>
  <si>
    <t>1．普通</t>
    <rPh sb="2" eb="4">
      <t>フツウ</t>
    </rPh>
    <phoneticPr fontId="2"/>
  </si>
  <si>
    <t>2．当座</t>
    <phoneticPr fontId="2"/>
  </si>
  <si>
    <t>支店</t>
    <phoneticPr fontId="2"/>
  </si>
  <si>
    <t>受領者
(振込口座名義)</t>
    <rPh sb="5" eb="7">
      <t>フリコミ</t>
    </rPh>
    <phoneticPr fontId="2"/>
  </si>
  <si>
    <t>　　　　　　</t>
    <phoneticPr fontId="35"/>
  </si>
  <si>
    <t>人</t>
    <rPh sb="0" eb="1">
      <t>ニン</t>
    </rPh>
    <phoneticPr fontId="2"/>
  </si>
  <si>
    <t>様式２＜記入例＞</t>
    <rPh sb="4" eb="6">
      <t>キニュウ</t>
    </rPh>
    <rPh sb="6" eb="7">
      <t>レイ</t>
    </rPh>
    <phoneticPr fontId="35"/>
  </si>
  <si>
    <t>様式１－１＜記入例＞</t>
    <rPh sb="6" eb="8">
      <t>キニュウ</t>
    </rPh>
    <rPh sb="8" eb="9">
      <t>レイ</t>
    </rPh>
    <phoneticPr fontId="2"/>
  </si>
  <si>
    <t>様式１－２＜記入例＞</t>
    <rPh sb="6" eb="8">
      <t>キニュウ</t>
    </rPh>
    <rPh sb="8" eb="9">
      <t>レイ</t>
    </rPh>
    <phoneticPr fontId="2"/>
  </si>
  <si>
    <t>☐</t>
  </si>
  <si>
    <t>☑</t>
  </si>
  <si>
    <t>➁受領
月日
(①以降)</t>
    <rPh sb="1" eb="3">
      <t>ジュリョウ</t>
    </rPh>
    <rPh sb="4" eb="6">
      <t>ガッピ</t>
    </rPh>
    <rPh sb="9" eb="11">
      <t>イコウ</t>
    </rPh>
    <phoneticPr fontId="35"/>
  </si>
  <si>
    <t>③投票
月日
(➁以降)</t>
    <rPh sb="1" eb="3">
      <t>トウヒョウ</t>
    </rPh>
    <rPh sb="4" eb="6">
      <t>ガッピ</t>
    </rPh>
    <rPh sb="9" eb="11">
      <t>イコウ</t>
    </rPh>
    <phoneticPr fontId="35"/>
  </si>
  <si>
    <t>代理投票補助者氏名
（代理投票の場合のみ記入）
※ 立会人とは別人の２名が必要。</t>
    <rPh sb="0" eb="2">
      <t>ダイリ</t>
    </rPh>
    <rPh sb="2" eb="4">
      <t>トウヒョウ</t>
    </rPh>
    <rPh sb="4" eb="7">
      <t>ホジョシャ</t>
    </rPh>
    <rPh sb="7" eb="9">
      <t>シメイ</t>
    </rPh>
    <rPh sb="11" eb="13">
      <t>ダイリ</t>
    </rPh>
    <rPh sb="13" eb="15">
      <t>トウヒョウ</t>
    </rPh>
    <rPh sb="16" eb="18">
      <t>バアイ</t>
    </rPh>
    <rPh sb="20" eb="22">
      <t>キニュウ</t>
    </rPh>
    <phoneticPr fontId="35"/>
  </si>
  <si>
    <t>④投票用紙
送付月日
(③以降)</t>
    <rPh sb="1" eb="3">
      <t>トウヒョウ</t>
    </rPh>
    <rPh sb="3" eb="5">
      <t>ヨウシ</t>
    </rPh>
    <rPh sb="6" eb="8">
      <t>ソウフ</t>
    </rPh>
    <rPh sb="8" eb="10">
      <t>ガッピ</t>
    </rPh>
    <rPh sb="13" eb="15">
      <t>イコウ</t>
    </rPh>
    <phoneticPr fontId="35"/>
  </si>
  <si>
    <t>代理投票補助者氏名
（代理投票の場合のみ記入）
※ 立会人とは別人の２名が必要。</t>
    <rPh sb="0" eb="2">
      <t>ダイリ</t>
    </rPh>
    <rPh sb="2" eb="4">
      <t>トウヒョウ</t>
    </rPh>
    <rPh sb="4" eb="7">
      <t>ホジョシャ</t>
    </rPh>
    <rPh sb="7" eb="9">
      <t>シメイ</t>
    </rPh>
    <rPh sb="11" eb="13">
      <t>ダイリ</t>
    </rPh>
    <rPh sb="13" eb="15">
      <t>トウヒョウ</t>
    </rPh>
    <rPh sb="16" eb="18">
      <t>バアイ</t>
    </rPh>
    <rPh sb="20" eb="22">
      <t>キニュウ</t>
    </rPh>
    <rPh sb="26" eb="28">
      <t>タチアイ</t>
    </rPh>
    <rPh sb="28" eb="29">
      <t>ニン</t>
    </rPh>
    <rPh sb="31" eb="32">
      <t>ベツ</t>
    </rPh>
    <rPh sb="32" eb="33">
      <t>ヒト</t>
    </rPh>
    <rPh sb="35" eb="36">
      <t>メイ</t>
    </rPh>
    <rPh sb="37" eb="39">
      <t>ヒツヨウ</t>
    </rPh>
    <phoneticPr fontId="35"/>
  </si>
  <si>
    <t>江戸川区長　殿</t>
    <rPh sb="0" eb="5">
      <t>エドガワクチョウ</t>
    </rPh>
    <phoneticPr fontId="2"/>
  </si>
  <si>
    <t xml:space="preserve">（１人 1,073円 × </t>
    <phoneticPr fontId="2"/>
  </si>
  <si>
    <r>
      <t>　ただし、</t>
    </r>
    <r>
      <rPr>
        <b/>
        <sz val="11"/>
        <rFont val="ＭＳ 明朝"/>
        <family val="1"/>
        <charset val="128"/>
      </rPr>
      <t>江戸川区議会議員選挙及び江戸川区長選挙</t>
    </r>
    <r>
      <rPr>
        <sz val="11"/>
        <rFont val="ＭＳ 明朝"/>
        <family val="1"/>
        <charset val="128"/>
      </rPr>
      <t>における</t>
    </r>
    <r>
      <rPr>
        <b/>
        <sz val="11"/>
        <rFont val="ＭＳ 明朝"/>
        <family val="1"/>
        <charset val="128"/>
      </rPr>
      <t>不在者投票郵送料</t>
    </r>
    <r>
      <rPr>
        <sz val="11"/>
        <rFont val="ＭＳ 明朝"/>
        <family val="1"/>
        <charset val="128"/>
      </rPr>
      <t>として上記金額を請求します。（内訳は別紙のとおり）</t>
    </r>
    <rPh sb="5" eb="9">
      <t>エドガワク</t>
    </rPh>
    <rPh sb="9" eb="11">
      <t>ギカイ</t>
    </rPh>
    <rPh sb="11" eb="13">
      <t>ギイン</t>
    </rPh>
    <rPh sb="13" eb="15">
      <t>センキョ</t>
    </rPh>
    <rPh sb="15" eb="16">
      <t>オヨ</t>
    </rPh>
    <rPh sb="17" eb="20">
      <t>エドガワ</t>
    </rPh>
    <rPh sb="20" eb="22">
      <t>クチョウ</t>
    </rPh>
    <rPh sb="22" eb="24">
      <t>センキョ</t>
    </rPh>
    <rPh sb="34" eb="35">
      <t>ソウ</t>
    </rPh>
    <phoneticPr fontId="2"/>
  </si>
  <si>
    <t>132－××××</t>
    <phoneticPr fontId="2"/>
  </si>
  <si>
    <t>東京都江戸川区中央×-×-×</t>
    <phoneticPr fontId="2"/>
  </si>
  <si>
    <t>０３－5662－××××</t>
    <phoneticPr fontId="2"/>
  </si>
  <si>
    <r>
      <t>　江戸川区から私に支払われる</t>
    </r>
    <r>
      <rPr>
        <b/>
        <sz val="10.5"/>
        <rFont val="ＭＳ 明朝"/>
        <family val="1"/>
        <charset val="128"/>
      </rPr>
      <t>江戸川区議会議員選挙及び江戸川区長選挙</t>
    </r>
    <r>
      <rPr>
        <sz val="10.5"/>
        <rFont val="ＭＳ 明朝"/>
        <family val="1"/>
        <charset val="128"/>
      </rPr>
      <t>における</t>
    </r>
    <r>
      <rPr>
        <b/>
        <sz val="10.5"/>
        <rFont val="ＭＳ 明朝"/>
        <family val="1"/>
        <charset val="128"/>
      </rPr>
      <t>不在者投票郵送料</t>
    </r>
    <r>
      <rPr>
        <sz val="10.5"/>
        <rFont val="ＭＳ 明朝"/>
        <family val="1"/>
        <charset val="128"/>
      </rPr>
      <t>は、以下の口座に口座振替により振り込んでください。</t>
    </r>
    <phoneticPr fontId="2"/>
  </si>
  <si>
    <t>江戸川区長　殿</t>
    <phoneticPr fontId="2"/>
  </si>
  <si>
    <r>
      <t>　　ただし、</t>
    </r>
    <r>
      <rPr>
        <b/>
        <sz val="11"/>
        <rFont val="ＭＳ 明朝"/>
        <family val="1"/>
        <charset val="128"/>
      </rPr>
      <t>江戸川区議会議員選挙及び江戸川区長選挙</t>
    </r>
    <r>
      <rPr>
        <sz val="11"/>
        <rFont val="ＭＳ 明朝"/>
        <family val="1"/>
        <charset val="128"/>
      </rPr>
      <t>における</t>
    </r>
    <r>
      <rPr>
        <b/>
        <sz val="11"/>
        <rFont val="ＭＳ 明朝"/>
        <family val="1"/>
        <charset val="128"/>
      </rPr>
      <t>不在者投票郵送料</t>
    </r>
    <r>
      <rPr>
        <sz val="11"/>
        <rFont val="ＭＳ 明朝"/>
        <family val="1"/>
        <charset val="128"/>
      </rPr>
      <t>として上記金額を請求します。（内訳は別紙のとおり）</t>
    </r>
    <phoneticPr fontId="2"/>
  </si>
  <si>
    <r>
      <t>　ただし、</t>
    </r>
    <r>
      <rPr>
        <b/>
        <sz val="11"/>
        <rFont val="ＭＳ 明朝"/>
        <family val="1"/>
        <charset val="128"/>
      </rPr>
      <t>江戸川区議会議員選挙及び江戸川区長選挙</t>
    </r>
    <r>
      <rPr>
        <sz val="11"/>
        <rFont val="ＭＳ 明朝"/>
        <family val="1"/>
        <charset val="128"/>
      </rPr>
      <t>における</t>
    </r>
    <r>
      <rPr>
        <b/>
        <sz val="11"/>
        <rFont val="ＭＳ 明朝"/>
        <family val="1"/>
        <charset val="128"/>
      </rPr>
      <t>不在者投票外部立会人報酬</t>
    </r>
    <r>
      <rPr>
        <sz val="11"/>
        <rFont val="ＭＳ 明朝"/>
        <family val="1"/>
        <charset val="128"/>
      </rPr>
      <t>として上記金額を請求します。（内訳は別紙のとおり）</t>
    </r>
    <rPh sb="5" eb="9">
      <t>エドガワク</t>
    </rPh>
    <rPh sb="9" eb="11">
      <t>ギカイ</t>
    </rPh>
    <rPh sb="11" eb="13">
      <t>ギイン</t>
    </rPh>
    <rPh sb="13" eb="15">
      <t>センキョ</t>
    </rPh>
    <rPh sb="15" eb="16">
      <t>オヨ</t>
    </rPh>
    <rPh sb="17" eb="20">
      <t>エドガワ</t>
    </rPh>
    <rPh sb="20" eb="22">
      <t>クチョウ</t>
    </rPh>
    <rPh sb="22" eb="24">
      <t>センキョ</t>
    </rPh>
    <phoneticPr fontId="2"/>
  </si>
  <si>
    <r>
      <t xml:space="preserve">  江戸川区から私に支払われる</t>
    </r>
    <r>
      <rPr>
        <b/>
        <sz val="10.5"/>
        <rFont val="ＭＳ 明朝"/>
        <family val="1"/>
        <charset val="128"/>
      </rPr>
      <t>江戸川区議会議員選挙及び江戸川区長選挙</t>
    </r>
    <r>
      <rPr>
        <sz val="10.5"/>
        <rFont val="ＭＳ 明朝"/>
        <family val="1"/>
        <charset val="128"/>
      </rPr>
      <t>における</t>
    </r>
    <r>
      <rPr>
        <b/>
        <sz val="10.5"/>
        <rFont val="ＭＳ 明朝"/>
        <family val="1"/>
        <charset val="128"/>
      </rPr>
      <t>不在者投票外部立会人報酬</t>
    </r>
    <r>
      <rPr>
        <sz val="10.5"/>
        <rFont val="ＭＳ 明朝"/>
        <family val="1"/>
        <charset val="128"/>
      </rPr>
      <t>は、以下の口座に口座振替により振り込んでください。</t>
    </r>
    <rPh sb="2" eb="6">
      <t>エドガワク</t>
    </rPh>
    <rPh sb="15" eb="19">
      <t>エドガワク</t>
    </rPh>
    <rPh sb="19" eb="21">
      <t>ギカイ</t>
    </rPh>
    <rPh sb="21" eb="23">
      <t>ギイン</t>
    </rPh>
    <rPh sb="23" eb="25">
      <t>センキョ</t>
    </rPh>
    <rPh sb="25" eb="26">
      <t>オヨ</t>
    </rPh>
    <rPh sb="27" eb="30">
      <t>エドガワ</t>
    </rPh>
    <rPh sb="30" eb="32">
      <t>クチョウ</t>
    </rPh>
    <rPh sb="32" eb="34">
      <t>センキョ</t>
    </rPh>
    <phoneticPr fontId="2"/>
  </si>
  <si>
    <t>０３－5662－××××</t>
    <phoneticPr fontId="2"/>
  </si>
  <si>
    <t>区議</t>
    <rPh sb="0" eb="2">
      <t>クギ</t>
    </rPh>
    <phoneticPr fontId="2"/>
  </si>
  <si>
    <t>区長</t>
    <rPh sb="0" eb="2">
      <t>クチョウ</t>
    </rPh>
    <phoneticPr fontId="2"/>
  </si>
  <si>
    <t>江戸川区議会議員選挙及び江戸川区長選挙</t>
    <phoneticPr fontId="35"/>
  </si>
  <si>
    <t>江戸川区議会議員選挙及び江戸川区長選挙</t>
    <rPh sb="0" eb="19">
      <t>９９</t>
    </rPh>
    <phoneticPr fontId="35"/>
  </si>
  <si>
    <t>江戸川区</t>
    <rPh sb="0" eb="3">
      <t>エドガワ</t>
    </rPh>
    <rPh sb="3" eb="4">
      <t>ク</t>
    </rPh>
    <phoneticPr fontId="2"/>
  </si>
  <si>
    <t>令5.○.△</t>
    <rPh sb="0" eb="1">
      <t>レイ</t>
    </rPh>
    <phoneticPr fontId="35"/>
  </si>
  <si>
    <t>令5.○.□</t>
    <rPh sb="0" eb="1">
      <t>レイ</t>
    </rPh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</si>
</sst>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##,###&quot;円&quot;"/>
    <numFmt numFmtId="178" formatCode="0&quot;名&quot;"/>
  </numFmts>
  <fonts count="66"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0" tint="-0.34998626667073579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rgb="FFFF0000"/>
      <name val="HGS創英角ｺﾞｼｯｸUB"/>
      <family val="3"/>
      <charset val="128"/>
    </font>
    <font>
      <sz val="12"/>
      <color theme="1"/>
      <name val="ＭＳ 明朝"/>
      <family val="1"/>
      <charset val="128"/>
    </font>
    <font>
      <sz val="8"/>
      <color theme="1"/>
      <name val="HG丸ｺﾞｼｯｸM-PRO"/>
      <family val="3"/>
      <charset val="128"/>
    </font>
    <font>
      <u/>
      <sz val="10"/>
      <color theme="1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ＭＳ 明朝"/>
      <family val="1"/>
      <charset val="128"/>
    </font>
    <font>
      <b/>
      <u/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u/>
      <sz val="11"/>
      <color theme="10"/>
      <name val="游ゴシック"/>
      <family val="2"/>
      <scheme val="minor"/>
    </font>
    <font>
      <sz val="11"/>
      <name val="游ゴシック"/>
      <family val="2"/>
      <scheme val="minor"/>
    </font>
    <font>
      <sz val="12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theme="1"/>
      <name val="ＭＳ Ｐ明朝"/>
      <family val="1"/>
      <charset val="128"/>
    </font>
    <font>
      <b/>
      <i/>
      <sz val="12"/>
      <color theme="1"/>
      <name val="ＭＳ Ｐ明朝"/>
      <family val="1"/>
      <charset val="128"/>
    </font>
    <font>
      <b/>
      <i/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i/>
      <sz val="12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color indexed="8"/>
      <name val="HG創英角ﾎﾟｯﾌﾟ体"/>
      <family val="3"/>
      <charset val="128"/>
    </font>
    <font>
      <b/>
      <sz val="10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i/>
      <u/>
      <sz val="12"/>
      <color theme="1"/>
      <name val="ＭＳ Ｐ明朝"/>
      <family val="1"/>
      <charset val="128"/>
    </font>
    <font>
      <b/>
      <sz val="12"/>
      <color indexed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24" fillId="0" borderId="0" applyNumberFormat="0" applyFill="0" applyBorder="0" applyAlignment="0" applyProtection="0"/>
    <xf numFmtId="0" fontId="32" fillId="0" borderId="0"/>
    <xf numFmtId="38" fontId="32" fillId="0" borderId="0" applyFont="0" applyFill="0" applyBorder="0" applyAlignment="0" applyProtection="0"/>
  </cellStyleXfs>
  <cellXfs count="777">
    <xf numFmtId="0" fontId="0" fillId="0" borderId="0" xfId="0"/>
    <xf numFmtId="0" fontId="1" fillId="0" borderId="0" xfId="0" applyFont="1" applyProtection="1"/>
    <xf numFmtId="0" fontId="3" fillId="0" borderId="0" xfId="0" applyFont="1" applyAlignment="1" applyProtection="1">
      <alignment vertical="center"/>
    </xf>
    <xf numFmtId="0" fontId="1" fillId="0" borderId="0" xfId="0" applyFont="1"/>
    <xf numFmtId="0" fontId="4" fillId="0" borderId="0" xfId="0" applyFont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right" vertical="center"/>
    </xf>
    <xf numFmtId="0" fontId="7" fillId="0" borderId="0" xfId="0" applyFont="1" applyFill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0" fontId="7" fillId="0" borderId="0" xfId="0" applyFont="1" applyProtection="1"/>
    <xf numFmtId="0" fontId="10" fillId="0" borderId="1" xfId="0" applyFont="1" applyBorder="1" applyProtection="1"/>
    <xf numFmtId="0" fontId="10" fillId="0" borderId="1" xfId="0" applyFont="1" applyBorder="1" applyAlignment="1" applyProtection="1">
      <alignment horizontal="right" vertical="center"/>
    </xf>
    <xf numFmtId="0" fontId="10" fillId="0" borderId="1" xfId="0" applyFont="1" applyFill="1" applyBorder="1" applyProtection="1"/>
    <xf numFmtId="0" fontId="10" fillId="0" borderId="0" xfId="0" applyFont="1" applyFill="1" applyProtection="1"/>
    <xf numFmtId="0" fontId="10" fillId="0" borderId="0" xfId="0" applyFont="1" applyProtection="1"/>
    <xf numFmtId="0" fontId="10" fillId="0" borderId="0" xfId="0" applyFont="1"/>
    <xf numFmtId="0" fontId="7" fillId="0" borderId="0" xfId="0" applyFont="1"/>
    <xf numFmtId="0" fontId="10" fillId="0" borderId="0" xfId="0" applyFont="1" applyFill="1" applyAlignment="1" applyProtection="1">
      <alignment horizontal="right" vertical="center"/>
    </xf>
    <xf numFmtId="0" fontId="10" fillId="0" borderId="0" xfId="0" applyFont="1" applyFill="1" applyAlignment="1" applyProtection="1">
      <alignment vertical="center"/>
    </xf>
    <xf numFmtId="0" fontId="7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horizontal="right" vertical="top"/>
    </xf>
    <xf numFmtId="0" fontId="7" fillId="0" borderId="6" xfId="0" applyFont="1" applyBorder="1" applyAlignment="1" applyProtection="1">
      <alignment vertical="center"/>
    </xf>
    <xf numFmtId="0" fontId="7" fillId="0" borderId="7" xfId="0" applyFont="1" applyBorder="1" applyAlignment="1" applyProtection="1">
      <alignment vertical="center"/>
    </xf>
    <xf numFmtId="0" fontId="6" fillId="0" borderId="7" xfId="0" applyFont="1" applyFill="1" applyBorder="1" applyAlignment="1" applyProtection="1">
      <alignment vertical="center" wrapText="1"/>
    </xf>
    <xf numFmtId="0" fontId="6" fillId="0" borderId="11" xfId="0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vertical="center" shrinkToFit="1"/>
    </xf>
    <xf numFmtId="0" fontId="6" fillId="0" borderId="13" xfId="0" applyFont="1" applyFill="1" applyBorder="1" applyAlignment="1" applyProtection="1">
      <alignment vertical="center" wrapText="1"/>
    </xf>
    <xf numFmtId="0" fontId="7" fillId="0" borderId="18" xfId="0" applyFont="1" applyBorder="1" applyAlignment="1" applyProtection="1">
      <alignment vertical="center"/>
    </xf>
    <xf numFmtId="0" fontId="7" fillId="0" borderId="19" xfId="0" applyFont="1" applyBorder="1" applyAlignment="1" applyProtection="1">
      <alignment vertical="center"/>
    </xf>
    <xf numFmtId="0" fontId="11" fillId="0" borderId="6" xfId="0" applyFont="1" applyFill="1" applyBorder="1" applyAlignment="1" applyProtection="1">
      <alignment vertical="center"/>
    </xf>
    <xf numFmtId="0" fontId="6" fillId="0" borderId="26" xfId="0" applyFont="1" applyFill="1" applyBorder="1" applyAlignment="1" applyProtection="1">
      <alignment vertical="center"/>
    </xf>
    <xf numFmtId="0" fontId="11" fillId="0" borderId="31" xfId="0" applyFont="1" applyFill="1" applyBorder="1" applyAlignment="1" applyProtection="1">
      <alignment vertical="center"/>
    </xf>
    <xf numFmtId="0" fontId="11" fillId="0" borderId="30" xfId="0" applyFont="1" applyFill="1" applyBorder="1" applyAlignment="1" applyProtection="1">
      <alignment vertical="center"/>
    </xf>
    <xf numFmtId="0" fontId="1" fillId="0" borderId="33" xfId="0" applyFont="1" applyBorder="1" applyAlignment="1" applyProtection="1">
      <alignment vertical="center"/>
    </xf>
    <xf numFmtId="0" fontId="7" fillId="0" borderId="35" xfId="0" applyFont="1" applyBorder="1" applyAlignment="1" applyProtection="1">
      <alignment vertical="center" wrapText="1"/>
    </xf>
    <xf numFmtId="0" fontId="7" fillId="0" borderId="34" xfId="0" applyFont="1" applyFill="1" applyBorder="1" applyAlignment="1" applyProtection="1">
      <alignment vertical="center" wrapText="1"/>
    </xf>
    <xf numFmtId="0" fontId="12" fillId="0" borderId="34" xfId="0" applyFont="1" applyBorder="1" applyAlignment="1" applyProtection="1">
      <alignment vertical="center"/>
    </xf>
    <xf numFmtId="0" fontId="12" fillId="0" borderId="35" xfId="0" applyFont="1" applyFill="1" applyBorder="1" applyAlignment="1" applyProtection="1">
      <alignment vertical="center"/>
    </xf>
    <xf numFmtId="0" fontId="12" fillId="0" borderId="34" xfId="0" applyFont="1" applyFill="1" applyBorder="1" applyAlignment="1" applyProtection="1">
      <alignment vertical="center"/>
    </xf>
    <xf numFmtId="0" fontId="7" fillId="0" borderId="9" xfId="0" applyFont="1" applyBorder="1" applyAlignment="1" applyProtection="1">
      <alignment vertical="center" wrapText="1"/>
    </xf>
    <xf numFmtId="0" fontId="7" fillId="0" borderId="10" xfId="0" applyFont="1" applyBorder="1" applyAlignment="1" applyProtection="1">
      <alignment vertical="center" wrapText="1"/>
    </xf>
    <xf numFmtId="0" fontId="6" fillId="0" borderId="37" xfId="0" applyFont="1" applyFill="1" applyBorder="1" applyAlignment="1" applyProtection="1">
      <alignment vertical="center"/>
    </xf>
    <xf numFmtId="0" fontId="6" fillId="0" borderId="1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15" xfId="0" applyFont="1" applyBorder="1" applyAlignment="1" applyProtection="1">
      <alignment vertical="center" wrapText="1"/>
    </xf>
    <xf numFmtId="0" fontId="7" fillId="0" borderId="17" xfId="0" applyFont="1" applyBorder="1" applyAlignment="1" applyProtection="1">
      <alignment vertical="center" wrapText="1"/>
    </xf>
    <xf numFmtId="0" fontId="14" fillId="0" borderId="39" xfId="0" applyFont="1" applyBorder="1" applyAlignment="1" applyProtection="1"/>
    <xf numFmtId="0" fontId="14" fillId="0" borderId="16" xfId="0" applyFont="1" applyBorder="1" applyAlignment="1" applyProtection="1"/>
    <xf numFmtId="0" fontId="14" fillId="0" borderId="17" xfId="0" applyFont="1" applyFill="1" applyBorder="1" applyAlignment="1" applyProtection="1"/>
    <xf numFmtId="0" fontId="6" fillId="0" borderId="39" xfId="0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49" fontId="7" fillId="0" borderId="0" xfId="0" applyNumberFormat="1" applyFont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13" fillId="0" borderId="31" xfId="0" applyFont="1" applyFill="1" applyBorder="1" applyAlignment="1" applyProtection="1">
      <alignment vertical="center"/>
    </xf>
    <xf numFmtId="0" fontId="13" fillId="0" borderId="32" xfId="0" applyFont="1" applyFill="1" applyBorder="1" applyAlignment="1" applyProtection="1">
      <alignment vertical="center"/>
    </xf>
    <xf numFmtId="0" fontId="13" fillId="0" borderId="18" xfId="0" applyFont="1" applyFill="1" applyBorder="1" applyAlignment="1" applyProtection="1">
      <alignment vertical="center"/>
    </xf>
    <xf numFmtId="0" fontId="13" fillId="0" borderId="2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left" vertical="center" wrapText="1" shrinkToFit="1"/>
    </xf>
    <xf numFmtId="0" fontId="19" fillId="0" borderId="1" xfId="0" applyFont="1" applyBorder="1" applyProtection="1"/>
    <xf numFmtId="0" fontId="19" fillId="0" borderId="0" xfId="0" applyFont="1" applyBorder="1" applyAlignment="1" applyProtection="1"/>
    <xf numFmtId="0" fontId="7" fillId="0" borderId="3" xfId="0" applyFont="1" applyBorder="1" applyProtection="1"/>
    <xf numFmtId="0" fontId="7" fillId="0" borderId="4" xfId="0" applyFont="1" applyBorder="1" applyProtection="1"/>
    <xf numFmtId="0" fontId="7" fillId="0" borderId="59" xfId="0" applyFont="1" applyBorder="1" applyProtection="1"/>
    <xf numFmtId="0" fontId="7" fillId="0" borderId="9" xfId="0" applyFont="1" applyBorder="1" applyProtection="1"/>
    <xf numFmtId="0" fontId="7" fillId="0" borderId="0" xfId="0" applyFont="1" applyBorder="1" applyProtection="1"/>
    <xf numFmtId="0" fontId="7" fillId="0" borderId="0" xfId="0" applyFont="1" applyBorder="1" applyAlignment="1" applyProtection="1">
      <alignment vertical="center"/>
    </xf>
    <xf numFmtId="0" fontId="7" fillId="0" borderId="38" xfId="0" applyFont="1" applyBorder="1" applyProtection="1"/>
    <xf numFmtId="0" fontId="7" fillId="0" borderId="56" xfId="0" applyFont="1" applyBorder="1" applyProtection="1"/>
    <xf numFmtId="0" fontId="7" fillId="0" borderId="37" xfId="0" applyFont="1" applyFill="1" applyBorder="1" applyProtection="1"/>
    <xf numFmtId="0" fontId="7" fillId="0" borderId="10" xfId="0" applyFont="1" applyFill="1" applyBorder="1" applyProtection="1"/>
    <xf numFmtId="0" fontId="12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Protection="1"/>
    <xf numFmtId="0" fontId="7" fillId="0" borderId="9" xfId="0" applyFont="1" applyBorder="1" applyAlignment="1" applyProtection="1"/>
    <xf numFmtId="0" fontId="7" fillId="0" borderId="0" xfId="0" applyFont="1" applyBorder="1" applyAlignment="1" applyProtection="1"/>
    <xf numFmtId="0" fontId="7" fillId="0" borderId="10" xfId="0" applyFont="1" applyFill="1" applyBorder="1" applyAlignment="1" applyProtection="1"/>
    <xf numFmtId="0" fontId="7" fillId="0" borderId="0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38" xfId="0" applyFont="1" applyBorder="1" applyProtection="1"/>
    <xf numFmtId="0" fontId="1" fillId="0" borderId="0" xfId="0" applyFont="1" applyBorder="1" applyProtection="1"/>
    <xf numFmtId="0" fontId="21" fillId="0" borderId="0" xfId="0" applyFont="1" applyBorder="1" applyAlignment="1" applyProtection="1"/>
    <xf numFmtId="0" fontId="7" fillId="0" borderId="39" xfId="0" applyFont="1" applyFill="1" applyBorder="1" applyProtection="1"/>
    <xf numFmtId="0" fontId="14" fillId="0" borderId="16" xfId="0" applyFont="1" applyFill="1" applyBorder="1" applyAlignment="1" applyProtection="1"/>
    <xf numFmtId="0" fontId="7" fillId="0" borderId="16" xfId="0" applyFont="1" applyFill="1" applyBorder="1" applyProtection="1"/>
    <xf numFmtId="0" fontId="7" fillId="0" borderId="17" xfId="0" applyFont="1" applyFill="1" applyBorder="1" applyAlignment="1" applyProtection="1"/>
    <xf numFmtId="0" fontId="7" fillId="0" borderId="16" xfId="0" applyFont="1" applyFill="1" applyBorder="1" applyAlignment="1" applyProtection="1"/>
    <xf numFmtId="0" fontId="1" fillId="0" borderId="16" xfId="0" applyFont="1" applyFill="1" applyBorder="1" applyProtection="1"/>
    <xf numFmtId="0" fontId="1" fillId="0" borderId="40" xfId="0" applyFont="1" applyBorder="1" applyProtection="1"/>
    <xf numFmtId="0" fontId="7" fillId="0" borderId="9" xfId="0" applyFont="1" applyBorder="1" applyAlignment="1" applyProtection="1">
      <alignment wrapText="1"/>
    </xf>
    <xf numFmtId="0" fontId="21" fillId="0" borderId="38" xfId="0" applyFont="1" applyBorder="1" applyAlignment="1" applyProtection="1"/>
    <xf numFmtId="0" fontId="7" fillId="0" borderId="15" xfId="0" applyFont="1" applyBorder="1" applyProtection="1"/>
    <xf numFmtId="0" fontId="7" fillId="0" borderId="16" xfId="0" applyFont="1" applyBorder="1" applyProtection="1"/>
    <xf numFmtId="0" fontId="22" fillId="0" borderId="16" xfId="0" applyFont="1" applyBorder="1" applyAlignment="1" applyProtection="1">
      <alignment vertical="center"/>
    </xf>
    <xf numFmtId="0" fontId="19" fillId="0" borderId="16" xfId="0" applyFont="1" applyBorder="1" applyProtection="1"/>
    <xf numFmtId="0" fontId="22" fillId="0" borderId="16" xfId="0" applyFont="1" applyBorder="1" applyProtection="1"/>
    <xf numFmtId="0" fontId="7" fillId="0" borderId="40" xfId="0" applyFont="1" applyBorder="1" applyProtection="1"/>
    <xf numFmtId="0" fontId="13" fillId="0" borderId="64" xfId="0" applyFont="1" applyFill="1" applyBorder="1" applyAlignment="1" applyProtection="1">
      <alignment vertical="center"/>
    </xf>
    <xf numFmtId="0" fontId="13" fillId="0" borderId="66" xfId="0" applyFont="1" applyFill="1" applyBorder="1" applyAlignment="1" applyProtection="1">
      <alignment vertical="center"/>
    </xf>
    <xf numFmtId="0" fontId="7" fillId="0" borderId="66" xfId="0" applyFont="1" applyBorder="1" applyProtection="1"/>
    <xf numFmtId="0" fontId="9" fillId="0" borderId="0" xfId="0" applyFont="1" applyAlignment="1">
      <alignment vertical="top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12" fillId="0" borderId="34" xfId="0" applyFont="1" applyBorder="1" applyAlignment="1">
      <alignment vertical="center"/>
    </xf>
    <xf numFmtId="0" fontId="24" fillId="0" borderId="0" xfId="1"/>
    <xf numFmtId="0" fontId="7" fillId="0" borderId="37" xfId="0" applyFont="1" applyBorder="1"/>
    <xf numFmtId="0" fontId="12" fillId="0" borderId="0" xfId="0" applyFont="1" applyBorder="1" applyAlignment="1">
      <alignment vertical="center"/>
    </xf>
    <xf numFmtId="0" fontId="7" fillId="0" borderId="0" xfId="0" applyFont="1" applyBorder="1"/>
    <xf numFmtId="0" fontId="7" fillId="0" borderId="10" xfId="0" applyFont="1" applyBorder="1"/>
    <xf numFmtId="0" fontId="7" fillId="0" borderId="10" xfId="0" applyFont="1" applyBorder="1" applyAlignment="1"/>
    <xf numFmtId="0" fontId="7" fillId="0" borderId="0" xfId="0" applyFont="1" applyBorder="1" applyAlignment="1"/>
    <xf numFmtId="0" fontId="1" fillId="0" borderId="0" xfId="0" applyFont="1" applyBorder="1"/>
    <xf numFmtId="0" fontId="7" fillId="0" borderId="39" xfId="0" applyFont="1" applyBorder="1"/>
    <xf numFmtId="0" fontId="14" fillId="0" borderId="16" xfId="0" applyFont="1" applyBorder="1" applyAlignment="1"/>
    <xf numFmtId="0" fontId="7" fillId="0" borderId="16" xfId="0" applyFont="1" applyBorder="1"/>
    <xf numFmtId="0" fontId="7" fillId="0" borderId="17" xfId="0" applyFont="1" applyBorder="1" applyAlignment="1"/>
    <xf numFmtId="0" fontId="7" fillId="0" borderId="16" xfId="0" applyFont="1" applyBorder="1" applyAlignment="1"/>
    <xf numFmtId="0" fontId="1" fillId="0" borderId="16" xfId="0" applyFont="1" applyBorder="1"/>
    <xf numFmtId="0" fontId="24" fillId="0" borderId="0" xfId="1" applyProtection="1"/>
    <xf numFmtId="0" fontId="7" fillId="0" borderId="0" xfId="0" applyFont="1" applyBorder="1" applyAlignment="1" applyProtection="1">
      <alignment horizontal="center" vertical="center"/>
    </xf>
    <xf numFmtId="0" fontId="6" fillId="0" borderId="45" xfId="0" applyFont="1" applyFill="1" applyBorder="1" applyAlignment="1" applyProtection="1">
      <alignment vertical="center"/>
    </xf>
    <xf numFmtId="0" fontId="33" fillId="0" borderId="0" xfId="2" applyFont="1" applyFill="1" applyAlignment="1">
      <alignment horizontal="center" vertical="center"/>
    </xf>
    <xf numFmtId="0" fontId="19" fillId="0" borderId="0" xfId="2" applyFont="1" applyFill="1"/>
    <xf numFmtId="0" fontId="34" fillId="0" borderId="0" xfId="2" applyFont="1" applyFill="1" applyAlignment="1">
      <alignment horizontal="left" vertical="center"/>
    </xf>
    <xf numFmtId="0" fontId="37" fillId="0" borderId="0" xfId="2" applyFont="1" applyFill="1" applyAlignment="1">
      <alignment vertical="center" wrapText="1"/>
    </xf>
    <xf numFmtId="0" fontId="19" fillId="0" borderId="0" xfId="2" applyFont="1" applyFill="1" applyAlignment="1">
      <alignment horizontal="left" vertical="center"/>
    </xf>
    <xf numFmtId="0" fontId="37" fillId="0" borderId="0" xfId="2" applyFont="1" applyFill="1" applyAlignment="1">
      <alignment vertical="center"/>
    </xf>
    <xf numFmtId="0" fontId="37" fillId="0" borderId="0" xfId="2" applyFont="1" applyFill="1" applyAlignment="1">
      <alignment horizontal="center" vertical="center"/>
    </xf>
    <xf numFmtId="0" fontId="37" fillId="0" borderId="78" xfId="2" applyFont="1" applyFill="1" applyBorder="1" applyAlignment="1">
      <alignment horizontal="center" vertical="center" wrapText="1"/>
    </xf>
    <xf numFmtId="0" fontId="37" fillId="0" borderId="79" xfId="2" applyFont="1" applyFill="1" applyBorder="1" applyAlignment="1">
      <alignment horizontal="center" vertical="center" wrapText="1"/>
    </xf>
    <xf numFmtId="0" fontId="37" fillId="0" borderId="80" xfId="2" applyFont="1" applyFill="1" applyBorder="1" applyAlignment="1">
      <alignment horizontal="center" vertical="center" wrapText="1"/>
    </xf>
    <xf numFmtId="0" fontId="44" fillId="4" borderId="82" xfId="2" applyFont="1" applyFill="1" applyBorder="1" applyAlignment="1">
      <alignment horizontal="center" vertical="center"/>
    </xf>
    <xf numFmtId="0" fontId="37" fillId="0" borderId="84" xfId="2" applyFont="1" applyFill="1" applyBorder="1" applyAlignment="1">
      <alignment horizontal="center" vertical="center"/>
    </xf>
    <xf numFmtId="0" fontId="45" fillId="0" borderId="84" xfId="2" applyFont="1" applyFill="1" applyBorder="1" applyAlignment="1">
      <alignment horizontal="center" vertical="center"/>
    </xf>
    <xf numFmtId="176" fontId="45" fillId="0" borderId="85" xfId="2" applyNumberFormat="1" applyFont="1" applyFill="1" applyBorder="1" applyAlignment="1">
      <alignment horizontal="center" vertical="center"/>
    </xf>
    <xf numFmtId="0" fontId="45" fillId="4" borderId="69" xfId="2" applyFont="1" applyFill="1" applyBorder="1" applyAlignment="1">
      <alignment horizontal="center" vertical="center"/>
    </xf>
    <xf numFmtId="177" fontId="37" fillId="0" borderId="69" xfId="3" applyNumberFormat="1" applyFont="1" applyFill="1" applyBorder="1" applyAlignment="1">
      <alignment vertical="center"/>
    </xf>
    <xf numFmtId="38" fontId="45" fillId="4" borderId="61" xfId="3" applyFont="1" applyFill="1" applyBorder="1" applyAlignment="1">
      <alignment horizontal="right" vertical="center"/>
    </xf>
    <xf numFmtId="177" fontId="37" fillId="0" borderId="60" xfId="3" applyNumberFormat="1" applyFont="1" applyFill="1" applyBorder="1" applyAlignment="1">
      <alignment horizontal="right" vertical="center"/>
    </xf>
    <xf numFmtId="0" fontId="46" fillId="0" borderId="43" xfId="2" applyFont="1" applyFill="1" applyBorder="1" applyAlignment="1">
      <alignment vertical="center" shrinkToFit="1"/>
    </xf>
    <xf numFmtId="0" fontId="37" fillId="0" borderId="0" xfId="2" applyFont="1" applyFill="1"/>
    <xf numFmtId="20" fontId="37" fillId="0" borderId="0" xfId="2" applyNumberFormat="1" applyFont="1" applyFill="1"/>
    <xf numFmtId="0" fontId="44" fillId="4" borderId="86" xfId="2" applyFont="1" applyFill="1" applyBorder="1" applyAlignment="1">
      <alignment horizontal="center" vertical="center"/>
    </xf>
    <xf numFmtId="20" fontId="45" fillId="4" borderId="87" xfId="2" applyNumberFormat="1" applyFont="1" applyFill="1" applyBorder="1" applyAlignment="1">
      <alignment horizontal="center" vertical="center"/>
    </xf>
    <xf numFmtId="0" fontId="37" fillId="0" borderId="88" xfId="2" applyFont="1" applyFill="1" applyBorder="1" applyAlignment="1">
      <alignment horizontal="center" vertical="center"/>
    </xf>
    <xf numFmtId="20" fontId="45" fillId="4" borderId="88" xfId="2" applyNumberFormat="1" applyFont="1" applyFill="1" applyBorder="1" applyAlignment="1">
      <alignment horizontal="center" vertical="center"/>
    </xf>
    <xf numFmtId="0" fontId="45" fillId="0" borderId="89" xfId="2" applyFont="1" applyFill="1" applyBorder="1" applyAlignment="1">
      <alignment horizontal="center" vertical="center"/>
    </xf>
    <xf numFmtId="176" fontId="45" fillId="0" borderId="90" xfId="2" applyNumberFormat="1" applyFont="1" applyFill="1" applyBorder="1" applyAlignment="1">
      <alignment horizontal="center" vertical="center"/>
    </xf>
    <xf numFmtId="0" fontId="45" fillId="4" borderId="47" xfId="2" applyFont="1" applyFill="1" applyBorder="1" applyAlignment="1">
      <alignment horizontal="center" vertical="center"/>
    </xf>
    <xf numFmtId="38" fontId="45" fillId="4" borderId="48" xfId="3" applyFont="1" applyFill="1" applyBorder="1" applyAlignment="1">
      <alignment horizontal="right" vertical="center"/>
    </xf>
    <xf numFmtId="177" fontId="37" fillId="0" borderId="91" xfId="3" applyNumberFormat="1" applyFont="1" applyFill="1" applyBorder="1" applyAlignment="1">
      <alignment horizontal="right" vertical="center"/>
    </xf>
    <xf numFmtId="0" fontId="46" fillId="0" borderId="50" xfId="2" applyFont="1" applyFill="1" applyBorder="1" applyAlignment="1">
      <alignment vertical="center" shrinkToFit="1"/>
    </xf>
    <xf numFmtId="20" fontId="45" fillId="4" borderId="92" xfId="2" applyNumberFormat="1" applyFont="1" applyFill="1" applyBorder="1" applyAlignment="1">
      <alignment horizontal="center" vertical="center"/>
    </xf>
    <xf numFmtId="0" fontId="37" fillId="0" borderId="89" xfId="2" applyFont="1" applyFill="1" applyBorder="1" applyAlignment="1">
      <alignment horizontal="center" vertical="center"/>
    </xf>
    <xf numFmtId="20" fontId="45" fillId="4" borderId="89" xfId="2" applyNumberFormat="1" applyFont="1" applyFill="1" applyBorder="1" applyAlignment="1">
      <alignment horizontal="center" vertical="center"/>
    </xf>
    <xf numFmtId="0" fontId="37" fillId="0" borderId="95" xfId="2" applyFont="1" applyFill="1" applyBorder="1" applyAlignment="1">
      <alignment horizontal="center" vertical="center"/>
    </xf>
    <xf numFmtId="0" fontId="45" fillId="0" borderId="96" xfId="2" applyFont="1" applyFill="1" applyBorder="1" applyAlignment="1">
      <alignment horizontal="center" vertical="center"/>
    </xf>
    <xf numFmtId="176" fontId="45" fillId="0" borderId="97" xfId="2" applyNumberFormat="1" applyFont="1" applyFill="1" applyBorder="1" applyAlignment="1">
      <alignment horizontal="center" vertical="center"/>
    </xf>
    <xf numFmtId="177" fontId="37" fillId="0" borderId="51" xfId="3" applyNumberFormat="1" applyFont="1" applyFill="1" applyBorder="1" applyAlignment="1">
      <alignment vertical="center"/>
    </xf>
    <xf numFmtId="177" fontId="37" fillId="0" borderId="98" xfId="3" applyNumberFormat="1" applyFont="1" applyFill="1" applyBorder="1" applyAlignment="1">
      <alignment horizontal="right" vertical="center"/>
    </xf>
    <xf numFmtId="0" fontId="46" fillId="0" borderId="53" xfId="2" applyFont="1" applyFill="1" applyBorder="1" applyAlignment="1">
      <alignment vertical="center" shrinkToFit="1"/>
    </xf>
    <xf numFmtId="0" fontId="46" fillId="0" borderId="0" xfId="2" applyFont="1" applyFill="1" applyBorder="1" applyAlignment="1">
      <alignment vertical="center"/>
    </xf>
    <xf numFmtId="0" fontId="46" fillId="0" borderId="0" xfId="2" applyFont="1" applyFill="1" applyBorder="1" applyAlignment="1">
      <alignment horizontal="center" vertical="center"/>
    </xf>
    <xf numFmtId="0" fontId="38" fillId="0" borderId="0" xfId="2" applyFont="1" applyFill="1" applyBorder="1" applyAlignment="1">
      <alignment vertical="center"/>
    </xf>
    <xf numFmtId="0" fontId="46" fillId="0" borderId="0" xfId="2" applyFont="1" applyFill="1"/>
    <xf numFmtId="0" fontId="19" fillId="0" borderId="75" xfId="2" applyFont="1" applyFill="1" applyBorder="1" applyAlignment="1"/>
    <xf numFmtId="0" fontId="19" fillId="0" borderId="59" xfId="2" applyFont="1" applyFill="1" applyBorder="1" applyAlignment="1"/>
    <xf numFmtId="0" fontId="19" fillId="0" borderId="0" xfId="2" applyFont="1" applyFill="1" applyAlignment="1"/>
    <xf numFmtId="0" fontId="39" fillId="4" borderId="37" xfId="2" applyFont="1" applyFill="1" applyBorder="1" applyAlignment="1"/>
    <xf numFmtId="0" fontId="19" fillId="0" borderId="38" xfId="2" applyFont="1" applyFill="1" applyBorder="1" applyAlignment="1"/>
    <xf numFmtId="0" fontId="19" fillId="0" borderId="39" xfId="2" applyFont="1" applyFill="1" applyBorder="1" applyAlignment="1"/>
    <xf numFmtId="0" fontId="19" fillId="0" borderId="40" xfId="2" applyFont="1" applyFill="1" applyBorder="1" applyAlignment="1"/>
    <xf numFmtId="0" fontId="16" fillId="0" borderId="0" xfId="2" applyFont="1" applyFill="1" applyAlignment="1">
      <alignment horizontal="left" vertical="center"/>
    </xf>
    <xf numFmtId="0" fontId="33" fillId="0" borderId="47" xfId="2" applyFont="1" applyFill="1" applyBorder="1" applyAlignment="1">
      <alignment horizontal="center" vertical="center" shrinkToFit="1"/>
    </xf>
    <xf numFmtId="0" fontId="46" fillId="0" borderId="0" xfId="2" applyFont="1" applyFill="1" applyAlignment="1">
      <alignment horizontal="right"/>
    </xf>
    <xf numFmtId="0" fontId="46" fillId="0" borderId="0" xfId="2" applyFont="1" applyFill="1" applyAlignment="1"/>
    <xf numFmtId="177" fontId="33" fillId="0" borderId="47" xfId="2" applyNumberFormat="1" applyFont="1" applyFill="1" applyBorder="1" applyAlignment="1">
      <alignment horizontal="center" vertical="center"/>
    </xf>
    <xf numFmtId="0" fontId="38" fillId="0" borderId="0" xfId="2" applyFont="1" applyFill="1" applyAlignment="1">
      <alignment horizontal="center" vertical="center"/>
    </xf>
    <xf numFmtId="0" fontId="19" fillId="0" borderId="0" xfId="2" applyFont="1" applyFill="1" applyBorder="1"/>
    <xf numFmtId="176" fontId="37" fillId="0" borderId="85" xfId="2" applyNumberFormat="1" applyFont="1" applyFill="1" applyBorder="1" applyAlignment="1">
      <alignment horizontal="center" vertical="center"/>
    </xf>
    <xf numFmtId="0" fontId="46" fillId="0" borderId="101" xfId="2" applyFont="1" applyFill="1" applyBorder="1" applyAlignment="1">
      <alignment vertical="center"/>
    </xf>
    <xf numFmtId="176" fontId="37" fillId="0" borderId="90" xfId="2" applyNumberFormat="1" applyFont="1" applyFill="1" applyBorder="1" applyAlignment="1">
      <alignment horizontal="center" vertical="center"/>
    </xf>
    <xf numFmtId="0" fontId="46" fillId="0" borderId="50" xfId="2" applyFont="1" applyFill="1" applyBorder="1" applyAlignment="1">
      <alignment vertical="center"/>
    </xf>
    <xf numFmtId="0" fontId="37" fillId="4" borderId="86" xfId="2" applyFont="1" applyFill="1" applyBorder="1" applyAlignment="1">
      <alignment horizontal="center" vertical="center"/>
    </xf>
    <xf numFmtId="0" fontId="37" fillId="4" borderId="87" xfId="2" applyFont="1" applyFill="1" applyBorder="1" applyAlignment="1">
      <alignment horizontal="center" vertical="center"/>
    </xf>
    <xf numFmtId="0" fontId="37" fillId="4" borderId="88" xfId="2" applyFont="1" applyFill="1" applyBorder="1" applyAlignment="1">
      <alignment horizontal="center" vertical="center"/>
    </xf>
    <xf numFmtId="0" fontId="37" fillId="4" borderId="47" xfId="2" applyFont="1" applyFill="1" applyBorder="1" applyAlignment="1">
      <alignment horizontal="center" vertical="center"/>
    </xf>
    <xf numFmtId="38" fontId="37" fillId="4" borderId="48" xfId="3" applyFont="1" applyFill="1" applyBorder="1" applyAlignment="1">
      <alignment horizontal="right" vertical="center"/>
    </xf>
    <xf numFmtId="0" fontId="37" fillId="4" borderId="92" xfId="2" applyFont="1" applyFill="1" applyBorder="1" applyAlignment="1">
      <alignment horizontal="center" vertical="center"/>
    </xf>
    <xf numFmtId="0" fontId="37" fillId="4" borderId="89" xfId="2" applyFont="1" applyFill="1" applyBorder="1" applyAlignment="1">
      <alignment horizontal="center" vertical="center"/>
    </xf>
    <xf numFmtId="0" fontId="37" fillId="4" borderId="93" xfId="2" applyFont="1" applyFill="1" applyBorder="1" applyAlignment="1">
      <alignment horizontal="center" vertical="center"/>
    </xf>
    <xf numFmtId="0" fontId="37" fillId="4" borderId="94" xfId="2" applyFont="1" applyFill="1" applyBorder="1" applyAlignment="1">
      <alignment horizontal="center" vertical="center"/>
    </xf>
    <xf numFmtId="0" fontId="37" fillId="4" borderId="95" xfId="2" applyFont="1" applyFill="1" applyBorder="1" applyAlignment="1">
      <alignment horizontal="center" vertical="center"/>
    </xf>
    <xf numFmtId="0" fontId="37" fillId="4" borderId="51" xfId="2" applyFont="1" applyFill="1" applyBorder="1" applyAlignment="1">
      <alignment horizontal="center" vertical="center"/>
    </xf>
    <xf numFmtId="38" fontId="37" fillId="4" borderId="52" xfId="3" applyFont="1" applyFill="1" applyBorder="1" applyAlignment="1">
      <alignment horizontal="right" vertical="center"/>
    </xf>
    <xf numFmtId="0" fontId="46" fillId="0" borderId="53" xfId="2" applyFont="1" applyFill="1" applyBorder="1" applyAlignment="1">
      <alignment vertical="center"/>
    </xf>
    <xf numFmtId="0" fontId="33" fillId="0" borderId="0" xfId="2" applyFont="1" applyFill="1" applyBorder="1" applyAlignment="1">
      <alignment horizontal="center" vertical="center"/>
    </xf>
    <xf numFmtId="0" fontId="29" fillId="0" borderId="0" xfId="0" applyFont="1" applyBorder="1"/>
    <xf numFmtId="0" fontId="30" fillId="0" borderId="0" xfId="0" applyFont="1" applyBorder="1" applyAlignment="1"/>
    <xf numFmtId="0" fontId="31" fillId="0" borderId="0" xfId="0" applyFont="1" applyBorder="1" applyAlignment="1"/>
    <xf numFmtId="0" fontId="32" fillId="0" borderId="0" xfId="2"/>
    <xf numFmtId="0" fontId="51" fillId="0" borderId="0" xfId="2" applyFont="1" applyAlignment="1">
      <alignment horizontal="left" vertical="center"/>
    </xf>
    <xf numFmtId="0" fontId="52" fillId="0" borderId="0" xfId="2" applyFont="1" applyAlignment="1">
      <alignment horizontal="center" vertical="center"/>
    </xf>
    <xf numFmtId="0" fontId="54" fillId="0" borderId="0" xfId="2" applyFont="1" applyAlignment="1">
      <alignment vertical="center" wrapText="1"/>
    </xf>
    <xf numFmtId="0" fontId="32" fillId="0" borderId="0" xfId="2" applyFont="1" applyAlignment="1">
      <alignment horizontal="left" vertical="center"/>
    </xf>
    <xf numFmtId="0" fontId="56" fillId="0" borderId="0" xfId="2" applyFont="1"/>
    <xf numFmtId="0" fontId="57" fillId="0" borderId="0" xfId="2" applyFont="1"/>
    <xf numFmtId="0" fontId="55" fillId="0" borderId="0" xfId="2" applyFont="1" applyBorder="1" applyAlignment="1">
      <alignment horizontal="left" vertical="center"/>
    </xf>
    <xf numFmtId="0" fontId="32" fillId="0" borderId="0" xfId="2" applyAlignment="1"/>
    <xf numFmtId="0" fontId="59" fillId="0" borderId="0" xfId="2" applyFont="1" applyBorder="1" applyAlignment="1"/>
    <xf numFmtId="0" fontId="58" fillId="0" borderId="0" xfId="2" applyFont="1" applyAlignment="1">
      <alignment horizontal="center" vertical="center"/>
    </xf>
    <xf numFmtId="0" fontId="54" fillId="0" borderId="0" xfId="2" applyFont="1"/>
    <xf numFmtId="0" fontId="54" fillId="0" borderId="47" xfId="2" applyFont="1" applyBorder="1" applyAlignment="1" applyProtection="1">
      <alignment horizontal="center" vertical="center"/>
      <protection locked="0"/>
    </xf>
    <xf numFmtId="0" fontId="58" fillId="0" borderId="91" xfId="2" applyFont="1" applyBorder="1" applyAlignment="1">
      <alignment horizontal="center" vertical="center"/>
    </xf>
    <xf numFmtId="56" fontId="58" fillId="0" borderId="47" xfId="2" applyNumberFormat="1" applyFont="1" applyBorder="1" applyAlignment="1" applyProtection="1">
      <alignment horizontal="center" vertical="center"/>
      <protection locked="0"/>
    </xf>
    <xf numFmtId="0" fontId="58" fillId="0" borderId="47" xfId="2" applyFont="1" applyBorder="1" applyAlignment="1" applyProtection="1">
      <alignment horizontal="center" vertical="center"/>
      <protection locked="0"/>
    </xf>
    <xf numFmtId="49" fontId="54" fillId="0" borderId="47" xfId="2" applyNumberFormat="1" applyFont="1" applyBorder="1" applyAlignment="1" applyProtection="1">
      <alignment horizontal="center" vertical="center"/>
      <protection locked="0"/>
    </xf>
    <xf numFmtId="49" fontId="58" fillId="0" borderId="47" xfId="2" applyNumberFormat="1" applyFont="1" applyBorder="1" applyAlignment="1" applyProtection="1">
      <alignment horizontal="center" vertical="center"/>
      <protection locked="0"/>
    </xf>
    <xf numFmtId="0" fontId="58" fillId="0" borderId="0" xfId="2" applyFont="1"/>
    <xf numFmtId="49" fontId="58" fillId="0" borderId="47" xfId="2" applyNumberFormat="1" applyFont="1" applyBorder="1" applyAlignment="1" applyProtection="1">
      <alignment horizontal="center" vertical="center" wrapText="1"/>
      <protection locked="0"/>
    </xf>
    <xf numFmtId="0" fontId="52" fillId="0" borderId="0" xfId="2" applyFont="1" applyAlignment="1">
      <alignment horizontal="center"/>
    </xf>
    <xf numFmtId="0" fontId="55" fillId="0" borderId="0" xfId="2" applyFont="1" applyAlignment="1">
      <alignment horizontal="center"/>
    </xf>
    <xf numFmtId="0" fontId="32" fillId="0" borderId="0" xfId="2" applyAlignment="1">
      <alignment horizontal="right"/>
    </xf>
    <xf numFmtId="0" fontId="19" fillId="0" borderId="0" xfId="2" applyFont="1" applyAlignment="1"/>
    <xf numFmtId="0" fontId="32" fillId="0" borderId="0" xfId="2" applyBorder="1" applyAlignment="1"/>
    <xf numFmtId="0" fontId="32" fillId="0" borderId="0" xfId="2" applyBorder="1" applyAlignment="1">
      <alignment horizontal="center" vertical="center"/>
    </xf>
    <xf numFmtId="0" fontId="32" fillId="0" borderId="0" xfId="2" applyBorder="1" applyAlignment="1">
      <alignment horizontal="center"/>
    </xf>
    <xf numFmtId="0" fontId="54" fillId="0" borderId="47" xfId="2" applyFont="1" applyFill="1" applyBorder="1" applyAlignment="1">
      <alignment horizontal="center" vertical="center"/>
    </xf>
    <xf numFmtId="0" fontId="54" fillId="0" borderId="48" xfId="2" applyFont="1" applyFill="1" applyBorder="1" applyAlignment="1">
      <alignment horizontal="center" vertical="center"/>
    </xf>
    <xf numFmtId="0" fontId="58" fillId="0" borderId="91" xfId="2" applyFont="1" applyFill="1" applyBorder="1" applyAlignment="1">
      <alignment horizontal="center" vertical="center"/>
    </xf>
    <xf numFmtId="56" fontId="58" fillId="0" borderId="47" xfId="2" applyNumberFormat="1" applyFont="1" applyFill="1" applyBorder="1" applyAlignment="1">
      <alignment horizontal="center" vertical="center"/>
    </xf>
    <xf numFmtId="49" fontId="54" fillId="0" borderId="47" xfId="2" applyNumberFormat="1" applyFont="1" applyFill="1" applyBorder="1" applyAlignment="1">
      <alignment horizontal="center" vertical="center"/>
    </xf>
    <xf numFmtId="49" fontId="58" fillId="0" borderId="47" xfId="2" applyNumberFormat="1" applyFont="1" applyFill="1" applyBorder="1" applyAlignment="1">
      <alignment horizontal="center" vertical="center"/>
    </xf>
    <xf numFmtId="0" fontId="54" fillId="0" borderId="47" xfId="2" applyFont="1" applyBorder="1" applyAlignment="1">
      <alignment horizontal="center" vertical="center"/>
    </xf>
    <xf numFmtId="0" fontId="54" fillId="0" borderId="48" xfId="2" applyFont="1" applyBorder="1" applyAlignment="1">
      <alignment horizontal="center" vertical="center"/>
    </xf>
    <xf numFmtId="56" fontId="58" fillId="0" borderId="47" xfId="2" applyNumberFormat="1" applyFont="1" applyBorder="1" applyAlignment="1">
      <alignment horizontal="center" vertical="center"/>
    </xf>
    <xf numFmtId="0" fontId="58" fillId="0" borderId="47" xfId="2" applyFont="1" applyBorder="1" applyAlignment="1">
      <alignment horizontal="center" vertical="center"/>
    </xf>
    <xf numFmtId="49" fontId="54" fillId="0" borderId="47" xfId="2" applyNumberFormat="1" applyFont="1" applyBorder="1" applyAlignment="1">
      <alignment horizontal="center" vertical="center"/>
    </xf>
    <xf numFmtId="49" fontId="58" fillId="0" borderId="47" xfId="2" applyNumberFormat="1" applyFont="1" applyBorder="1" applyAlignment="1">
      <alignment horizontal="center" vertical="center"/>
    </xf>
    <xf numFmtId="49" fontId="58" fillId="0" borderId="47" xfId="2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center" vertical="center"/>
    </xf>
    <xf numFmtId="0" fontId="33" fillId="0" borderId="47" xfId="2" applyFont="1" applyFill="1" applyBorder="1" applyAlignment="1">
      <alignment horizontal="center" vertical="center" shrinkToFit="1"/>
    </xf>
    <xf numFmtId="178" fontId="32" fillId="0" borderId="40" xfId="2" applyNumberForma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10" fillId="0" borderId="1" xfId="0" applyFont="1" applyBorder="1" applyProtection="1">
      <protection locked="0"/>
    </xf>
    <xf numFmtId="0" fontId="10" fillId="0" borderId="1" xfId="0" applyFont="1" applyBorder="1" applyAlignment="1" applyProtection="1">
      <alignment horizontal="right" vertical="center"/>
      <protection locked="0"/>
    </xf>
    <xf numFmtId="0" fontId="10" fillId="0" borderId="1" xfId="0" applyFont="1" applyFill="1" applyBorder="1" applyProtection="1">
      <protection locked="0"/>
    </xf>
    <xf numFmtId="0" fontId="10" fillId="0" borderId="0" xfId="0" applyFont="1" applyFill="1" applyProtection="1">
      <protection locked="0"/>
    </xf>
    <xf numFmtId="0" fontId="10" fillId="0" borderId="0" xfId="0" applyFont="1" applyProtection="1">
      <protection locked="0"/>
    </xf>
    <xf numFmtId="0" fontId="10" fillId="0" borderId="0" xfId="0" applyFont="1" applyFill="1" applyAlignment="1" applyProtection="1">
      <alignment horizontal="right"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right" vertical="top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vertical="center"/>
      <protection locked="0"/>
    </xf>
    <xf numFmtId="0" fontId="6" fillId="0" borderId="7" xfId="0" applyFont="1" applyFill="1" applyBorder="1" applyAlignment="1" applyProtection="1">
      <alignment vertical="center" wrapText="1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 applyProtection="1">
      <alignment vertical="center" shrinkToFit="1"/>
      <protection locked="0"/>
    </xf>
    <xf numFmtId="0" fontId="6" fillId="0" borderId="13" xfId="0" applyFont="1" applyFill="1" applyBorder="1" applyAlignment="1" applyProtection="1">
      <alignment vertical="center" wrapText="1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11" fillId="0" borderId="6" xfId="0" applyFont="1" applyFill="1" applyBorder="1" applyAlignment="1" applyProtection="1">
      <alignment vertical="center"/>
      <protection locked="0"/>
    </xf>
    <xf numFmtId="0" fontId="6" fillId="0" borderId="26" xfId="0" applyFont="1" applyFill="1" applyBorder="1" applyAlignment="1" applyProtection="1">
      <alignment vertical="center"/>
      <protection locked="0"/>
    </xf>
    <xf numFmtId="0" fontId="11" fillId="0" borderId="31" xfId="0" applyFont="1" applyFill="1" applyBorder="1" applyAlignment="1" applyProtection="1">
      <alignment vertical="center"/>
      <protection locked="0"/>
    </xf>
    <xf numFmtId="0" fontId="11" fillId="0" borderId="30" xfId="0" applyFont="1" applyFill="1" applyBorder="1" applyAlignment="1" applyProtection="1">
      <alignment vertical="center"/>
      <protection locked="0"/>
    </xf>
    <xf numFmtId="0" fontId="1" fillId="0" borderId="33" xfId="0" applyFont="1" applyBorder="1" applyAlignment="1" applyProtection="1">
      <alignment vertical="center"/>
      <protection locked="0"/>
    </xf>
    <xf numFmtId="0" fontId="7" fillId="0" borderId="35" xfId="0" applyFont="1" applyBorder="1" applyAlignment="1" applyProtection="1">
      <alignment vertical="center" wrapText="1"/>
      <protection locked="0"/>
    </xf>
    <xf numFmtId="0" fontId="7" fillId="0" borderId="34" xfId="0" applyFont="1" applyFill="1" applyBorder="1" applyAlignment="1" applyProtection="1">
      <alignment vertical="center" wrapText="1"/>
      <protection locked="0"/>
    </xf>
    <xf numFmtId="0" fontId="12" fillId="0" borderId="34" xfId="0" applyFont="1" applyBorder="1" applyAlignment="1" applyProtection="1">
      <alignment vertical="center"/>
      <protection locked="0"/>
    </xf>
    <xf numFmtId="0" fontId="12" fillId="0" borderId="35" xfId="0" applyFont="1" applyFill="1" applyBorder="1" applyAlignment="1" applyProtection="1">
      <alignment vertical="center"/>
      <protection locked="0"/>
    </xf>
    <xf numFmtId="0" fontId="12" fillId="0" borderId="34" xfId="0" applyFont="1" applyFill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vertical="center" wrapText="1"/>
      <protection locked="0"/>
    </xf>
    <xf numFmtId="0" fontId="7" fillId="0" borderId="10" xfId="0" applyFont="1" applyBorder="1" applyAlignment="1" applyProtection="1">
      <alignment vertical="center" wrapText="1"/>
      <protection locked="0"/>
    </xf>
    <xf numFmtId="0" fontId="6" fillId="0" borderId="37" xfId="0" applyFont="1" applyFill="1" applyBorder="1" applyAlignment="1" applyProtection="1">
      <alignment vertical="center"/>
      <protection locked="0"/>
    </xf>
    <xf numFmtId="0" fontId="6" fillId="0" borderId="10" xfId="0" applyFont="1" applyFill="1" applyBorder="1" applyAlignment="1" applyProtection="1">
      <alignment vertical="center"/>
      <protection locked="0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14" fillId="0" borderId="39" xfId="0" applyFont="1" applyBorder="1" applyAlignment="1" applyProtection="1">
      <protection locked="0"/>
    </xf>
    <xf numFmtId="0" fontId="14" fillId="0" borderId="16" xfId="0" applyFont="1" applyBorder="1" applyAlignment="1" applyProtection="1">
      <protection locked="0"/>
    </xf>
    <xf numFmtId="0" fontId="14" fillId="0" borderId="17" xfId="0" applyFont="1" applyFill="1" applyBorder="1" applyAlignment="1" applyProtection="1">
      <protection locked="0"/>
    </xf>
    <xf numFmtId="0" fontId="6" fillId="0" borderId="39" xfId="0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15" fillId="0" borderId="0" xfId="0" applyFont="1" applyAlignment="1" applyProtection="1">
      <alignment vertical="center"/>
      <protection locked="0"/>
    </xf>
    <xf numFmtId="49" fontId="7" fillId="0" borderId="0" xfId="0" applyNumberFormat="1" applyFont="1" applyAlignment="1" applyProtection="1">
      <alignment horizontal="right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3" fillId="0" borderId="31" xfId="0" applyFont="1" applyFill="1" applyBorder="1" applyAlignment="1" applyProtection="1">
      <alignment vertical="center"/>
      <protection locked="0"/>
    </xf>
    <xf numFmtId="0" fontId="13" fillId="0" borderId="32" xfId="0" applyFont="1" applyFill="1" applyBorder="1" applyAlignment="1" applyProtection="1">
      <alignment vertical="center"/>
      <protection locked="0"/>
    </xf>
    <xf numFmtId="0" fontId="13" fillId="0" borderId="18" xfId="0" applyFont="1" applyFill="1" applyBorder="1" applyAlignment="1" applyProtection="1">
      <alignment vertical="center"/>
      <protection locked="0"/>
    </xf>
    <xf numFmtId="0" fontId="13" fillId="0" borderId="20" xfId="0" applyFont="1" applyFill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horizontal="left" vertical="center" wrapText="1" shrinkToFit="1"/>
      <protection locked="0"/>
    </xf>
    <xf numFmtId="0" fontId="19" fillId="0" borderId="1" xfId="0" applyFont="1" applyBorder="1" applyProtection="1">
      <protection locked="0"/>
    </xf>
    <xf numFmtId="0" fontId="19" fillId="0" borderId="0" xfId="0" applyFont="1" applyBorder="1" applyAlignment="1" applyProtection="1">
      <protection locked="0"/>
    </xf>
    <xf numFmtId="0" fontId="7" fillId="0" borderId="3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7" fillId="0" borderId="59" xfId="0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38" xfId="0" applyFont="1" applyBorder="1" applyProtection="1">
      <protection locked="0"/>
    </xf>
    <xf numFmtId="0" fontId="7" fillId="0" borderId="37" xfId="0" applyFont="1" applyFill="1" applyBorder="1" applyProtection="1">
      <protection locked="0"/>
    </xf>
    <xf numFmtId="0" fontId="7" fillId="0" borderId="10" xfId="0" applyFont="1" applyFill="1" applyBorder="1" applyProtection="1"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Protection="1">
      <protection locked="0"/>
    </xf>
    <xf numFmtId="0" fontId="7" fillId="0" borderId="9" xfId="0" applyFont="1" applyBorder="1" applyAlignment="1" applyProtection="1">
      <protection locked="0"/>
    </xf>
    <xf numFmtId="0" fontId="7" fillId="0" borderId="0" xfId="0" applyFont="1" applyBorder="1" applyAlignment="1" applyProtection="1">
      <protection locked="0"/>
    </xf>
    <xf numFmtId="0" fontId="7" fillId="0" borderId="10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protection locked="0"/>
    </xf>
    <xf numFmtId="0" fontId="1" fillId="0" borderId="0" xfId="0" applyFont="1" applyFill="1" applyBorder="1" applyProtection="1">
      <protection locked="0"/>
    </xf>
    <xf numFmtId="0" fontId="1" fillId="0" borderId="38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21" fillId="0" borderId="0" xfId="0" applyFont="1" applyBorder="1" applyAlignment="1" applyProtection="1">
      <protection locked="0"/>
    </xf>
    <xf numFmtId="0" fontId="7" fillId="0" borderId="39" xfId="0" applyFont="1" applyFill="1" applyBorder="1" applyProtection="1">
      <protection locked="0"/>
    </xf>
    <xf numFmtId="0" fontId="14" fillId="0" borderId="16" xfId="0" applyFont="1" applyFill="1" applyBorder="1" applyAlignment="1" applyProtection="1">
      <protection locked="0"/>
    </xf>
    <xf numFmtId="0" fontId="7" fillId="0" borderId="16" xfId="0" applyFont="1" applyFill="1" applyBorder="1" applyProtection="1">
      <protection locked="0"/>
    </xf>
    <xf numFmtId="0" fontId="7" fillId="0" borderId="17" xfId="0" applyFont="1" applyFill="1" applyBorder="1" applyAlignment="1" applyProtection="1">
      <protection locked="0"/>
    </xf>
    <xf numFmtId="0" fontId="7" fillId="0" borderId="16" xfId="0" applyFont="1" applyFill="1" applyBorder="1" applyAlignment="1" applyProtection="1">
      <protection locked="0"/>
    </xf>
    <xf numFmtId="0" fontId="1" fillId="0" borderId="16" xfId="0" applyFont="1" applyFill="1" applyBorder="1" applyProtection="1">
      <protection locked="0"/>
    </xf>
    <xf numFmtId="0" fontId="1" fillId="0" borderId="40" xfId="0" applyFont="1" applyBorder="1" applyProtection="1">
      <protection locked="0"/>
    </xf>
    <xf numFmtId="0" fontId="7" fillId="0" borderId="9" xfId="0" applyFont="1" applyBorder="1" applyAlignment="1" applyProtection="1">
      <alignment wrapText="1"/>
      <protection locked="0"/>
    </xf>
    <xf numFmtId="0" fontId="21" fillId="0" borderId="38" xfId="0" applyFont="1" applyBorder="1" applyAlignment="1" applyProtection="1">
      <protection locked="0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22" fillId="0" borderId="16" xfId="0" applyFont="1" applyBorder="1" applyAlignment="1" applyProtection="1">
      <alignment vertical="center"/>
      <protection locked="0"/>
    </xf>
    <xf numFmtId="0" fontId="19" fillId="0" borderId="16" xfId="0" applyFont="1" applyBorder="1" applyProtection="1">
      <protection locked="0"/>
    </xf>
    <xf numFmtId="0" fontId="22" fillId="0" borderId="16" xfId="0" applyFont="1" applyBorder="1" applyProtection="1">
      <protection locked="0"/>
    </xf>
    <xf numFmtId="0" fontId="7" fillId="0" borderId="40" xfId="0" applyFont="1" applyBorder="1" applyProtection="1">
      <protection locked="0"/>
    </xf>
    <xf numFmtId="0" fontId="13" fillId="0" borderId="64" xfId="0" applyFont="1" applyFill="1" applyBorder="1" applyAlignment="1" applyProtection="1">
      <alignment vertical="center"/>
      <protection locked="0"/>
    </xf>
    <xf numFmtId="0" fontId="13" fillId="0" borderId="66" xfId="0" applyFont="1" applyFill="1" applyBorder="1" applyAlignment="1" applyProtection="1">
      <alignment vertical="center"/>
      <protection locked="0"/>
    </xf>
    <xf numFmtId="0" fontId="7" fillId="0" borderId="66" xfId="0" applyFont="1" applyBorder="1" applyProtection="1">
      <protection locked="0"/>
    </xf>
    <xf numFmtId="0" fontId="44" fillId="4" borderId="82" xfId="2" applyFont="1" applyFill="1" applyBorder="1" applyAlignment="1" applyProtection="1">
      <alignment horizontal="center" vertical="center"/>
      <protection locked="0"/>
    </xf>
    <xf numFmtId="20" fontId="45" fillId="4" borderId="83" xfId="2" applyNumberFormat="1" applyFont="1" applyFill="1" applyBorder="1" applyAlignment="1" applyProtection="1">
      <alignment horizontal="center" vertical="center"/>
      <protection locked="0"/>
    </xf>
    <xf numFmtId="20" fontId="45" fillId="4" borderId="84" xfId="2" applyNumberFormat="1" applyFont="1" applyFill="1" applyBorder="1" applyAlignment="1" applyProtection="1">
      <alignment horizontal="center" vertical="center"/>
      <protection locked="0"/>
    </xf>
    <xf numFmtId="0" fontId="45" fillId="4" borderId="42" xfId="2" applyFont="1" applyFill="1" applyBorder="1" applyAlignment="1" applyProtection="1">
      <alignment horizontal="center" vertical="center"/>
      <protection locked="0"/>
    </xf>
    <xf numFmtId="0" fontId="45" fillId="4" borderId="69" xfId="2" applyFont="1" applyFill="1" applyBorder="1" applyAlignment="1" applyProtection="1">
      <alignment horizontal="center" vertical="center"/>
      <protection locked="0"/>
    </xf>
    <xf numFmtId="38" fontId="45" fillId="4" borderId="61" xfId="3" applyFont="1" applyFill="1" applyBorder="1" applyAlignment="1" applyProtection="1">
      <alignment horizontal="right" vertical="center"/>
      <protection locked="0"/>
    </xf>
    <xf numFmtId="0" fontId="44" fillId="4" borderId="86" xfId="2" applyFont="1" applyFill="1" applyBorder="1" applyAlignment="1" applyProtection="1">
      <alignment horizontal="center" vertical="center"/>
      <protection locked="0"/>
    </xf>
    <xf numFmtId="20" fontId="45" fillId="4" borderId="87" xfId="2" applyNumberFormat="1" applyFont="1" applyFill="1" applyBorder="1" applyAlignment="1" applyProtection="1">
      <alignment horizontal="center" vertical="center"/>
      <protection locked="0"/>
    </xf>
    <xf numFmtId="20" fontId="45" fillId="4" borderId="88" xfId="2" applyNumberFormat="1" applyFont="1" applyFill="1" applyBorder="1" applyAlignment="1" applyProtection="1">
      <alignment horizontal="center" vertical="center"/>
      <protection locked="0"/>
    </xf>
    <xf numFmtId="0" fontId="45" fillId="4" borderId="47" xfId="2" applyFont="1" applyFill="1" applyBorder="1" applyAlignment="1" applyProtection="1">
      <alignment horizontal="center" vertical="center"/>
      <protection locked="0"/>
    </xf>
    <xf numFmtId="38" fontId="45" fillId="4" borderId="48" xfId="3" applyFont="1" applyFill="1" applyBorder="1" applyAlignment="1" applyProtection="1">
      <alignment horizontal="right" vertical="center"/>
      <protection locked="0"/>
    </xf>
    <xf numFmtId="0" fontId="45" fillId="4" borderId="86" xfId="2" applyFont="1" applyFill="1" applyBorder="1" applyAlignment="1" applyProtection="1">
      <alignment horizontal="center" vertical="center"/>
      <protection locked="0"/>
    </xf>
    <xf numFmtId="20" fontId="45" fillId="4" borderId="92" xfId="2" applyNumberFormat="1" applyFont="1" applyFill="1" applyBorder="1" applyAlignment="1" applyProtection="1">
      <alignment horizontal="center" vertical="center"/>
      <protection locked="0"/>
    </xf>
    <xf numFmtId="20" fontId="45" fillId="4" borderId="89" xfId="2" applyNumberFormat="1" applyFont="1" applyFill="1" applyBorder="1" applyAlignment="1" applyProtection="1">
      <alignment horizontal="center" vertical="center"/>
      <protection locked="0"/>
    </xf>
    <xf numFmtId="0" fontId="45" fillId="4" borderId="93" xfId="2" applyFont="1" applyFill="1" applyBorder="1" applyAlignment="1" applyProtection="1">
      <alignment horizontal="center" vertical="center"/>
      <protection locked="0"/>
    </xf>
    <xf numFmtId="20" fontId="45" fillId="4" borderId="94" xfId="2" applyNumberFormat="1" applyFont="1" applyFill="1" applyBorder="1" applyAlignment="1" applyProtection="1">
      <alignment horizontal="center" vertical="center"/>
      <protection locked="0"/>
    </xf>
    <xf numFmtId="20" fontId="45" fillId="4" borderId="95" xfId="2" applyNumberFormat="1" applyFont="1" applyFill="1" applyBorder="1" applyAlignment="1" applyProtection="1">
      <alignment horizontal="center" vertical="center"/>
      <protection locked="0"/>
    </xf>
    <xf numFmtId="0" fontId="45" fillId="4" borderId="51" xfId="2" applyFont="1" applyFill="1" applyBorder="1" applyAlignment="1" applyProtection="1">
      <alignment horizontal="center" vertical="center"/>
      <protection locked="0"/>
    </xf>
    <xf numFmtId="38" fontId="45" fillId="4" borderId="52" xfId="3" applyFont="1" applyFill="1" applyBorder="1" applyAlignment="1" applyProtection="1">
      <alignment horizontal="right" vertical="center"/>
      <protection locked="0"/>
    </xf>
    <xf numFmtId="0" fontId="39" fillId="4" borderId="37" xfId="2" applyFont="1" applyFill="1" applyBorder="1" applyAlignment="1" applyProtection="1">
      <protection locked="0"/>
    </xf>
    <xf numFmtId="0" fontId="12" fillId="0" borderId="104" xfId="0" applyFont="1" applyFill="1" applyBorder="1" applyAlignment="1" applyProtection="1">
      <alignment vertical="center"/>
      <protection locked="0"/>
    </xf>
    <xf numFmtId="0" fontId="21" fillId="0" borderId="4" xfId="0" applyFont="1" applyFill="1" applyBorder="1" applyAlignment="1" applyProtection="1">
      <protection locked="0"/>
    </xf>
    <xf numFmtId="0" fontId="1" fillId="0" borderId="4" xfId="0" applyFont="1" applyFill="1" applyBorder="1" applyProtection="1">
      <protection locked="0"/>
    </xf>
    <xf numFmtId="0" fontId="21" fillId="0" borderId="59" xfId="0" applyFont="1" applyBorder="1" applyAlignment="1" applyProtection="1">
      <protection locked="0"/>
    </xf>
    <xf numFmtId="0" fontId="12" fillId="0" borderId="104" xfId="0" applyFont="1" applyBorder="1" applyAlignment="1">
      <alignment vertical="center"/>
    </xf>
    <xf numFmtId="0" fontId="21" fillId="0" borderId="4" xfId="0" applyFont="1" applyFill="1" applyBorder="1" applyAlignment="1" applyProtection="1"/>
    <xf numFmtId="0" fontId="1" fillId="0" borderId="4" xfId="0" applyFont="1" applyFill="1" applyBorder="1" applyProtection="1"/>
    <xf numFmtId="0" fontId="21" fillId="0" borderId="59" xfId="0" applyFont="1" applyBorder="1" applyAlignment="1" applyProtection="1"/>
    <xf numFmtId="0" fontId="56" fillId="0" borderId="16" xfId="0" applyFont="1" applyBorder="1" applyAlignment="1" applyProtection="1">
      <alignment vertical="center"/>
      <protection locked="0"/>
    </xf>
    <xf numFmtId="0" fontId="12" fillId="0" borderId="104" xfId="0" applyFont="1" applyFill="1" applyBorder="1" applyAlignment="1" applyProtection="1">
      <alignment vertical="center"/>
    </xf>
    <xf numFmtId="178" fontId="32" fillId="0" borderId="102" xfId="2" applyNumberFormat="1" applyBorder="1" applyAlignment="1" applyProtection="1">
      <alignment vertical="center"/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 applyProtection="1">
      <alignment vertical="center"/>
      <protection locked="0"/>
    </xf>
    <xf numFmtId="0" fontId="6" fillId="0" borderId="19" xfId="0" applyFont="1" applyFill="1" applyBorder="1" applyAlignment="1" applyProtection="1">
      <alignment vertical="center"/>
      <protection locked="0"/>
    </xf>
    <xf numFmtId="0" fontId="11" fillId="0" borderId="7" xfId="0" applyFont="1" applyFill="1" applyBorder="1" applyAlignment="1" applyProtection="1">
      <alignment vertical="center"/>
      <protection locked="0"/>
    </xf>
    <xf numFmtId="0" fontId="6" fillId="0" borderId="24" xfId="0" applyFont="1" applyFill="1" applyBorder="1" applyAlignment="1" applyProtection="1">
      <alignment vertical="center"/>
      <protection locked="0"/>
    </xf>
    <xf numFmtId="0" fontId="11" fillId="0" borderId="29" xfId="0" applyFont="1" applyFill="1" applyBorder="1" applyAlignment="1" applyProtection="1">
      <alignment vertical="center"/>
      <protection locked="0"/>
    </xf>
    <xf numFmtId="0" fontId="7" fillId="0" borderId="8" xfId="0" applyFont="1" applyBorder="1" applyProtection="1">
      <protection locked="0"/>
    </xf>
    <xf numFmtId="0" fontId="7" fillId="0" borderId="27" xfId="0" applyFont="1" applyBorder="1" applyProtection="1">
      <protection locked="0"/>
    </xf>
    <xf numFmtId="0" fontId="7" fillId="0" borderId="14" xfId="0" applyFont="1" applyBorder="1" applyProtection="1">
      <protection locked="0"/>
    </xf>
    <xf numFmtId="0" fontId="7" fillId="0" borderId="32" xfId="0" applyFont="1" applyBorder="1" applyProtection="1">
      <protection locked="0"/>
    </xf>
    <xf numFmtId="0" fontId="6" fillId="0" borderId="7" xfId="0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vertical="center"/>
    </xf>
    <xf numFmtId="0" fontId="6" fillId="0" borderId="19" xfId="0" applyFont="1" applyFill="1" applyBorder="1" applyAlignment="1" applyProtection="1">
      <alignment vertical="center"/>
    </xf>
    <xf numFmtId="0" fontId="11" fillId="0" borderId="7" xfId="0" applyFont="1" applyFill="1" applyBorder="1" applyAlignment="1" applyProtection="1">
      <alignment vertical="center"/>
    </xf>
    <xf numFmtId="0" fontId="6" fillId="0" borderId="24" xfId="0" applyFont="1" applyFill="1" applyBorder="1" applyAlignment="1" applyProtection="1">
      <alignment vertical="center"/>
    </xf>
    <xf numFmtId="0" fontId="11" fillId="0" borderId="29" xfId="0" applyFont="1" applyFill="1" applyBorder="1" applyAlignment="1">
      <alignment vertical="center"/>
    </xf>
    <xf numFmtId="0" fontId="7" fillId="0" borderId="14" xfId="0" applyFont="1" applyBorder="1" applyProtection="1"/>
    <xf numFmtId="0" fontId="7" fillId="0" borderId="27" xfId="0" applyFont="1" applyBorder="1" applyProtection="1"/>
    <xf numFmtId="0" fontId="7" fillId="0" borderId="32" xfId="0" applyFont="1" applyBorder="1" applyProtection="1"/>
    <xf numFmtId="0" fontId="11" fillId="0" borderId="29" xfId="0" applyFont="1" applyFill="1" applyBorder="1" applyAlignment="1" applyProtection="1">
      <alignment vertical="center"/>
    </xf>
    <xf numFmtId="0" fontId="7" fillId="0" borderId="105" xfId="0" applyFont="1" applyBorder="1" applyProtection="1"/>
    <xf numFmtId="0" fontId="58" fillId="0" borderId="47" xfId="2" applyFont="1" applyFill="1" applyBorder="1" applyAlignment="1">
      <alignment horizontal="center" vertical="center" wrapText="1"/>
    </xf>
    <xf numFmtId="0" fontId="58" fillId="0" borderId="47" xfId="2" applyFont="1" applyFill="1" applyBorder="1" applyAlignment="1">
      <alignment horizontal="center" vertical="center"/>
    </xf>
    <xf numFmtId="0" fontId="32" fillId="0" borderId="0" xfId="2" applyFont="1"/>
    <xf numFmtId="0" fontId="32" fillId="0" borderId="0" xfId="2" applyFont="1" applyAlignment="1"/>
    <xf numFmtId="0" fontId="54" fillId="0" borderId="69" xfId="2" applyFont="1" applyBorder="1" applyAlignment="1" applyProtection="1">
      <alignment horizontal="center" vertical="center"/>
      <protection locked="0"/>
    </xf>
    <xf numFmtId="0" fontId="32" fillId="0" borderId="0" xfId="2" applyFont="1" applyAlignment="1">
      <alignment horizontal="center" vertical="center"/>
    </xf>
    <xf numFmtId="0" fontId="65" fillId="0" borderId="0" xfId="2" applyFont="1" applyAlignment="1">
      <alignment horizontal="center"/>
    </xf>
    <xf numFmtId="0" fontId="32" fillId="0" borderId="0" xfId="2" applyFont="1" applyAlignment="1">
      <alignment horizontal="center"/>
    </xf>
    <xf numFmtId="0" fontId="21" fillId="0" borderId="64" xfId="0" applyFont="1" applyBorder="1" applyAlignment="1" applyProtection="1">
      <alignment horizontal="center" vertical="center"/>
      <protection locked="0"/>
    </xf>
    <xf numFmtId="0" fontId="21" fillId="0" borderId="65" xfId="0" applyFont="1" applyBorder="1" applyAlignment="1" applyProtection="1">
      <alignment horizontal="center" vertical="center"/>
      <protection locked="0"/>
    </xf>
    <xf numFmtId="0" fontId="21" fillId="0" borderId="66" xfId="0" applyFont="1" applyBorder="1" applyAlignment="1" applyProtection="1">
      <alignment horizontal="center" vertical="center"/>
      <protection locked="0"/>
    </xf>
    <xf numFmtId="0" fontId="6" fillId="2" borderId="65" xfId="0" applyFont="1" applyFill="1" applyBorder="1" applyAlignment="1" applyProtection="1">
      <alignment horizontal="left" vertical="center" shrinkToFit="1"/>
      <protection locked="0"/>
    </xf>
    <xf numFmtId="0" fontId="60" fillId="0" borderId="3" xfId="0" applyFont="1" applyFill="1" applyBorder="1" applyAlignment="1" applyProtection="1">
      <alignment horizontal="center" wrapText="1"/>
      <protection locked="0"/>
    </xf>
    <xf numFmtId="0" fontId="60" fillId="0" borderId="4" xfId="0" applyFont="1" applyFill="1" applyBorder="1" applyAlignment="1" applyProtection="1">
      <alignment horizontal="center" wrapText="1"/>
      <protection locked="0"/>
    </xf>
    <xf numFmtId="0" fontId="60" fillId="0" borderId="5" xfId="0" applyFont="1" applyFill="1" applyBorder="1" applyAlignment="1" applyProtection="1">
      <alignment horizontal="center" wrapText="1"/>
      <protection locked="0"/>
    </xf>
    <xf numFmtId="0" fontId="60" fillId="0" borderId="15" xfId="0" applyFont="1" applyFill="1" applyBorder="1" applyAlignment="1" applyProtection="1">
      <alignment horizontal="center" wrapText="1"/>
      <protection locked="0"/>
    </xf>
    <xf numFmtId="0" fontId="60" fillId="0" borderId="16" xfId="0" applyFont="1" applyFill="1" applyBorder="1" applyAlignment="1" applyProtection="1">
      <alignment horizontal="center" wrapText="1"/>
      <protection locked="0"/>
    </xf>
    <xf numFmtId="0" fontId="60" fillId="0" borderId="17" xfId="0" applyFont="1" applyFill="1" applyBorder="1" applyAlignment="1" applyProtection="1">
      <alignment horizontal="center" wrapText="1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6" fillId="2" borderId="16" xfId="0" applyFont="1" applyFill="1" applyBorder="1" applyAlignment="1" applyProtection="1">
      <alignment horizontal="left" vertical="center" shrinkToFit="1"/>
      <protection locked="0"/>
    </xf>
    <xf numFmtId="0" fontId="7" fillId="0" borderId="64" xfId="0" applyFont="1" applyBorder="1" applyAlignment="1" applyProtection="1">
      <alignment horizontal="center" vertical="center"/>
      <protection locked="0"/>
    </xf>
    <xf numFmtId="0" fontId="7" fillId="0" borderId="65" xfId="0" applyFont="1" applyBorder="1" applyAlignment="1" applyProtection="1">
      <alignment horizontal="center" vertical="center"/>
      <protection locked="0"/>
    </xf>
    <xf numFmtId="0" fontId="7" fillId="0" borderId="66" xfId="0" applyFont="1" applyBorder="1" applyAlignment="1" applyProtection="1">
      <alignment horizontal="center" vertical="center"/>
      <protection locked="0"/>
    </xf>
    <xf numFmtId="0" fontId="5" fillId="0" borderId="64" xfId="0" applyFont="1" applyFill="1" applyBorder="1" applyAlignment="1" applyProtection="1">
      <alignment horizontal="center" vertical="center" wrapText="1"/>
      <protection locked="0"/>
    </xf>
    <xf numFmtId="0" fontId="5" fillId="0" borderId="65" xfId="0" applyFont="1" applyFill="1" applyBorder="1" applyAlignment="1" applyProtection="1">
      <alignment horizontal="center" vertical="center" wrapText="1"/>
      <protection locked="0"/>
    </xf>
    <xf numFmtId="0" fontId="5" fillId="0" borderId="103" xfId="0" applyFont="1" applyFill="1" applyBorder="1" applyAlignment="1" applyProtection="1">
      <alignment horizontal="center" vertical="center" wrapText="1"/>
      <protection locked="0"/>
    </xf>
    <xf numFmtId="0" fontId="13" fillId="2" borderId="65" xfId="0" applyFont="1" applyFill="1" applyBorder="1" applyAlignment="1" applyProtection="1">
      <alignment horizontal="left" vertical="center" shrinkToFit="1"/>
      <protection locked="0"/>
    </xf>
    <xf numFmtId="0" fontId="21" fillId="0" borderId="0" xfId="0" applyFont="1" applyBorder="1" applyAlignment="1" applyProtection="1">
      <alignment horizontal="right"/>
      <protection locked="0"/>
    </xf>
    <xf numFmtId="0" fontId="21" fillId="0" borderId="9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1" fillId="0" borderId="10" xfId="0" applyFont="1" applyFill="1" applyBorder="1" applyAlignment="1" applyProtection="1">
      <alignment horizontal="center" vertical="center"/>
      <protection locked="0"/>
    </xf>
    <xf numFmtId="0" fontId="21" fillId="0" borderId="9" xfId="0" applyFont="1" applyFill="1" applyBorder="1" applyAlignment="1" applyProtection="1">
      <alignment horizontal="center" vertical="center"/>
      <protection locked="0"/>
    </xf>
    <xf numFmtId="0" fontId="21" fillId="0" borderId="15" xfId="0" applyFont="1" applyFill="1" applyBorder="1" applyAlignment="1" applyProtection="1">
      <alignment horizontal="center" vertical="center"/>
      <protection locked="0"/>
    </xf>
    <xf numFmtId="0" fontId="21" fillId="0" borderId="16" xfId="0" applyFont="1" applyFill="1" applyBorder="1" applyAlignment="1" applyProtection="1">
      <alignment horizontal="center" vertical="center"/>
      <protection locked="0"/>
    </xf>
    <xf numFmtId="0" fontId="21" fillId="0" borderId="17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left"/>
      <protection locked="0"/>
    </xf>
    <xf numFmtId="0" fontId="6" fillId="2" borderId="0" xfId="0" applyFont="1" applyFill="1" applyBorder="1" applyAlignment="1" applyProtection="1">
      <alignment horizontal="left" vertical="center" shrinkToFit="1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7" fillId="0" borderId="57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58" xfId="0" applyFont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left" vertical="center" shrinkToFit="1"/>
      <protection locked="0"/>
    </xf>
    <xf numFmtId="0" fontId="16" fillId="0" borderId="1" xfId="0" applyFont="1" applyBorder="1" applyAlignment="1" applyProtection="1">
      <alignment horizontal="center"/>
      <protection locked="0"/>
    </xf>
    <xf numFmtId="0" fontId="19" fillId="0" borderId="1" xfId="0" applyFont="1" applyBorder="1" applyAlignment="1" applyProtection="1">
      <alignment horizontal="left"/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0" fillId="0" borderId="38" xfId="0" applyFont="1" applyBorder="1" applyAlignment="1" applyProtection="1">
      <alignment horizontal="center" vertical="center"/>
      <protection locked="0"/>
    </xf>
    <xf numFmtId="49" fontId="13" fillId="2" borderId="47" xfId="0" applyNumberFormat="1" applyFont="1" applyFill="1" applyBorder="1" applyAlignment="1" applyProtection="1">
      <alignment horizontal="center" vertical="center"/>
      <protection locked="0"/>
    </xf>
    <xf numFmtId="49" fontId="13" fillId="2" borderId="50" xfId="0" applyNumberFormat="1" applyFont="1" applyFill="1" applyBorder="1" applyAlignment="1" applyProtection="1">
      <alignment horizontal="center" vertical="center"/>
      <protection locked="0"/>
    </xf>
    <xf numFmtId="49" fontId="13" fillId="2" borderId="51" xfId="0" applyNumberFormat="1" applyFont="1" applyFill="1" applyBorder="1" applyAlignment="1" applyProtection="1">
      <alignment horizontal="center" vertical="center"/>
      <protection locked="0"/>
    </xf>
    <xf numFmtId="49" fontId="13" fillId="2" borderId="53" xfId="0" applyNumberFormat="1" applyFont="1" applyFill="1" applyBorder="1" applyAlignment="1" applyProtection="1">
      <alignment horizontal="center" vertical="center"/>
      <protection locked="0"/>
    </xf>
    <xf numFmtId="0" fontId="14" fillId="0" borderId="16" xfId="0" applyFont="1" applyFill="1" applyBorder="1" applyAlignment="1" applyProtection="1">
      <alignment horizontal="center" vertical="center" wrapText="1"/>
      <protection locked="0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6" xfId="0" applyFont="1" applyFill="1" applyBorder="1" applyAlignment="1" applyProtection="1">
      <alignment horizontal="center" vertical="center"/>
      <protection locked="0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39" xfId="0" applyFont="1" applyFill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/>
      <protection locked="0"/>
    </xf>
    <xf numFmtId="0" fontId="18" fillId="0" borderId="55" xfId="0" applyFont="1" applyBorder="1" applyAlignment="1" applyProtection="1">
      <alignment horizontal="center"/>
      <protection locked="0"/>
    </xf>
    <xf numFmtId="0" fontId="18" fillId="0" borderId="56" xfId="0" applyFont="1" applyBorder="1" applyAlignment="1" applyProtection="1">
      <alignment horizont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13" fillId="2" borderId="29" xfId="0" applyFont="1" applyFill="1" applyBorder="1" applyAlignment="1" applyProtection="1">
      <alignment horizontal="left" vertical="center" shrinkToFit="1"/>
      <protection locked="0"/>
    </xf>
    <xf numFmtId="0" fontId="14" fillId="0" borderId="49" xfId="0" applyFont="1" applyFill="1" applyBorder="1" applyAlignment="1" applyProtection="1">
      <alignment horizontal="center" vertical="center" wrapText="1"/>
      <protection locked="0"/>
    </xf>
    <xf numFmtId="0" fontId="14" fillId="0" borderId="45" xfId="0" applyFont="1" applyFill="1" applyBorder="1" applyAlignment="1" applyProtection="1">
      <alignment horizontal="center" vertical="center" wrapText="1"/>
      <protection locked="0"/>
    </xf>
    <xf numFmtId="0" fontId="14" fillId="0" borderId="46" xfId="0" applyFont="1" applyFill="1" applyBorder="1" applyAlignment="1" applyProtection="1">
      <alignment horizontal="center" vertical="center" wrapText="1"/>
      <protection locked="0"/>
    </xf>
    <xf numFmtId="0" fontId="6" fillId="2" borderId="44" xfId="0" applyFont="1" applyFill="1" applyBorder="1" applyAlignment="1" applyProtection="1">
      <alignment horizontal="center" vertical="center" shrinkToFit="1"/>
      <protection locked="0"/>
    </xf>
    <xf numFmtId="0" fontId="6" fillId="2" borderId="45" xfId="0" applyFont="1" applyFill="1" applyBorder="1" applyAlignment="1" applyProtection="1">
      <alignment horizontal="center" vertical="center" shrinkToFit="1"/>
      <protection locked="0"/>
    </xf>
    <xf numFmtId="0" fontId="6" fillId="2" borderId="15" xfId="0" applyFont="1" applyFill="1" applyBorder="1" applyAlignment="1" applyProtection="1">
      <alignment horizontal="center" vertical="center" shrinkToFit="1"/>
      <protection locked="0"/>
    </xf>
    <xf numFmtId="0" fontId="6" fillId="2" borderId="16" xfId="0" applyFont="1" applyFill="1" applyBorder="1" applyAlignment="1" applyProtection="1">
      <alignment horizontal="center" vertical="center" shrinkToFit="1"/>
      <protection locked="0"/>
    </xf>
    <xf numFmtId="0" fontId="6" fillId="2" borderId="47" xfId="0" applyFont="1" applyFill="1" applyBorder="1" applyAlignment="1" applyProtection="1">
      <alignment horizontal="center" vertical="center" shrinkToFit="1"/>
      <protection locked="0"/>
    </xf>
    <xf numFmtId="0" fontId="6" fillId="2" borderId="48" xfId="0" applyFont="1" applyFill="1" applyBorder="1" applyAlignment="1" applyProtection="1">
      <alignment horizontal="center" vertical="center" shrinkToFit="1"/>
      <protection locked="0"/>
    </xf>
    <xf numFmtId="0" fontId="6" fillId="2" borderId="51" xfId="0" applyFont="1" applyFill="1" applyBorder="1" applyAlignment="1" applyProtection="1">
      <alignment horizontal="center" vertical="center" shrinkToFit="1"/>
      <protection locked="0"/>
    </xf>
    <xf numFmtId="0" fontId="6" fillId="2" borderId="52" xfId="0" applyFont="1" applyFill="1" applyBorder="1" applyAlignment="1" applyProtection="1">
      <alignment horizontal="center" vertical="center" shrinkToFit="1"/>
      <protection locked="0"/>
    </xf>
    <xf numFmtId="0" fontId="14" fillId="0" borderId="42" xfId="0" applyFont="1" applyBorder="1" applyAlignment="1" applyProtection="1">
      <alignment horizontal="center" vertical="center"/>
      <protection locked="0"/>
    </xf>
    <xf numFmtId="0" fontId="14" fillId="0" borderId="43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distributed" vertical="center" wrapText="1"/>
      <protection locked="0"/>
    </xf>
    <xf numFmtId="0" fontId="7" fillId="0" borderId="0" xfId="0" applyFont="1" applyBorder="1" applyAlignment="1" applyProtection="1">
      <alignment horizontal="distributed" vertical="center" wrapText="1"/>
      <protection locked="0"/>
    </xf>
    <xf numFmtId="0" fontId="7" fillId="0" borderId="16" xfId="0" applyFont="1" applyBorder="1" applyAlignment="1" applyProtection="1">
      <alignment horizontal="distributed" vertical="center" wrapText="1"/>
      <protection locked="0"/>
    </xf>
    <xf numFmtId="0" fontId="17" fillId="3" borderId="0" xfId="0" applyFont="1" applyFill="1" applyAlignment="1" applyProtection="1">
      <alignment horizontal="left" vertical="center"/>
      <protection locked="0"/>
    </xf>
    <xf numFmtId="0" fontId="63" fillId="0" borderId="0" xfId="0" applyFont="1" applyAlignment="1" applyProtection="1">
      <alignment horizontal="left" vertical="center" wrapText="1"/>
      <protection locked="0"/>
    </xf>
    <xf numFmtId="0" fontId="14" fillId="0" borderId="41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11" fillId="2" borderId="7" xfId="0" applyFont="1" applyFill="1" applyBorder="1" applyAlignment="1" applyProtection="1">
      <alignment horizontal="left" vertical="center" shrinkToFit="1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left" vertical="center" shrinkToFit="1"/>
      <protection locked="0"/>
    </xf>
    <xf numFmtId="0" fontId="11" fillId="2" borderId="29" xfId="0" applyFont="1" applyFill="1" applyBorder="1" applyAlignment="1" applyProtection="1">
      <alignment horizontal="left" vertical="center" shrinkToFit="1"/>
      <protection locked="0"/>
    </xf>
    <xf numFmtId="0" fontId="60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left" vertical="center" shrinkToFit="1"/>
      <protection locked="0"/>
    </xf>
    <xf numFmtId="0" fontId="6" fillId="2" borderId="12" xfId="0" applyFont="1" applyFill="1" applyBorder="1" applyAlignment="1" applyProtection="1">
      <alignment horizontal="left" vertical="center" shrinkToFit="1"/>
      <protection locked="0"/>
    </xf>
    <xf numFmtId="0" fontId="6" fillId="2" borderId="19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right" vertical="center"/>
    </xf>
    <xf numFmtId="0" fontId="6" fillId="2" borderId="2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26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1" fillId="2" borderId="65" xfId="0" applyFont="1" applyFill="1" applyBorder="1" applyAlignment="1" applyProtection="1">
      <alignment horizontal="left"/>
    </xf>
    <xf numFmtId="0" fontId="7" fillId="0" borderId="0" xfId="0" applyFont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left" vertical="center"/>
      <protection locked="0"/>
    </xf>
    <xf numFmtId="0" fontId="6" fillId="2" borderId="12" xfId="0" applyFont="1" applyFill="1" applyBorder="1" applyAlignment="1" applyProtection="1">
      <alignment horizontal="left" vertical="center"/>
      <protection locked="0"/>
    </xf>
    <xf numFmtId="0" fontId="6" fillId="2" borderId="19" xfId="0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right" vertical="center"/>
    </xf>
    <xf numFmtId="0" fontId="7" fillId="0" borderId="21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0" fontId="7" fillId="0" borderId="22" xfId="0" applyFont="1" applyBorder="1" applyAlignment="1" applyProtection="1">
      <alignment horizontal="center"/>
    </xf>
    <xf numFmtId="0" fontId="11" fillId="2" borderId="7" xfId="0" applyFont="1" applyFill="1" applyBorder="1" applyAlignment="1" applyProtection="1">
      <alignment horizontal="left" vertical="center"/>
      <protection locked="0"/>
    </xf>
    <xf numFmtId="0" fontId="7" fillId="0" borderId="23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/>
    </xf>
    <xf numFmtId="0" fontId="6" fillId="2" borderId="24" xfId="0" applyFont="1" applyFill="1" applyBorder="1" applyAlignment="1" applyProtection="1">
      <alignment horizontal="left" vertical="center"/>
      <protection locked="0"/>
    </xf>
    <xf numFmtId="0" fontId="7" fillId="0" borderId="28" xfId="0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</xf>
    <xf numFmtId="0" fontId="11" fillId="2" borderId="29" xfId="0" applyFont="1" applyFill="1" applyBorder="1" applyAlignment="1" applyProtection="1">
      <alignment horizontal="left" vertical="center"/>
      <protection locked="0"/>
    </xf>
    <xf numFmtId="0" fontId="14" fillId="0" borderId="42" xfId="0" applyFont="1" applyBorder="1" applyAlignment="1" applyProtection="1">
      <alignment horizontal="center" vertical="center"/>
    </xf>
    <xf numFmtId="0" fontId="14" fillId="0" borderId="43" xfId="0" applyFont="1" applyBorder="1" applyAlignment="1" applyProtection="1">
      <alignment horizontal="center" vertical="center"/>
    </xf>
    <xf numFmtId="0" fontId="7" fillId="0" borderId="34" xfId="0" applyFont="1" applyBorder="1" applyAlignment="1" applyProtection="1">
      <alignment horizontal="distributed" vertical="center" wrapText="1"/>
    </xf>
    <xf numFmtId="0" fontId="7" fillId="0" borderId="0" xfId="0" applyFont="1" applyBorder="1" applyAlignment="1" applyProtection="1">
      <alignment horizontal="distributed" vertical="center" wrapText="1"/>
    </xf>
    <xf numFmtId="0" fontId="7" fillId="0" borderId="16" xfId="0" applyFont="1" applyBorder="1" applyAlignment="1" applyProtection="1">
      <alignment horizontal="distributed" vertical="center" wrapText="1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6" fillId="2" borderId="16" xfId="0" applyFont="1" applyFill="1" applyBorder="1" applyAlignment="1" applyProtection="1">
      <alignment horizontal="left" vertical="center"/>
      <protection locked="0"/>
    </xf>
    <xf numFmtId="0" fontId="17" fillId="3" borderId="0" xfId="0" applyFont="1" applyFill="1" applyAlignment="1" applyProtection="1">
      <alignment horizontal="left" vertical="center"/>
    </xf>
    <xf numFmtId="0" fontId="14" fillId="0" borderId="41" xfId="0" applyFont="1" applyBorder="1" applyAlignment="1" applyProtection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6" fillId="2" borderId="44" xfId="0" applyFont="1" applyFill="1" applyBorder="1" applyAlignment="1" applyProtection="1">
      <alignment horizontal="center" vertical="center" wrapText="1"/>
      <protection locked="0"/>
    </xf>
    <xf numFmtId="0" fontId="6" fillId="2" borderId="45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6" fillId="2" borderId="47" xfId="0" applyFont="1" applyFill="1" applyBorder="1" applyAlignment="1" applyProtection="1">
      <alignment horizontal="center" vertical="center" wrapText="1"/>
      <protection locked="0"/>
    </xf>
    <xf numFmtId="0" fontId="6" fillId="2" borderId="48" xfId="0" applyFont="1" applyFill="1" applyBorder="1" applyAlignment="1" applyProtection="1">
      <alignment horizontal="center" vertical="center" wrapText="1"/>
      <protection locked="0"/>
    </xf>
    <xf numFmtId="0" fontId="6" fillId="2" borderId="51" xfId="0" applyFont="1" applyFill="1" applyBorder="1" applyAlignment="1" applyProtection="1">
      <alignment horizontal="center" vertical="center" wrapText="1"/>
      <protection locked="0"/>
    </xf>
    <xf numFmtId="0" fontId="6" fillId="2" borderId="52" xfId="0" applyFont="1" applyFill="1" applyBorder="1" applyAlignment="1" applyProtection="1">
      <alignment horizontal="center" vertical="center" wrapText="1"/>
      <protection locked="0"/>
    </xf>
    <xf numFmtId="0" fontId="14" fillId="0" borderId="67" xfId="0" applyFont="1" applyBorder="1" applyAlignment="1">
      <alignment horizontal="center" vertical="center"/>
    </xf>
    <xf numFmtId="0" fontId="20" fillId="0" borderId="9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38" xfId="0" applyFont="1" applyBorder="1" applyAlignment="1" applyProtection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8" fillId="0" borderId="54" xfId="0" applyFont="1" applyBorder="1" applyAlignment="1" applyProtection="1">
      <alignment horizontal="center"/>
    </xf>
    <xf numFmtId="0" fontId="18" fillId="0" borderId="55" xfId="0" applyFont="1" applyBorder="1" applyAlignment="1" applyProtection="1">
      <alignment horizontal="center"/>
    </xf>
    <xf numFmtId="0" fontId="18" fillId="0" borderId="56" xfId="0" applyFont="1" applyBorder="1" applyAlignment="1" applyProtection="1">
      <alignment horizontal="center"/>
    </xf>
    <xf numFmtId="0" fontId="13" fillId="2" borderId="29" xfId="0" applyFont="1" applyFill="1" applyBorder="1" applyAlignment="1" applyProtection="1">
      <alignment horizontal="left" vertical="center"/>
      <protection locked="0"/>
    </xf>
    <xf numFmtId="0" fontId="7" fillId="0" borderId="57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7" fillId="0" borderId="58" xfId="0" applyFont="1" applyBorder="1" applyAlignment="1" applyProtection="1">
      <alignment horizontal="center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16" fillId="0" borderId="1" xfId="0" applyFont="1" applyBorder="1" applyAlignment="1" applyProtection="1">
      <alignment horizontal="center"/>
    </xf>
    <xf numFmtId="0" fontId="19" fillId="0" borderId="1" xfId="0" applyFont="1" applyBorder="1" applyAlignment="1" applyProtection="1">
      <alignment horizontal="left"/>
    </xf>
    <xf numFmtId="0" fontId="5" fillId="0" borderId="64" xfId="0" applyFont="1" applyFill="1" applyBorder="1" applyAlignment="1" applyProtection="1">
      <alignment horizontal="center" vertical="center" wrapText="1"/>
    </xf>
    <xf numFmtId="0" fontId="5" fillId="0" borderId="65" xfId="0" applyFont="1" applyFill="1" applyBorder="1" applyAlignment="1" applyProtection="1">
      <alignment horizontal="center" vertical="center" wrapText="1"/>
    </xf>
    <xf numFmtId="0" fontId="5" fillId="0" borderId="103" xfId="0" applyFont="1" applyFill="1" applyBorder="1" applyAlignment="1" applyProtection="1">
      <alignment horizontal="center" vertical="center" wrapText="1"/>
    </xf>
    <xf numFmtId="0" fontId="13" fillId="2" borderId="65" xfId="0" applyFont="1" applyFill="1" applyBorder="1" applyAlignment="1" applyProtection="1">
      <alignment horizontal="left" vertical="center"/>
      <protection locked="0"/>
    </xf>
    <xf numFmtId="0" fontId="13" fillId="2" borderId="66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right"/>
    </xf>
    <xf numFmtId="0" fontId="21" fillId="0" borderId="9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/>
    </xf>
    <xf numFmtId="0" fontId="21" fillId="0" borderId="10" xfId="0" applyFont="1" applyFill="1" applyBorder="1" applyAlignment="1" applyProtection="1">
      <alignment horizontal="center" vertical="center"/>
    </xf>
    <xf numFmtId="0" fontId="21" fillId="0" borderId="9" xfId="0" applyFont="1" applyFill="1" applyBorder="1" applyAlignment="1" applyProtection="1">
      <alignment horizontal="center" vertical="center"/>
    </xf>
    <xf numFmtId="0" fontId="21" fillId="0" borderId="15" xfId="0" applyFont="1" applyFill="1" applyBorder="1" applyAlignment="1" applyProtection="1">
      <alignment horizontal="center" vertical="center"/>
    </xf>
    <xf numFmtId="0" fontId="21" fillId="0" borderId="16" xfId="0" applyFont="1" applyFill="1" applyBorder="1" applyAlignment="1" applyProtection="1">
      <alignment horizontal="center" vertical="center"/>
    </xf>
    <xf numFmtId="0" fontId="21" fillId="0" borderId="17" xfId="0" applyFont="1" applyFill="1" applyBorder="1" applyAlignment="1" applyProtection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1" fillId="0" borderId="64" xfId="0" applyFont="1" applyBorder="1" applyAlignment="1" applyProtection="1">
      <alignment horizontal="center" vertical="center"/>
    </xf>
    <xf numFmtId="0" fontId="21" fillId="0" borderId="65" xfId="0" applyFont="1" applyBorder="1" applyAlignment="1" applyProtection="1">
      <alignment horizontal="center" vertical="center"/>
    </xf>
    <xf numFmtId="0" fontId="21" fillId="0" borderId="66" xfId="0" applyFont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wrapText="1"/>
    </xf>
    <xf numFmtId="0" fontId="7" fillId="0" borderId="4" xfId="0" applyFont="1" applyFill="1" applyBorder="1" applyAlignment="1" applyProtection="1">
      <alignment horizontal="center" wrapText="1"/>
    </xf>
    <xf numFmtId="0" fontId="7" fillId="0" borderId="5" xfId="0" applyFont="1" applyFill="1" applyBorder="1" applyAlignment="1" applyProtection="1">
      <alignment horizontal="center" wrapText="1"/>
    </xf>
    <xf numFmtId="0" fontId="7" fillId="0" borderId="15" xfId="0" applyFont="1" applyFill="1" applyBorder="1" applyAlignment="1" applyProtection="1">
      <alignment horizontal="center" wrapText="1"/>
    </xf>
    <xf numFmtId="0" fontId="7" fillId="0" borderId="16" xfId="0" applyFont="1" applyFill="1" applyBorder="1" applyAlignment="1" applyProtection="1">
      <alignment horizontal="center" wrapText="1"/>
    </xf>
    <xf numFmtId="0" fontId="7" fillId="0" borderId="17" xfId="0" applyFont="1" applyFill="1" applyBorder="1" applyAlignment="1" applyProtection="1">
      <alignment horizontal="center" wrapText="1"/>
    </xf>
    <xf numFmtId="0" fontId="1" fillId="0" borderId="4" xfId="0" applyFont="1" applyFill="1" applyBorder="1" applyAlignment="1" applyProtection="1">
      <alignment horizont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5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6" fillId="2" borderId="65" xfId="0" applyFont="1" applyFill="1" applyBorder="1" applyAlignment="1" applyProtection="1">
      <alignment horizontal="left" vertical="center" shrinkToFit="1"/>
    </xf>
    <xf numFmtId="0" fontId="60" fillId="0" borderId="3" xfId="0" applyFont="1" applyFill="1" applyBorder="1" applyAlignment="1" applyProtection="1">
      <alignment horizontal="center" wrapText="1"/>
    </xf>
    <xf numFmtId="0" fontId="60" fillId="0" borderId="4" xfId="0" applyFont="1" applyFill="1" applyBorder="1" applyAlignment="1" applyProtection="1">
      <alignment horizontal="center" wrapText="1"/>
    </xf>
    <xf numFmtId="0" fontId="60" fillId="0" borderId="5" xfId="0" applyFont="1" applyFill="1" applyBorder="1" applyAlignment="1" applyProtection="1">
      <alignment horizontal="center" wrapText="1"/>
    </xf>
    <xf numFmtId="0" fontId="60" fillId="0" borderId="15" xfId="0" applyFont="1" applyFill="1" applyBorder="1" applyAlignment="1" applyProtection="1">
      <alignment horizontal="center" wrapText="1"/>
    </xf>
    <xf numFmtId="0" fontId="60" fillId="0" borderId="16" xfId="0" applyFont="1" applyFill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wrapText="1"/>
    </xf>
    <xf numFmtId="0" fontId="6" fillId="2" borderId="16" xfId="0" applyFont="1" applyFill="1" applyBorder="1" applyAlignment="1" applyProtection="1">
      <alignment horizontal="left" vertical="center" shrinkToFit="1"/>
    </xf>
    <xf numFmtId="0" fontId="13" fillId="2" borderId="65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 vertical="center" shrinkToFit="1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0" fontId="23" fillId="2" borderId="19" xfId="0" applyFont="1" applyFill="1" applyBorder="1" applyAlignment="1" applyProtection="1">
      <alignment horizontal="left" vertical="center" shrinkToFit="1"/>
    </xf>
    <xf numFmtId="49" fontId="13" fillId="2" borderId="47" xfId="0" applyNumberFormat="1" applyFont="1" applyFill="1" applyBorder="1" applyAlignment="1" applyProtection="1">
      <alignment horizontal="center" vertical="center"/>
    </xf>
    <xf numFmtId="49" fontId="13" fillId="2" borderId="50" xfId="0" applyNumberFormat="1" applyFont="1" applyFill="1" applyBorder="1" applyAlignment="1" applyProtection="1">
      <alignment horizontal="center" vertical="center"/>
    </xf>
    <xf numFmtId="49" fontId="13" fillId="2" borderId="51" xfId="0" applyNumberFormat="1" applyFont="1" applyFill="1" applyBorder="1" applyAlignment="1" applyProtection="1">
      <alignment horizontal="center" vertical="center"/>
    </xf>
    <xf numFmtId="49" fontId="13" fillId="2" borderId="53" xfId="0" applyNumberFormat="1" applyFont="1" applyFill="1" applyBorder="1" applyAlignment="1" applyProtection="1">
      <alignment horizontal="center" vertical="center"/>
    </xf>
    <xf numFmtId="0" fontId="14" fillId="0" borderId="16" xfId="0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 wrapText="1"/>
    </xf>
    <xf numFmtId="0" fontId="14" fillId="0" borderId="16" xfId="0" applyFont="1" applyFill="1" applyBorder="1" applyAlignment="1" applyProtection="1">
      <alignment horizontal="center" vertical="center"/>
    </xf>
    <xf numFmtId="0" fontId="14" fillId="0" borderId="17" xfId="0" applyFont="1" applyFill="1" applyBorder="1" applyAlignment="1" applyProtection="1">
      <alignment horizontal="center" vertical="center"/>
    </xf>
    <xf numFmtId="0" fontId="14" fillId="0" borderId="39" xfId="0" applyFont="1" applyFill="1" applyBorder="1" applyAlignment="1" applyProtection="1">
      <alignment horizontal="center" vertical="center" wrapText="1"/>
    </xf>
    <xf numFmtId="0" fontId="13" fillId="2" borderId="29" xfId="0" applyFont="1" applyFill="1" applyBorder="1" applyAlignment="1" applyProtection="1">
      <alignment horizontal="left" vertical="center" shrinkToFit="1"/>
    </xf>
    <xf numFmtId="0" fontId="14" fillId="0" borderId="49" xfId="0" applyFont="1" applyFill="1" applyBorder="1" applyAlignment="1" applyProtection="1">
      <alignment horizontal="center" vertical="center" wrapText="1"/>
    </xf>
    <xf numFmtId="0" fontId="14" fillId="0" borderId="45" xfId="0" applyFont="1" applyFill="1" applyBorder="1" applyAlignment="1" applyProtection="1">
      <alignment horizontal="center" vertical="center" wrapText="1"/>
    </xf>
    <xf numFmtId="0" fontId="14" fillId="0" borderId="46" xfId="0" applyFont="1" applyFill="1" applyBorder="1" applyAlignment="1" applyProtection="1">
      <alignment horizontal="center" vertical="center" wrapText="1"/>
    </xf>
    <xf numFmtId="0" fontId="6" fillId="2" borderId="44" xfId="0" applyFont="1" applyFill="1" applyBorder="1" applyAlignment="1" applyProtection="1">
      <alignment horizontal="center" vertical="center" wrapText="1"/>
    </xf>
    <xf numFmtId="0" fontId="6" fillId="2" borderId="45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47" xfId="0" applyFont="1" applyFill="1" applyBorder="1" applyAlignment="1" applyProtection="1">
      <alignment horizontal="center" vertical="center" wrapText="1"/>
    </xf>
    <xf numFmtId="0" fontId="6" fillId="2" borderId="48" xfId="0" applyFont="1" applyFill="1" applyBorder="1" applyAlignment="1" applyProtection="1">
      <alignment horizontal="center" vertical="center" wrapText="1"/>
    </xf>
    <xf numFmtId="0" fontId="6" fillId="2" borderId="51" xfId="0" applyFont="1" applyFill="1" applyBorder="1" applyAlignment="1" applyProtection="1">
      <alignment horizontal="center" vertical="center" wrapText="1"/>
    </xf>
    <xf numFmtId="0" fontId="6" fillId="2" borderId="52" xfId="0" applyFont="1" applyFill="1" applyBorder="1" applyAlignment="1" applyProtection="1">
      <alignment horizontal="center" vertical="center" wrapText="1"/>
    </xf>
    <xf numFmtId="0" fontId="63" fillId="0" borderId="0" xfId="0" applyFont="1" applyAlignment="1" applyProtection="1">
      <alignment horizontal="left" vertical="center" wrapText="1"/>
    </xf>
    <xf numFmtId="0" fontId="7" fillId="0" borderId="34" xfId="0" applyFont="1" applyBorder="1" applyAlignment="1" applyProtection="1">
      <alignment horizontal="center" vertical="center"/>
    </xf>
    <xf numFmtId="0" fontId="7" fillId="0" borderId="36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38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40" xfId="0" applyFont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left" vertical="center" shrinkToFit="1"/>
    </xf>
    <xf numFmtId="0" fontId="6" fillId="2" borderId="24" xfId="0" applyFont="1" applyFill="1" applyBorder="1" applyAlignment="1" applyProtection="1">
      <alignment horizontal="left" vertical="center" shrinkToFit="1"/>
    </xf>
    <xf numFmtId="0" fontId="11" fillId="2" borderId="29" xfId="0" applyFont="1" applyFill="1" applyBorder="1" applyAlignment="1" applyProtection="1">
      <alignment horizontal="left" vertical="center" shrinkToFit="1"/>
    </xf>
    <xf numFmtId="0" fontId="60" fillId="0" borderId="0" xfId="0" applyFont="1" applyAlignment="1" applyProtection="1">
      <alignment horizontal="left" vertical="center" wrapText="1"/>
    </xf>
    <xf numFmtId="0" fontId="6" fillId="2" borderId="7" xfId="0" applyFont="1" applyFill="1" applyBorder="1" applyAlignment="1" applyProtection="1">
      <alignment horizontal="left" vertical="center" shrinkToFit="1"/>
    </xf>
    <xf numFmtId="0" fontId="6" fillId="2" borderId="12" xfId="0" applyFont="1" applyFill="1" applyBorder="1" applyAlignment="1" applyProtection="1">
      <alignment horizontal="left" vertical="center" shrinkToFit="1"/>
    </xf>
    <xf numFmtId="0" fontId="6" fillId="2" borderId="19" xfId="0" applyFont="1" applyFill="1" applyBorder="1" applyAlignment="1" applyProtection="1">
      <alignment horizontal="left" vertical="center" shrinkToFit="1"/>
    </xf>
    <xf numFmtId="0" fontId="9" fillId="0" borderId="0" xfId="0" applyFont="1" applyAlignment="1">
      <alignment horizontal="left" vertical="top" wrapText="1"/>
    </xf>
    <xf numFmtId="3" fontId="6" fillId="2" borderId="1" xfId="0" applyNumberFormat="1" applyFont="1" applyFill="1" applyBorder="1" applyAlignment="1" applyProtection="1">
      <alignment horizontal="right" vertical="center"/>
    </xf>
    <xf numFmtId="3" fontId="6" fillId="2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Alignment="1">
      <alignment horizontal="left" vertical="center"/>
    </xf>
    <xf numFmtId="0" fontId="6" fillId="2" borderId="0" xfId="0" applyFont="1" applyFill="1" applyAlignment="1" applyProtection="1">
      <alignment horizontal="center" vertical="center"/>
    </xf>
    <xf numFmtId="0" fontId="25" fillId="2" borderId="65" xfId="1" applyNumberFormat="1" applyFont="1" applyFill="1" applyBorder="1" applyAlignment="1" applyProtection="1">
      <alignment horizontal="left" vertical="center" shrinkToFit="1"/>
    </xf>
    <xf numFmtId="0" fontId="26" fillId="2" borderId="65" xfId="0" applyNumberFormat="1" applyFont="1" applyFill="1" applyBorder="1" applyAlignment="1" applyProtection="1">
      <alignment horizontal="left" vertical="center" shrinkToFit="1"/>
    </xf>
    <xf numFmtId="3" fontId="6" fillId="2" borderId="1" xfId="0" applyNumberFormat="1" applyFont="1" applyFill="1" applyBorder="1" applyAlignment="1" applyProtection="1">
      <alignment horizontal="right" vertical="center"/>
      <protection locked="0"/>
    </xf>
    <xf numFmtId="0" fontId="58" fillId="0" borderId="47" xfId="2" applyFont="1" applyFill="1" applyBorder="1" applyAlignment="1">
      <alignment horizontal="center" vertical="center" wrapText="1"/>
    </xf>
    <xf numFmtId="0" fontId="58" fillId="0" borderId="47" xfId="2" applyFont="1" applyFill="1" applyBorder="1" applyAlignment="1">
      <alignment horizontal="center" vertical="center"/>
    </xf>
    <xf numFmtId="0" fontId="57" fillId="0" borderId="47" xfId="2" applyFont="1" applyFill="1" applyBorder="1" applyAlignment="1">
      <alignment horizontal="center" vertical="center" wrapText="1"/>
    </xf>
    <xf numFmtId="0" fontId="54" fillId="0" borderId="48" xfId="2" applyFont="1" applyBorder="1" applyAlignment="1" applyProtection="1">
      <alignment horizontal="center" vertical="center"/>
      <protection locked="0"/>
    </xf>
    <xf numFmtId="0" fontId="54" fillId="0" borderId="2" xfId="2" applyFont="1" applyBorder="1" applyAlignment="1" applyProtection="1">
      <alignment horizontal="center" vertical="center"/>
      <protection locked="0"/>
    </xf>
    <xf numFmtId="0" fontId="53" fillId="0" borderId="0" xfId="2" applyFont="1" applyBorder="1" applyAlignment="1">
      <alignment horizontal="center" vertical="center"/>
    </xf>
    <xf numFmtId="0" fontId="55" fillId="0" borderId="0" xfId="2" applyFont="1" applyAlignment="1">
      <alignment horizontal="left" vertical="center" wrapText="1"/>
    </xf>
    <xf numFmtId="0" fontId="56" fillId="0" borderId="0" xfId="2" applyFont="1" applyBorder="1" applyAlignment="1">
      <alignment horizontal="left"/>
    </xf>
    <xf numFmtId="0" fontId="32" fillId="0" borderId="0" xfId="2" applyFont="1" applyBorder="1" applyAlignment="1">
      <alignment horizontal="left" vertical="center"/>
    </xf>
    <xf numFmtId="0" fontId="32" fillId="0" borderId="1" xfId="2" applyFont="1" applyBorder="1" applyAlignment="1">
      <alignment horizontal="left" vertical="center"/>
    </xf>
    <xf numFmtId="0" fontId="58" fillId="0" borderId="0" xfId="2" applyFont="1" applyBorder="1" applyAlignment="1" applyProtection="1">
      <alignment horizontal="center" vertical="center"/>
      <protection locked="0"/>
    </xf>
    <xf numFmtId="0" fontId="32" fillId="0" borderId="0" xfId="2" applyFont="1" applyBorder="1" applyAlignment="1" applyProtection="1">
      <alignment horizontal="center"/>
      <protection locked="0"/>
    </xf>
    <xf numFmtId="0" fontId="32" fillId="0" borderId="1" xfId="2" applyFont="1" applyBorder="1" applyAlignment="1" applyProtection="1">
      <alignment horizontal="center"/>
      <protection locked="0"/>
    </xf>
    <xf numFmtId="0" fontId="58" fillId="0" borderId="1" xfId="2" applyFont="1" applyBorder="1" applyAlignment="1" applyProtection="1">
      <alignment horizontal="center" vertical="center"/>
      <protection locked="0"/>
    </xf>
    <xf numFmtId="0" fontId="56" fillId="0" borderId="47" xfId="2" applyFont="1" applyFill="1" applyBorder="1" applyAlignment="1">
      <alignment horizontal="center" vertical="center" wrapText="1"/>
    </xf>
    <xf numFmtId="0" fontId="55" fillId="0" borderId="41" xfId="2" applyFont="1" applyBorder="1" applyAlignment="1">
      <alignment horizontal="center" vertical="center"/>
    </xf>
    <xf numFmtId="0" fontId="32" fillId="0" borderId="86" xfId="2" applyBorder="1" applyAlignment="1">
      <alignment horizontal="center" vertical="center"/>
    </xf>
    <xf numFmtId="0" fontId="32" fillId="0" borderId="93" xfId="2" applyBorder="1" applyAlignment="1">
      <alignment horizontal="center" vertical="center"/>
    </xf>
    <xf numFmtId="0" fontId="32" fillId="0" borderId="61" xfId="2" applyBorder="1" applyAlignment="1">
      <alignment horizontal="center"/>
    </xf>
    <xf numFmtId="0" fontId="32" fillId="0" borderId="55" xfId="2" applyBorder="1" applyAlignment="1">
      <alignment horizontal="center"/>
    </xf>
    <xf numFmtId="0" fontId="32" fillId="0" borderId="60" xfId="2" applyBorder="1" applyAlignment="1">
      <alignment horizontal="center"/>
    </xf>
    <xf numFmtId="0" fontId="32" fillId="0" borderId="42" xfId="2" applyBorder="1" applyAlignment="1">
      <alignment horizontal="center"/>
    </xf>
    <xf numFmtId="0" fontId="32" fillId="0" borderId="43" xfId="2" applyBorder="1" applyAlignment="1">
      <alignment horizontal="center"/>
    </xf>
    <xf numFmtId="178" fontId="54" fillId="0" borderId="49" xfId="2" applyNumberFormat="1" applyFont="1" applyBorder="1" applyAlignment="1">
      <alignment horizontal="center" vertical="center"/>
    </xf>
    <xf numFmtId="178" fontId="54" fillId="0" borderId="39" xfId="2" applyNumberFormat="1" applyFont="1" applyBorder="1" applyAlignment="1">
      <alignment horizontal="center" vertical="center"/>
    </xf>
    <xf numFmtId="0" fontId="32" fillId="0" borderId="45" xfId="2" applyBorder="1" applyAlignment="1">
      <alignment horizontal="center" vertical="center"/>
    </xf>
    <xf numFmtId="0" fontId="32" fillId="0" borderId="16" xfId="2" applyBorder="1" applyAlignment="1">
      <alignment horizontal="center" vertical="center"/>
    </xf>
    <xf numFmtId="178" fontId="54" fillId="0" borderId="46" xfId="2" applyNumberFormat="1" applyFont="1" applyBorder="1" applyAlignment="1">
      <alignment horizontal="center" vertical="center"/>
    </xf>
    <xf numFmtId="178" fontId="54" fillId="0" borderId="17" xfId="2" applyNumberFormat="1" applyFont="1" applyBorder="1" applyAlignment="1">
      <alignment horizontal="center" vertical="center"/>
    </xf>
    <xf numFmtId="178" fontId="32" fillId="0" borderId="49" xfId="2" applyNumberFormat="1" applyBorder="1" applyAlignment="1" applyProtection="1">
      <alignment horizontal="center" vertical="center"/>
      <protection locked="0"/>
    </xf>
    <xf numFmtId="178" fontId="32" fillId="0" borderId="45" xfId="2" applyNumberFormat="1" applyBorder="1" applyAlignment="1" applyProtection="1">
      <alignment horizontal="center" vertical="center"/>
      <protection locked="0"/>
    </xf>
    <xf numFmtId="178" fontId="32" fillId="0" borderId="39" xfId="2" applyNumberFormat="1" applyBorder="1" applyAlignment="1" applyProtection="1">
      <alignment horizontal="center" vertical="center"/>
      <protection locked="0"/>
    </xf>
    <xf numFmtId="178" fontId="32" fillId="0" borderId="16" xfId="2" applyNumberFormat="1" applyBorder="1" applyAlignment="1" applyProtection="1">
      <alignment horizontal="center" vertical="center"/>
      <protection locked="0"/>
    </xf>
    <xf numFmtId="0" fontId="58" fillId="0" borderId="0" xfId="2" applyFont="1" applyFill="1" applyBorder="1" applyAlignment="1">
      <alignment horizontal="center" vertical="center"/>
    </xf>
    <xf numFmtId="0" fontId="32" fillId="0" borderId="0" xfId="2" applyFont="1" applyFill="1" applyBorder="1" applyAlignment="1">
      <alignment horizontal="center"/>
    </xf>
    <xf numFmtId="0" fontId="32" fillId="0" borderId="1" xfId="2" applyFont="1" applyFill="1" applyBorder="1" applyAlignment="1">
      <alignment horizontal="center"/>
    </xf>
    <xf numFmtId="0" fontId="58" fillId="0" borderId="1" xfId="2" applyFont="1" applyFill="1" applyBorder="1" applyAlignment="1">
      <alignment horizontal="center" vertical="center"/>
    </xf>
    <xf numFmtId="178" fontId="32" fillId="0" borderId="47" xfId="2" applyNumberFormat="1" applyBorder="1" applyAlignment="1">
      <alignment horizontal="center" vertical="center"/>
    </xf>
    <xf numFmtId="178" fontId="32" fillId="0" borderId="51" xfId="2" applyNumberFormat="1" applyBorder="1" applyAlignment="1">
      <alignment horizontal="center" vertical="center"/>
    </xf>
    <xf numFmtId="178" fontId="32" fillId="0" borderId="49" xfId="2" applyNumberFormat="1" applyBorder="1" applyAlignment="1">
      <alignment horizontal="center" vertical="center"/>
    </xf>
    <xf numFmtId="178" fontId="32" fillId="0" borderId="45" xfId="2" applyNumberFormat="1" applyBorder="1" applyAlignment="1">
      <alignment horizontal="center" vertical="center"/>
    </xf>
    <xf numFmtId="178" fontId="32" fillId="0" borderId="102" xfId="2" applyNumberFormat="1" applyBorder="1" applyAlignment="1">
      <alignment horizontal="center" vertical="center"/>
    </xf>
    <xf numFmtId="178" fontId="32" fillId="0" borderId="39" xfId="2" applyNumberFormat="1" applyBorder="1" applyAlignment="1">
      <alignment horizontal="center" vertical="center"/>
    </xf>
    <xf numFmtId="178" fontId="32" fillId="0" borderId="16" xfId="2" applyNumberFormat="1" applyBorder="1" applyAlignment="1">
      <alignment horizontal="center" vertical="center"/>
    </xf>
    <xf numFmtId="178" fontId="32" fillId="0" borderId="40" xfId="2" applyNumberFormat="1" applyBorder="1" applyAlignment="1">
      <alignment horizontal="center" vertical="center"/>
    </xf>
    <xf numFmtId="0" fontId="33" fillId="0" borderId="47" xfId="2" applyFont="1" applyFill="1" applyBorder="1" applyAlignment="1">
      <alignment horizontal="center" vertical="center" shrinkToFit="1"/>
    </xf>
    <xf numFmtId="0" fontId="19" fillId="0" borderId="47" xfId="2" applyFont="1" applyFill="1" applyBorder="1" applyAlignment="1">
      <alignment horizontal="center" vertical="center" shrinkToFit="1"/>
    </xf>
    <xf numFmtId="0" fontId="37" fillId="0" borderId="76" xfId="2" applyFont="1" applyFill="1" applyBorder="1" applyAlignment="1">
      <alignment horizontal="center" vertical="center"/>
    </xf>
    <xf numFmtId="0" fontId="37" fillId="0" borderId="81" xfId="2" applyFont="1" applyFill="1" applyBorder="1" applyAlignment="1">
      <alignment horizontal="center" vertical="center"/>
    </xf>
    <xf numFmtId="0" fontId="49" fillId="0" borderId="70" xfId="2" applyFont="1" applyFill="1" applyBorder="1" applyAlignment="1">
      <alignment horizontal="center" vertical="center" wrapText="1"/>
    </xf>
    <xf numFmtId="0" fontId="19" fillId="0" borderId="99" xfId="2" applyFont="1" applyFill="1" applyBorder="1" applyAlignment="1">
      <alignment horizontal="center" vertical="center"/>
    </xf>
    <xf numFmtId="0" fontId="19" fillId="0" borderId="77" xfId="2" applyFont="1" applyFill="1" applyBorder="1" applyAlignment="1">
      <alignment horizontal="center" vertical="center"/>
    </xf>
    <xf numFmtId="0" fontId="46" fillId="0" borderId="70" xfId="2" applyFont="1" applyFill="1" applyBorder="1" applyAlignment="1">
      <alignment horizontal="center" vertical="center" wrapText="1"/>
    </xf>
    <xf numFmtId="0" fontId="46" fillId="0" borderId="99" xfId="2" applyFont="1" applyFill="1" applyBorder="1" applyAlignment="1">
      <alignment horizontal="center" vertical="center"/>
    </xf>
    <xf numFmtId="0" fontId="46" fillId="0" borderId="77" xfId="2" applyFont="1" applyFill="1" applyBorder="1" applyAlignment="1">
      <alignment horizontal="center" vertical="center"/>
    </xf>
    <xf numFmtId="177" fontId="37" fillId="0" borderId="76" xfId="2" applyNumberFormat="1" applyFont="1" applyFill="1" applyBorder="1" applyAlignment="1">
      <alignment horizontal="right" vertical="center"/>
    </xf>
    <xf numFmtId="177" fontId="37" fillId="0" borderId="100" xfId="2" applyNumberFormat="1" applyFont="1" applyFill="1" applyBorder="1" applyAlignment="1">
      <alignment horizontal="right" vertical="center"/>
    </xf>
    <xf numFmtId="177" fontId="37" fillId="0" borderId="81" xfId="2" applyNumberFormat="1" applyFont="1" applyFill="1" applyBorder="1" applyAlignment="1">
      <alignment horizontal="right" vertical="center"/>
    </xf>
    <xf numFmtId="0" fontId="33" fillId="0" borderId="47" xfId="2" applyFont="1" applyFill="1" applyBorder="1" applyAlignment="1">
      <alignment horizontal="center" vertical="center"/>
    </xf>
    <xf numFmtId="0" fontId="19" fillId="0" borderId="47" xfId="2" applyFont="1" applyFill="1" applyBorder="1" applyAlignment="1">
      <alignment horizontal="center" vertical="center"/>
    </xf>
    <xf numFmtId="0" fontId="37" fillId="0" borderId="70" xfId="2" applyFont="1" applyFill="1" applyBorder="1" applyAlignment="1">
      <alignment horizontal="center" vertical="center" wrapText="1"/>
    </xf>
    <xf numFmtId="0" fontId="37" fillId="0" borderId="77" xfId="2" applyFont="1" applyFill="1" applyBorder="1" applyAlignment="1">
      <alignment horizontal="center" vertical="center" wrapText="1"/>
    </xf>
    <xf numFmtId="0" fontId="37" fillId="0" borderId="71" xfId="2" applyFont="1" applyFill="1" applyBorder="1" applyAlignment="1">
      <alignment horizontal="center" vertical="center" wrapText="1"/>
    </xf>
    <xf numFmtId="0" fontId="37" fillId="0" borderId="72" xfId="2" applyFont="1" applyFill="1" applyBorder="1" applyAlignment="1">
      <alignment horizontal="center" vertical="center" wrapText="1"/>
    </xf>
    <xf numFmtId="0" fontId="37" fillId="0" borderId="73" xfId="2" applyFont="1" applyFill="1" applyBorder="1" applyAlignment="1">
      <alignment horizontal="center" vertical="center" wrapText="1"/>
    </xf>
    <xf numFmtId="0" fontId="37" fillId="0" borderId="74" xfId="2" applyFont="1" applyFill="1" applyBorder="1" applyAlignment="1">
      <alignment horizontal="center" vertical="center" wrapText="1"/>
    </xf>
    <xf numFmtId="0" fontId="37" fillId="0" borderId="68" xfId="2" applyFont="1" applyFill="1" applyBorder="1" applyAlignment="1">
      <alignment horizontal="center" vertical="center" wrapText="1"/>
    </xf>
    <xf numFmtId="0" fontId="37" fillId="0" borderId="68" xfId="2" applyFont="1" applyFill="1" applyBorder="1" applyAlignment="1">
      <alignment horizontal="center" vertical="center"/>
    </xf>
    <xf numFmtId="0" fontId="37" fillId="0" borderId="75" xfId="2" applyFont="1" applyFill="1" applyBorder="1" applyAlignment="1">
      <alignment horizontal="center" vertical="center" wrapText="1"/>
    </xf>
    <xf numFmtId="0" fontId="19" fillId="0" borderId="5" xfId="2" applyFont="1" applyFill="1" applyBorder="1" applyAlignment="1">
      <alignment horizontal="center" vertical="center"/>
    </xf>
    <xf numFmtId="0" fontId="37" fillId="0" borderId="39" xfId="2" applyFont="1" applyFill="1" applyBorder="1" applyAlignment="1">
      <alignment horizontal="center" vertical="center"/>
    </xf>
    <xf numFmtId="0" fontId="19" fillId="0" borderId="17" xfId="2" applyFont="1" applyFill="1" applyBorder="1" applyAlignment="1">
      <alignment horizontal="center" vertical="center"/>
    </xf>
    <xf numFmtId="0" fontId="36" fillId="0" borderId="0" xfId="2" applyFont="1" applyFill="1" applyBorder="1" applyAlignment="1">
      <alignment horizontal="center" vertical="center"/>
    </xf>
    <xf numFmtId="0" fontId="19" fillId="0" borderId="67" xfId="2" applyFont="1" applyFill="1" applyBorder="1" applyAlignment="1">
      <alignment horizontal="center" vertical="center" wrapText="1"/>
    </xf>
    <xf numFmtId="0" fontId="19" fillId="0" borderId="69" xfId="2" applyFont="1" applyFill="1" applyBorder="1" applyAlignment="1">
      <alignment horizontal="center" vertical="center" wrapText="1"/>
    </xf>
    <xf numFmtId="0" fontId="19" fillId="0" borderId="49" xfId="2" applyFont="1" applyFill="1" applyBorder="1" applyAlignment="1">
      <alignment horizontal="left"/>
    </xf>
    <xf numFmtId="0" fontId="19" fillId="0" borderId="46" xfId="2" applyFont="1" applyFill="1" applyBorder="1" applyAlignment="1">
      <alignment horizontal="left"/>
    </xf>
    <xf numFmtId="0" fontId="19" fillId="0" borderId="49" xfId="2" applyFont="1" applyFill="1" applyBorder="1" applyAlignment="1"/>
    <xf numFmtId="0" fontId="19" fillId="0" borderId="45" xfId="2" applyFont="1" applyFill="1" applyBorder="1" applyAlignment="1"/>
    <xf numFmtId="0" fontId="19" fillId="0" borderId="46" xfId="2" applyFont="1" applyFill="1" applyBorder="1" applyAlignment="1"/>
    <xf numFmtId="0" fontId="61" fillId="0" borderId="0" xfId="2" applyFont="1" applyFill="1" applyAlignment="1">
      <alignment horizontal="left" vertical="center" wrapText="1" shrinkToFit="1"/>
    </xf>
    <xf numFmtId="0" fontId="61" fillId="0" borderId="0" xfId="2" applyFont="1" applyFill="1" applyAlignment="1">
      <alignment horizontal="left" vertical="center" shrinkToFit="1"/>
    </xf>
    <xf numFmtId="0" fontId="61" fillId="0" borderId="10" xfId="2" applyFont="1" applyFill="1" applyBorder="1" applyAlignment="1">
      <alignment horizontal="left" vertical="center" shrinkToFit="1"/>
    </xf>
    <xf numFmtId="0" fontId="39" fillId="4" borderId="62" xfId="2" applyFont="1" applyFill="1" applyBorder="1" applyAlignment="1" applyProtection="1">
      <alignment horizontal="center" vertical="center"/>
      <protection locked="0"/>
    </xf>
    <xf numFmtId="0" fontId="39" fillId="4" borderId="63" xfId="2" applyFont="1" applyFill="1" applyBorder="1" applyAlignment="1" applyProtection="1">
      <alignment horizontal="center" vertical="center"/>
      <protection locked="0"/>
    </xf>
    <xf numFmtId="0" fontId="40" fillId="4" borderId="62" xfId="2" applyFont="1" applyFill="1" applyBorder="1" applyAlignment="1" applyProtection="1">
      <alignment horizontal="center" vertical="center"/>
      <protection locked="0"/>
    </xf>
    <xf numFmtId="0" fontId="40" fillId="4" borderId="1" xfId="2" applyFont="1" applyFill="1" applyBorder="1" applyAlignment="1" applyProtection="1">
      <alignment horizontal="center" vertical="center"/>
      <protection locked="0"/>
    </xf>
    <xf numFmtId="0" fontId="37" fillId="0" borderId="6" xfId="2" applyFont="1" applyFill="1" applyBorder="1" applyAlignment="1">
      <alignment horizontal="center" vertical="center" wrapText="1"/>
    </xf>
    <xf numFmtId="0" fontId="37" fillId="0" borderId="7" xfId="2" applyFont="1" applyFill="1" applyBorder="1" applyAlignment="1">
      <alignment horizontal="center" vertical="center" wrapText="1"/>
    </xf>
    <xf numFmtId="0" fontId="37" fillId="0" borderId="22" xfId="2" applyFont="1" applyFill="1" applyBorder="1" applyAlignment="1">
      <alignment horizontal="center" vertical="center" wrapText="1"/>
    </xf>
    <xf numFmtId="0" fontId="39" fillId="4" borderId="62" xfId="2" applyFont="1" applyFill="1" applyBorder="1" applyAlignment="1">
      <alignment horizontal="center" vertical="center"/>
    </xf>
    <xf numFmtId="0" fontId="39" fillId="4" borderId="63" xfId="2" applyFont="1" applyFill="1" applyBorder="1" applyAlignment="1">
      <alignment horizontal="center" vertical="center"/>
    </xf>
    <xf numFmtId="0" fontId="40" fillId="4" borderId="62" xfId="2" applyFont="1" applyFill="1" applyBorder="1" applyAlignment="1">
      <alignment horizontal="center" vertical="center"/>
    </xf>
    <xf numFmtId="0" fontId="40" fillId="4" borderId="1" xfId="2" applyFont="1" applyFill="1" applyBorder="1" applyAlignment="1">
      <alignment horizontal="center" vertical="center"/>
    </xf>
  </cellXfs>
  <cellStyles count="4">
    <cellStyle name="ハイパーリンク" xfId="1" builtinId="8"/>
    <cellStyle name="桁区切り 2" xfId="3" xr:uid="{00000000-0005-0000-0000-000001000000}"/>
    <cellStyle name="標準" xfId="0" builtinId="0"/>
    <cellStyle name="標準 2" xfId="2" xr:uid="{00000000-0005-0000-0000-000003000000}"/>
  </cellStyles>
  <dxfs count="69"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9605</xdr:colOff>
      <xdr:row>44</xdr:row>
      <xdr:rowOff>13389</xdr:rowOff>
    </xdr:from>
    <xdr:to>
      <xdr:col>50</xdr:col>
      <xdr:colOff>44930</xdr:colOff>
      <xdr:row>44</xdr:row>
      <xdr:rowOff>192259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3080" b="9298"/>
        <a:stretch/>
      </xdr:blipFill>
      <xdr:spPr>
        <a:xfrm>
          <a:off x="675476" y="8953407"/>
          <a:ext cx="5038734" cy="178870"/>
        </a:xfrm>
        <a:prstGeom prst="rect">
          <a:avLst/>
        </a:prstGeom>
      </xdr:spPr>
    </xdr:pic>
    <xdr:clientData/>
  </xdr:twoCellAnchor>
  <xdr:twoCellAnchor>
    <xdr:from>
      <xdr:col>52</xdr:col>
      <xdr:colOff>27875</xdr:colOff>
      <xdr:row>16</xdr:row>
      <xdr:rowOff>121098</xdr:rowOff>
    </xdr:from>
    <xdr:to>
      <xdr:col>55</xdr:col>
      <xdr:colOff>57108</xdr:colOff>
      <xdr:row>18</xdr:row>
      <xdr:rowOff>49596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87544" y="3684105"/>
          <a:ext cx="344543" cy="354167"/>
        </a:xfrm>
        <a:prstGeom prst="ellipse">
          <a:avLst/>
        </a:prstGeom>
        <a:noFill/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13252</xdr:colOff>
      <xdr:row>16</xdr:row>
      <xdr:rowOff>165652</xdr:rowOff>
    </xdr:from>
    <xdr:to>
      <xdr:col>1</xdr:col>
      <xdr:colOff>265252</xdr:colOff>
      <xdr:row>17</xdr:row>
      <xdr:rowOff>249238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80892" y="3724192"/>
          <a:ext cx="252000" cy="251226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Ａ</a:t>
          </a:r>
        </a:p>
      </xdr:txBody>
    </xdr:sp>
    <xdr:clientData/>
  </xdr:twoCellAnchor>
  <xdr:twoCellAnchor>
    <xdr:from>
      <xdr:col>1</xdr:col>
      <xdr:colOff>19878</xdr:colOff>
      <xdr:row>31</xdr:row>
      <xdr:rowOff>79513</xdr:rowOff>
    </xdr:from>
    <xdr:to>
      <xdr:col>1</xdr:col>
      <xdr:colOff>271878</xdr:colOff>
      <xdr:row>31</xdr:row>
      <xdr:rowOff>328751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87518" y="6411733"/>
          <a:ext cx="252000" cy="249238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Ｂ</a:t>
          </a:r>
        </a:p>
      </xdr:txBody>
    </xdr:sp>
    <xdr:clientData/>
  </xdr:twoCellAnchor>
  <xdr:twoCellAnchor>
    <xdr:from>
      <xdr:col>1</xdr:col>
      <xdr:colOff>271878</xdr:colOff>
      <xdr:row>31</xdr:row>
      <xdr:rowOff>198782</xdr:rowOff>
    </xdr:from>
    <xdr:to>
      <xdr:col>3</xdr:col>
      <xdr:colOff>96939</xdr:colOff>
      <xdr:row>31</xdr:row>
      <xdr:rowOff>198782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stCxn id="5" idx="6"/>
        </xdr:cNvCxnSpPr>
      </xdr:nvCxnSpPr>
      <xdr:spPr>
        <a:xfrm flipV="1">
          <a:off x="439518" y="6531002"/>
          <a:ext cx="213681" cy="0"/>
        </a:xfrm>
        <a:prstGeom prst="straightConnector1">
          <a:avLst/>
        </a:prstGeom>
        <a:ln w="9525">
          <a:solidFill>
            <a:schemeClr val="tx1">
              <a:lumMod val="95000"/>
              <a:lumOff val="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86138</xdr:colOff>
      <xdr:row>33</xdr:row>
      <xdr:rowOff>86139</xdr:rowOff>
    </xdr:from>
    <xdr:to>
      <xdr:col>6</xdr:col>
      <xdr:colOff>21704</xdr:colOff>
      <xdr:row>33</xdr:row>
      <xdr:rowOff>233739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49078" y="6906039"/>
          <a:ext cx="148926" cy="147600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Ａ</a:t>
          </a:r>
        </a:p>
      </xdr:txBody>
    </xdr:sp>
    <xdr:clientData/>
  </xdr:twoCellAnchor>
  <xdr:twoCellAnchor>
    <xdr:from>
      <xdr:col>16</xdr:col>
      <xdr:colOff>72885</xdr:colOff>
      <xdr:row>33</xdr:row>
      <xdr:rowOff>86139</xdr:rowOff>
    </xdr:from>
    <xdr:to>
      <xdr:col>18</xdr:col>
      <xdr:colOff>8450</xdr:colOff>
      <xdr:row>33</xdr:row>
      <xdr:rowOff>233739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076945" y="6906039"/>
          <a:ext cx="133685" cy="147600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Ｂ</a:t>
          </a:r>
        </a:p>
      </xdr:txBody>
    </xdr:sp>
    <xdr:clientData/>
  </xdr:twoCellAnchor>
  <xdr:twoCellAnchor>
    <xdr:from>
      <xdr:col>51</xdr:col>
      <xdr:colOff>49124</xdr:colOff>
      <xdr:row>39</xdr:row>
      <xdr:rowOff>93451</xdr:rowOff>
    </xdr:from>
    <xdr:to>
      <xdr:col>54</xdr:col>
      <xdr:colOff>75615</xdr:colOff>
      <xdr:row>41</xdr:row>
      <xdr:rowOff>48209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703690" y="8081313"/>
          <a:ext cx="341801" cy="338386"/>
        </a:xfrm>
        <a:prstGeom prst="ellipse">
          <a:avLst/>
        </a:prstGeom>
        <a:noFill/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62</xdr:col>
      <xdr:colOff>33130</xdr:colOff>
      <xdr:row>26</xdr:row>
      <xdr:rowOff>99391</xdr:rowOff>
    </xdr:from>
    <xdr:to>
      <xdr:col>65</xdr:col>
      <xdr:colOff>6625</xdr:colOff>
      <xdr:row>27</xdr:row>
      <xdr:rowOff>59633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990190" y="5471491"/>
          <a:ext cx="293535" cy="150742"/>
        </a:xfrm>
        <a:prstGeom prst="round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66</xdr:col>
      <xdr:colOff>65929</xdr:colOff>
      <xdr:row>26</xdr:row>
      <xdr:rowOff>117613</xdr:rowOff>
    </xdr:from>
    <xdr:to>
      <xdr:col>69</xdr:col>
      <xdr:colOff>39423</xdr:colOff>
      <xdr:row>27</xdr:row>
      <xdr:rowOff>77855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449709" y="5489713"/>
          <a:ext cx="293534" cy="150742"/>
        </a:xfrm>
        <a:prstGeom prst="round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71</xdr:col>
      <xdr:colOff>19878</xdr:colOff>
      <xdr:row>26</xdr:row>
      <xdr:rowOff>144117</xdr:rowOff>
    </xdr:from>
    <xdr:to>
      <xdr:col>74</xdr:col>
      <xdr:colOff>112642</xdr:colOff>
      <xdr:row>27</xdr:row>
      <xdr:rowOff>119269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937058" y="5516217"/>
          <a:ext cx="412804" cy="165652"/>
        </a:xfrm>
        <a:prstGeom prst="round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265252</xdr:colOff>
      <xdr:row>13</xdr:row>
      <xdr:rowOff>13252</xdr:rowOff>
    </xdr:from>
    <xdr:to>
      <xdr:col>8</xdr:col>
      <xdr:colOff>33131</xdr:colOff>
      <xdr:row>18</xdr:row>
      <xdr:rowOff>112644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439187" y="2821056"/>
          <a:ext cx="712096" cy="1267240"/>
          <a:chOff x="430904" y="2829339"/>
          <a:chExt cx="688905" cy="1272209"/>
        </a:xfrm>
        <a:noFill/>
      </xdr:grpSpPr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>
            <a:stCxn id="3" idx="6"/>
          </xdr:cNvCxnSpPr>
        </xdr:nvCxnSpPr>
        <xdr:spPr>
          <a:xfrm>
            <a:off x="430904" y="3855106"/>
            <a:ext cx="549757" cy="7903"/>
          </a:xfrm>
          <a:prstGeom prst="straightConnector1">
            <a:avLst/>
          </a:prstGeom>
          <a:grpFill/>
          <a:ln w="9525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左大かっこ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993913" y="2829339"/>
            <a:ext cx="125896" cy="1272209"/>
          </a:xfrm>
          <a:prstGeom prst="leftBracket">
            <a:avLst/>
          </a:prstGeom>
          <a:grpFill/>
          <a:ln w="19050">
            <a:solidFill>
              <a:sysClr val="windowText" lastClr="000000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49</xdr:col>
      <xdr:colOff>42041</xdr:colOff>
      <xdr:row>9</xdr:row>
      <xdr:rowOff>110358</xdr:rowOff>
    </xdr:from>
    <xdr:to>
      <xdr:col>57</xdr:col>
      <xdr:colOff>68317</xdr:colOff>
      <xdr:row>10</xdr:row>
      <xdr:rowOff>42042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486400" y="1786758"/>
          <a:ext cx="867103" cy="18918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500">
              <a:solidFill>
                <a:sysClr val="windowText" lastClr="000000"/>
              </a:solidFill>
            </a:rPr>
            <a:t>(</a:t>
          </a:r>
          <a:r>
            <a:rPr kumimoji="1" lang="ja-JP" altLang="en-US" sz="500">
              <a:solidFill>
                <a:sysClr val="windowText" lastClr="000000"/>
              </a:solidFill>
            </a:rPr>
            <a:t>インク浸透印不可</a:t>
          </a:r>
          <a:r>
            <a:rPr kumimoji="1" lang="en-US" altLang="ja-JP" sz="500">
              <a:solidFill>
                <a:sysClr val="windowText" lastClr="000000"/>
              </a:solidFill>
            </a:rPr>
            <a:t>)</a:t>
          </a:r>
          <a:endParaRPr kumimoji="1" lang="ja-JP" altLang="en-US" sz="5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31531</xdr:colOff>
      <xdr:row>18</xdr:row>
      <xdr:rowOff>10509</xdr:rowOff>
    </xdr:from>
    <xdr:to>
      <xdr:col>58</xdr:col>
      <xdr:colOff>57806</xdr:colOff>
      <xdr:row>19</xdr:row>
      <xdr:rowOff>26275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5580993" y="3999185"/>
          <a:ext cx="867103" cy="18918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500">
              <a:solidFill>
                <a:sysClr val="windowText" lastClr="000000"/>
              </a:solidFill>
            </a:rPr>
            <a:t>(</a:t>
          </a:r>
          <a:r>
            <a:rPr kumimoji="1" lang="ja-JP" altLang="en-US" sz="500">
              <a:solidFill>
                <a:sysClr val="windowText" lastClr="000000"/>
              </a:solidFill>
            </a:rPr>
            <a:t>インク浸透印不可</a:t>
          </a:r>
          <a:r>
            <a:rPr kumimoji="1" lang="en-US" altLang="ja-JP" sz="500">
              <a:solidFill>
                <a:sysClr val="windowText" lastClr="000000"/>
              </a:solidFill>
            </a:rPr>
            <a:t>)</a:t>
          </a:r>
          <a:endParaRPr kumimoji="1" lang="ja-JP" altLang="en-US" sz="5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49</xdr:col>
      <xdr:colOff>99848</xdr:colOff>
      <xdr:row>41</xdr:row>
      <xdr:rowOff>26274</xdr:rowOff>
    </xdr:from>
    <xdr:to>
      <xdr:col>58</xdr:col>
      <xdr:colOff>21020</xdr:colOff>
      <xdr:row>42</xdr:row>
      <xdr:rowOff>31530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544207" y="8397764"/>
          <a:ext cx="867103" cy="18918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500">
              <a:solidFill>
                <a:sysClr val="windowText" lastClr="000000"/>
              </a:solidFill>
            </a:rPr>
            <a:t>(</a:t>
          </a:r>
          <a:r>
            <a:rPr kumimoji="1" lang="ja-JP" altLang="en-US" sz="500">
              <a:solidFill>
                <a:sysClr val="windowText" lastClr="000000"/>
              </a:solidFill>
            </a:rPr>
            <a:t>インク浸透印不可</a:t>
          </a:r>
          <a:r>
            <a:rPr kumimoji="1" lang="en-US" altLang="ja-JP" sz="500">
              <a:solidFill>
                <a:sysClr val="windowText" lastClr="000000"/>
              </a:solidFill>
            </a:rPr>
            <a:t>)</a:t>
          </a:r>
          <a:endParaRPr kumimoji="1" lang="ja-JP" altLang="en-US" sz="5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33130</xdr:colOff>
      <xdr:row>16</xdr:row>
      <xdr:rowOff>107467</xdr:rowOff>
    </xdr:from>
    <xdr:to>
      <xdr:col>55</xdr:col>
      <xdr:colOff>62363</xdr:colOff>
      <xdr:row>18</xdr:row>
      <xdr:rowOff>37443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719555" y="3665055"/>
          <a:ext cx="343558" cy="353838"/>
        </a:xfrm>
        <a:prstGeom prst="ellipse">
          <a:avLst/>
        </a:prstGeom>
        <a:noFill/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34502</xdr:colOff>
      <xdr:row>39</xdr:row>
      <xdr:rowOff>111137</xdr:rowOff>
    </xdr:from>
    <xdr:to>
      <xdr:col>54</xdr:col>
      <xdr:colOff>63735</xdr:colOff>
      <xdr:row>41</xdr:row>
      <xdr:rowOff>62404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616152" y="8097850"/>
          <a:ext cx="343558" cy="337029"/>
        </a:xfrm>
        <a:prstGeom prst="ellipse">
          <a:avLst/>
        </a:prstGeom>
        <a:noFill/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13252</xdr:colOff>
      <xdr:row>16</xdr:row>
      <xdr:rowOff>165652</xdr:rowOff>
    </xdr:from>
    <xdr:to>
      <xdr:col>1</xdr:col>
      <xdr:colOff>265252</xdr:colOff>
      <xdr:row>17</xdr:row>
      <xdr:rowOff>249238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80892" y="3724192"/>
          <a:ext cx="252000" cy="251226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Ａ</a:t>
          </a:r>
        </a:p>
      </xdr:txBody>
    </xdr:sp>
    <xdr:clientData/>
  </xdr:twoCellAnchor>
  <xdr:twoCellAnchor>
    <xdr:from>
      <xdr:col>1</xdr:col>
      <xdr:colOff>19878</xdr:colOff>
      <xdr:row>31</xdr:row>
      <xdr:rowOff>79513</xdr:rowOff>
    </xdr:from>
    <xdr:to>
      <xdr:col>1</xdr:col>
      <xdr:colOff>271878</xdr:colOff>
      <xdr:row>31</xdr:row>
      <xdr:rowOff>328751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87518" y="6411733"/>
          <a:ext cx="252000" cy="249238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Ｂ</a:t>
          </a:r>
        </a:p>
      </xdr:txBody>
    </xdr:sp>
    <xdr:clientData/>
  </xdr:twoCellAnchor>
  <xdr:twoCellAnchor>
    <xdr:from>
      <xdr:col>1</xdr:col>
      <xdr:colOff>271878</xdr:colOff>
      <xdr:row>31</xdr:row>
      <xdr:rowOff>198782</xdr:rowOff>
    </xdr:from>
    <xdr:to>
      <xdr:col>3</xdr:col>
      <xdr:colOff>96939</xdr:colOff>
      <xdr:row>31</xdr:row>
      <xdr:rowOff>198782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>
          <a:stCxn id="6" idx="6"/>
        </xdr:cNvCxnSpPr>
      </xdr:nvCxnSpPr>
      <xdr:spPr>
        <a:xfrm flipV="1">
          <a:off x="439518" y="6531002"/>
          <a:ext cx="213681" cy="0"/>
        </a:xfrm>
        <a:prstGeom prst="straightConnector1">
          <a:avLst/>
        </a:prstGeom>
        <a:ln w="9525">
          <a:solidFill>
            <a:schemeClr val="tx1">
              <a:lumMod val="95000"/>
              <a:lumOff val="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86138</xdr:colOff>
      <xdr:row>33</xdr:row>
      <xdr:rowOff>86139</xdr:rowOff>
    </xdr:from>
    <xdr:to>
      <xdr:col>6</xdr:col>
      <xdr:colOff>21704</xdr:colOff>
      <xdr:row>33</xdr:row>
      <xdr:rowOff>233739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49078" y="6906039"/>
          <a:ext cx="148926" cy="147600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Ａ</a:t>
          </a:r>
        </a:p>
      </xdr:txBody>
    </xdr:sp>
    <xdr:clientData/>
  </xdr:twoCellAnchor>
  <xdr:twoCellAnchor>
    <xdr:from>
      <xdr:col>16</xdr:col>
      <xdr:colOff>72885</xdr:colOff>
      <xdr:row>33</xdr:row>
      <xdr:rowOff>86139</xdr:rowOff>
    </xdr:from>
    <xdr:to>
      <xdr:col>18</xdr:col>
      <xdr:colOff>8450</xdr:colOff>
      <xdr:row>33</xdr:row>
      <xdr:rowOff>233739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015985" y="6906039"/>
          <a:ext cx="148925" cy="147600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Ｂ</a:t>
          </a:r>
        </a:p>
      </xdr:txBody>
    </xdr:sp>
    <xdr:clientData/>
  </xdr:twoCellAnchor>
  <xdr:twoCellAnchor>
    <xdr:from>
      <xdr:col>42</xdr:col>
      <xdr:colOff>96907</xdr:colOff>
      <xdr:row>8</xdr:row>
      <xdr:rowOff>104774</xdr:rowOff>
    </xdr:from>
    <xdr:to>
      <xdr:col>59</xdr:col>
      <xdr:colOff>123411</xdr:colOff>
      <xdr:row>13</xdr:row>
      <xdr:rowOff>34164</xdr:rowOff>
    </xdr:to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4735582" y="1347787"/>
          <a:ext cx="1807679" cy="1496252"/>
        </a:xfrm>
        <a:prstGeom prst="wedgeRoundRectCallout">
          <a:avLst>
            <a:gd name="adj1" fmla="val 17298"/>
            <a:gd name="adj2" fmla="val 101954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0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〇</a:t>
          </a:r>
          <a:r>
            <a:rPr lang="ja-JP" altLang="en-US" sz="900" b="1" i="0" u="sng" strike="noStrike" baseline="0">
              <a:solidFill>
                <a:srgbClr val="FF0000"/>
              </a:solidFill>
              <a:latin typeface="+mn-ea"/>
              <a:ea typeface="+mn-ea"/>
            </a:rPr>
            <a:t>施設管理者（例：院長）の印又は私印が必要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+mn-ea"/>
              <a:ea typeface="+mn-ea"/>
            </a:rPr>
            <a:t>です。法人の代表者（理事長等）の印は認められません。</a:t>
          </a:r>
          <a:endParaRPr lang="en-US" altLang="ja-JP" sz="900" b="1" i="0" u="none" strike="noStrike" baseline="0">
            <a:solidFill>
              <a:srgbClr val="000000"/>
            </a:solidFill>
            <a:latin typeface="+mn-ea"/>
            <a:ea typeface="+mn-ea"/>
            <a:cs typeface="Times New Roman"/>
          </a:endParaRPr>
        </a:p>
        <a:p>
          <a:pPr algn="l" rtl="0">
            <a:defRPr sz="1000"/>
          </a:pPr>
          <a:endParaRPr lang="en-US" altLang="ja-JP" sz="100" b="1" i="0" u="none" strike="noStrike" baseline="0">
            <a:solidFill>
              <a:srgbClr val="000000"/>
            </a:solidFill>
            <a:latin typeface="+mn-ea"/>
            <a:ea typeface="+mn-ea"/>
            <a:cs typeface="Times New Roman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+mn-ea"/>
              <a:ea typeface="+mn-ea"/>
              <a:cs typeface="Times New Roman"/>
            </a:rPr>
            <a:t>〇 </a:t>
          </a:r>
          <a:r>
            <a:rPr lang="ja-JP" altLang="en-US" sz="900" b="1" i="0" u="sng" strike="noStrike" baseline="0">
              <a:solidFill>
                <a:srgbClr val="FF0000"/>
              </a:solidFill>
              <a:latin typeface="+mn-ea"/>
              <a:ea typeface="+mn-ea"/>
              <a:cs typeface="Times New Roman"/>
            </a:rPr>
            <a:t>インク浸透印等は使用できません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+mn-ea"/>
              <a:ea typeface="+mn-ea"/>
              <a:cs typeface="Times New Roman"/>
            </a:rPr>
            <a:t>。</a:t>
          </a:r>
          <a:endParaRPr lang="en-US" altLang="ja-JP" sz="900" b="1" i="0" u="none" strike="noStrike" baseline="0">
            <a:solidFill>
              <a:srgbClr val="000000"/>
            </a:solidFill>
            <a:latin typeface="+mn-ea"/>
            <a:ea typeface="+mn-ea"/>
            <a:cs typeface="Times New Roman"/>
          </a:endParaRPr>
        </a:p>
        <a:p>
          <a:pPr algn="l" rtl="0">
            <a:defRPr sz="1000"/>
          </a:pPr>
          <a:endParaRPr lang="ja-JP" altLang="en-US" sz="1050" b="1" i="0" u="none" strike="noStrike" baseline="0">
            <a:solidFill>
              <a:srgbClr val="000000"/>
            </a:solidFill>
            <a:latin typeface="+mn-ea"/>
            <a:ea typeface="+mn-ea"/>
            <a:cs typeface="Times New Roman"/>
          </a:endParaRPr>
        </a:p>
        <a:p>
          <a:pPr algn="l" rtl="0">
            <a:defRPr sz="1000"/>
          </a:pPr>
          <a:endParaRPr lang="ja-JP" altLang="en-US" sz="105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41</xdr:col>
      <xdr:colOff>68318</xdr:colOff>
      <xdr:row>33</xdr:row>
      <xdr:rowOff>53009</xdr:rowOff>
    </xdr:from>
    <xdr:to>
      <xdr:col>58</xdr:col>
      <xdr:colOff>105103</xdr:colOff>
      <xdr:row>37</xdr:row>
      <xdr:rowOff>78828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4678418" y="6872909"/>
          <a:ext cx="1850345" cy="681139"/>
        </a:xfrm>
        <a:prstGeom prst="wedgeRoundRectCallout">
          <a:avLst>
            <a:gd name="adj1" fmla="val -66865"/>
            <a:gd name="adj2" fmla="val -79937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ct val="100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+mn-ea"/>
              <a:ea typeface="+mn-ea"/>
            </a:rPr>
            <a:t>〇「施設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+mn-ea"/>
              <a:ea typeface="+mn-ea"/>
            </a:rPr>
            <a:t>院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+mn-ea"/>
              <a:ea typeface="+mn-ea"/>
            </a:rPr>
            <a:t>長」と「理事長」が</a:t>
          </a:r>
          <a:r>
            <a:rPr lang="ja-JP" altLang="en-US" sz="900" b="1" i="0" u="sng" strike="noStrike" baseline="0">
              <a:solidFill>
                <a:srgbClr val="FF0000"/>
              </a:solidFill>
              <a:latin typeface="+mn-ea"/>
              <a:ea typeface="+mn-ea"/>
            </a:rPr>
            <a:t>同一人物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+mn-ea"/>
              <a:ea typeface="+mn-ea"/>
            </a:rPr>
            <a:t>であっても、肩書が異なるため、</a:t>
          </a:r>
          <a:r>
            <a:rPr lang="ja-JP" altLang="en-US" sz="900" b="1" i="0" u="sng" strike="noStrike" baseline="0">
              <a:solidFill>
                <a:srgbClr val="FF0000"/>
              </a:solidFill>
              <a:latin typeface="+mn-ea"/>
              <a:ea typeface="+mn-ea"/>
            </a:rPr>
            <a:t>委任状が必要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+mn-ea"/>
              <a:ea typeface="+mn-ea"/>
            </a:rPr>
            <a:t>です。</a:t>
          </a:r>
          <a:endParaRPr lang="ja-JP" altLang="en-US" sz="900" b="1" i="0" u="none" strike="noStrike" baseline="0">
            <a:solidFill>
              <a:srgbClr val="000000"/>
            </a:solidFill>
            <a:latin typeface="+mn-ea"/>
            <a:ea typeface="+mn-ea"/>
            <a:cs typeface="Times New Roman"/>
          </a:endParaRPr>
        </a:p>
        <a:p>
          <a:pPr algn="l" rtl="0">
            <a:defRPr sz="1000"/>
          </a:pPr>
          <a:endParaRPr lang="ja-JP" altLang="en-US" sz="1050" b="1" i="0" u="none" strike="noStrike" baseline="0">
            <a:solidFill>
              <a:srgbClr val="000000"/>
            </a:solidFill>
            <a:latin typeface="+mn-ea"/>
            <a:ea typeface="+mn-ea"/>
            <a:cs typeface="Times New Roman"/>
          </a:endParaRPr>
        </a:p>
      </xdr:txBody>
    </xdr:sp>
    <xdr:clientData/>
  </xdr:twoCellAnchor>
  <xdr:twoCellAnchor>
    <xdr:from>
      <xdr:col>41</xdr:col>
      <xdr:colOff>46383</xdr:colOff>
      <xdr:row>21</xdr:row>
      <xdr:rowOff>19878</xdr:rowOff>
    </xdr:from>
    <xdr:to>
      <xdr:col>59</xdr:col>
      <xdr:colOff>72887</xdr:colOff>
      <xdr:row>25</xdr:row>
      <xdr:rowOff>19878</xdr:rowOff>
    </xdr:to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4656483" y="4530918"/>
          <a:ext cx="1946744" cy="769620"/>
        </a:xfrm>
        <a:prstGeom prst="wedgeRoundRectCallout">
          <a:avLst>
            <a:gd name="adj1" fmla="val -42477"/>
            <a:gd name="adj2" fmla="val 65401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〇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「支店コード」及び「種目」の記入漏れが非常に多くなっております</a:t>
          </a: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ので、ご注意ください。</a:t>
          </a:r>
        </a:p>
      </xdr:txBody>
    </xdr:sp>
    <xdr:clientData/>
  </xdr:twoCellAnchor>
  <xdr:twoCellAnchor>
    <xdr:from>
      <xdr:col>0</xdr:col>
      <xdr:colOff>72464</xdr:colOff>
      <xdr:row>13</xdr:row>
      <xdr:rowOff>0</xdr:rowOff>
    </xdr:from>
    <xdr:to>
      <xdr:col>10</xdr:col>
      <xdr:colOff>66675</xdr:colOff>
      <xdr:row>39</xdr:row>
      <xdr:rowOff>4762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pSpPr/>
      </xdr:nvGrpSpPr>
      <xdr:grpSpPr>
        <a:xfrm>
          <a:off x="72464" y="2818622"/>
          <a:ext cx="1316048" cy="5146319"/>
          <a:chOff x="-140715" y="2813073"/>
          <a:chExt cx="1615005" cy="5136448"/>
        </a:xfrm>
      </xdr:grpSpPr>
      <xdr:sp macro="" textlink="">
        <xdr:nvSpPr>
          <xdr:cNvPr id="16" name="左大かっこ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251793" y="3631095"/>
            <a:ext cx="309742" cy="4318426"/>
          </a:xfrm>
          <a:prstGeom prst="leftBracket">
            <a:avLst>
              <a:gd name="adj" fmla="val 0"/>
            </a:avLst>
          </a:prstGeom>
          <a:ln w="38100">
            <a:solidFill>
              <a:srgbClr val="FF0000"/>
            </a:solidFill>
          </a:ln>
        </xdr:spPr>
        <xdr:style>
          <a:lnRef idx="2">
            <a:schemeClr val="accent2"/>
          </a:lnRef>
          <a:fillRef idx="0">
            <a:schemeClr val="accent2"/>
          </a:fillRef>
          <a:effectRef idx="1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-140715" y="5870670"/>
            <a:ext cx="1615005" cy="490331"/>
          </a:xfrm>
          <a:prstGeom prst="rect">
            <a:avLst/>
          </a:prstGeom>
          <a:solidFill>
            <a:schemeClr val="bg1"/>
          </a:soli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1000" b="1">
                <a:solidFill>
                  <a:srgbClr val="FF0000"/>
                </a:solidFill>
                <a:latin typeface="+mn-ea"/>
                <a:ea typeface="+mn-ea"/>
              </a:rPr>
              <a:t>同一内容を記入</a:t>
            </a:r>
            <a:endParaRPr kumimoji="1" lang="en-US" altLang="ja-JP" sz="1000" b="1">
              <a:solidFill>
                <a:srgbClr val="FF0000"/>
              </a:solidFill>
              <a:latin typeface="+mn-ea"/>
              <a:ea typeface="+mn-ea"/>
            </a:endParaRPr>
          </a:p>
          <a:p>
            <a:pPr algn="ctr"/>
            <a:r>
              <a:rPr kumimoji="1" lang="en-US" altLang="ja-JP" sz="1000" b="1">
                <a:solidFill>
                  <a:srgbClr val="FF0000"/>
                </a:solidFill>
                <a:latin typeface="+mn-ea"/>
                <a:ea typeface="+mn-ea"/>
              </a:rPr>
              <a:t>(</a:t>
            </a:r>
            <a:r>
              <a:rPr kumimoji="1" lang="ja-JP" altLang="en-US" sz="1000" b="1">
                <a:solidFill>
                  <a:srgbClr val="FF0000"/>
                </a:solidFill>
                <a:latin typeface="+mn-ea"/>
                <a:ea typeface="+mn-ea"/>
              </a:rPr>
              <a:t>委任状が必要な場合</a:t>
            </a:r>
            <a:r>
              <a:rPr kumimoji="1" lang="en-US" altLang="ja-JP" sz="1000" b="1">
                <a:solidFill>
                  <a:srgbClr val="FF0000"/>
                </a:solidFill>
                <a:latin typeface="+mn-ea"/>
                <a:ea typeface="+mn-ea"/>
              </a:rPr>
              <a:t>)</a:t>
            </a:r>
            <a:endParaRPr kumimoji="1" lang="ja-JP" altLang="en-US" sz="1000" b="1">
              <a:solidFill>
                <a:srgbClr val="FF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18" name="左大かっこ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/>
        </xdr:nvSpPr>
        <xdr:spPr>
          <a:xfrm>
            <a:off x="743651" y="2813073"/>
            <a:ext cx="245165" cy="1358348"/>
          </a:xfrm>
          <a:prstGeom prst="leftBracket">
            <a:avLst>
              <a:gd name="adj" fmla="val 80861"/>
            </a:avLst>
          </a:prstGeom>
          <a:ln w="38100">
            <a:solidFill>
              <a:srgbClr val="FF0000"/>
            </a:solidFill>
          </a:ln>
        </xdr:spPr>
        <xdr:style>
          <a:lnRef idx="2">
            <a:schemeClr val="accent2"/>
          </a:lnRef>
          <a:fillRef idx="0">
            <a:schemeClr val="accent2"/>
          </a:fillRef>
          <a:effectRef idx="1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9" name="直線コネクタ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CxnSpPr>
            <a:stCxn id="16" idx="0"/>
          </xdr:cNvCxnSpPr>
        </xdr:nvCxnSpPr>
        <xdr:spPr>
          <a:xfrm flipV="1">
            <a:off x="561535" y="3625854"/>
            <a:ext cx="170638" cy="5241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2">
            <a:schemeClr val="accent2"/>
          </a:lnRef>
          <a:fillRef idx="0">
            <a:schemeClr val="accent2"/>
          </a:fillRef>
          <a:effectRef idx="1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55</xdr:col>
      <xdr:colOff>99391</xdr:colOff>
      <xdr:row>31</xdr:row>
      <xdr:rowOff>79513</xdr:rowOff>
    </xdr:from>
    <xdr:to>
      <xdr:col>59</xdr:col>
      <xdr:colOff>66261</xdr:colOff>
      <xdr:row>43</xdr:row>
      <xdr:rowOff>132523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/>
      </xdr:nvGrpSpPr>
      <xdr:grpSpPr>
        <a:xfrm>
          <a:off x="6232325" y="6397115"/>
          <a:ext cx="394523" cy="2346786"/>
          <a:chOff x="6168887" y="6520070"/>
          <a:chExt cx="390939" cy="2213114"/>
        </a:xfrm>
      </xdr:grpSpPr>
      <xdr:sp macro="" textlink="">
        <xdr:nvSpPr>
          <xdr:cNvPr id="21" name="右大かっこ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/>
        </xdr:nvSpPr>
        <xdr:spPr>
          <a:xfrm>
            <a:off x="6361042" y="6520070"/>
            <a:ext cx="198784" cy="2213114"/>
          </a:xfrm>
          <a:prstGeom prst="rightBracket">
            <a:avLst>
              <a:gd name="adj" fmla="val 0"/>
            </a:avLst>
          </a:prstGeom>
          <a:ln w="38100">
            <a:solidFill>
              <a:srgbClr val="FF0000"/>
            </a:solidFill>
          </a:ln>
        </xdr:spPr>
        <xdr:style>
          <a:lnRef idx="2">
            <a:schemeClr val="accent2"/>
          </a:lnRef>
          <a:fillRef idx="0">
            <a:schemeClr val="accent2"/>
          </a:fillRef>
          <a:effectRef idx="1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2" name="直線コネクタ 2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CxnSpPr/>
        </xdr:nvCxnSpPr>
        <xdr:spPr>
          <a:xfrm flipV="1">
            <a:off x="6168887" y="8733182"/>
            <a:ext cx="245165" cy="1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2">
            <a:schemeClr val="accent2"/>
          </a:lnRef>
          <a:fillRef idx="0">
            <a:schemeClr val="accent2"/>
          </a:fillRef>
          <a:effectRef idx="1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46</xdr:col>
      <xdr:colOff>64397</xdr:colOff>
      <xdr:row>37</xdr:row>
      <xdr:rowOff>160061</xdr:rowOff>
    </xdr:from>
    <xdr:to>
      <xdr:col>59</xdr:col>
      <xdr:colOff>117406</xdr:colOff>
      <xdr:row>39</xdr:row>
      <xdr:rowOff>179940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5122172" y="7632424"/>
          <a:ext cx="1415084" cy="534229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050" b="1">
              <a:solidFill>
                <a:srgbClr val="FF0000"/>
              </a:solidFill>
              <a:latin typeface="+mn-ea"/>
              <a:ea typeface="+mn-ea"/>
            </a:rPr>
            <a:t>同一内容を記入</a:t>
          </a:r>
          <a:endParaRPr kumimoji="1" lang="en-US" altLang="ja-JP" sz="1050" b="1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en-US" altLang="ja-JP" sz="1050" b="1">
              <a:solidFill>
                <a:srgbClr val="FF0000"/>
              </a:solidFill>
              <a:latin typeface="+mn-ea"/>
              <a:ea typeface="+mn-ea"/>
            </a:rPr>
            <a:t>(</a:t>
          </a:r>
          <a:r>
            <a:rPr kumimoji="1" lang="ja-JP" altLang="en-US" sz="1050" b="1">
              <a:solidFill>
                <a:srgbClr val="FF0000"/>
              </a:solidFill>
              <a:latin typeface="+mn-ea"/>
              <a:ea typeface="+mn-ea"/>
            </a:rPr>
            <a:t>委任状が必要な場合</a:t>
          </a:r>
          <a:r>
            <a:rPr kumimoji="1" lang="en-US" altLang="ja-JP" sz="1050" b="1">
              <a:solidFill>
                <a:srgbClr val="FF0000"/>
              </a:solidFill>
              <a:latin typeface="+mn-ea"/>
              <a:ea typeface="+mn-ea"/>
            </a:rPr>
            <a:t>)</a:t>
          </a:r>
          <a:endParaRPr kumimoji="1" lang="ja-JP" altLang="en-US" sz="105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40</xdr:col>
      <xdr:colOff>33130</xdr:colOff>
      <xdr:row>27</xdr:row>
      <xdr:rowOff>13252</xdr:rowOff>
    </xdr:from>
    <xdr:to>
      <xdr:col>44</xdr:col>
      <xdr:colOff>72887</xdr:colOff>
      <xdr:row>27</xdr:row>
      <xdr:rowOff>178904</xdr:rowOff>
    </xdr:to>
    <xdr:sp macro="" textlink="">
      <xdr:nvSpPr>
        <xdr:cNvPr id="25" name="角丸四角形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4536550" y="5575852"/>
          <a:ext cx="466477" cy="150412"/>
        </a:xfrm>
        <a:prstGeom prst="roundRect">
          <a:avLst>
            <a:gd name="adj" fmla="val 50000"/>
          </a:avLst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23</xdr:col>
      <xdr:colOff>33131</xdr:colOff>
      <xdr:row>28</xdr:row>
      <xdr:rowOff>6626</xdr:rowOff>
    </xdr:from>
    <xdr:to>
      <xdr:col>25</xdr:col>
      <xdr:colOff>86139</xdr:colOff>
      <xdr:row>28</xdr:row>
      <xdr:rowOff>172277</xdr:rowOff>
    </xdr:to>
    <xdr:sp macro="" textlink="">
      <xdr:nvSpPr>
        <xdr:cNvPr id="26" name="角丸四角形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2722991" y="5729246"/>
          <a:ext cx="266368" cy="135171"/>
        </a:xfrm>
        <a:prstGeom prst="roundRect">
          <a:avLst>
            <a:gd name="adj" fmla="val 50000"/>
          </a:avLst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9</xdr:col>
      <xdr:colOff>26504</xdr:colOff>
      <xdr:row>27</xdr:row>
      <xdr:rowOff>19878</xdr:rowOff>
    </xdr:from>
    <xdr:to>
      <xdr:col>11</xdr:col>
      <xdr:colOff>79513</xdr:colOff>
      <xdr:row>27</xdr:row>
      <xdr:rowOff>185529</xdr:rowOff>
    </xdr:to>
    <xdr:sp macro="" textlink="">
      <xdr:nvSpPr>
        <xdr:cNvPr id="27" name="角丸四角形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222844" y="5582478"/>
          <a:ext cx="266369" cy="142791"/>
        </a:xfrm>
        <a:prstGeom prst="roundRect">
          <a:avLst>
            <a:gd name="adj" fmla="val 50000"/>
          </a:avLst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57</xdr:col>
      <xdr:colOff>13252</xdr:colOff>
      <xdr:row>30</xdr:row>
      <xdr:rowOff>5528</xdr:rowOff>
    </xdr:from>
    <xdr:to>
      <xdr:col>58</xdr:col>
      <xdr:colOff>44607</xdr:colOff>
      <xdr:row>32</xdr:row>
      <xdr:rowOff>1302</xdr:rowOff>
    </xdr:to>
    <xdr:sp macro="" textlink="">
      <xdr:nvSpPr>
        <xdr:cNvPr id="28" name="左中かっこ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 rot="10800000">
          <a:off x="6330232" y="6109148"/>
          <a:ext cx="138035" cy="605374"/>
        </a:xfrm>
        <a:prstGeom prst="leftBrace">
          <a:avLst>
            <a:gd name="adj1" fmla="val 8333"/>
            <a:gd name="adj2" fmla="val 51364"/>
          </a:avLst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237705</xdr:colOff>
      <xdr:row>38</xdr:row>
      <xdr:rowOff>155272</xdr:rowOff>
    </xdr:from>
    <xdr:to>
      <xdr:col>3</xdr:col>
      <xdr:colOff>52639</xdr:colOff>
      <xdr:row>39</xdr:row>
      <xdr:rowOff>63057</xdr:rowOff>
    </xdr:to>
    <xdr:sp macro="" textlink="">
      <xdr:nvSpPr>
        <xdr:cNvPr id="29" name="二等辺三角形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 rot="19907895">
          <a:off x="404393" y="7865760"/>
          <a:ext cx="200696" cy="184010"/>
        </a:xfrm>
        <a:prstGeom prst="triangl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55</xdr:col>
      <xdr:colOff>8786</xdr:colOff>
      <xdr:row>43</xdr:row>
      <xdr:rowOff>14210</xdr:rowOff>
    </xdr:from>
    <xdr:to>
      <xdr:col>56</xdr:col>
      <xdr:colOff>105221</xdr:colOff>
      <xdr:row>43</xdr:row>
      <xdr:rowOff>192215</xdr:rowOff>
    </xdr:to>
    <xdr:sp macro="" textlink="">
      <xdr:nvSpPr>
        <xdr:cNvPr id="31" name="二等辺三角形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 rot="1692105" flipH="1">
          <a:off x="6197028" y="8668926"/>
          <a:ext cx="204719" cy="178005"/>
        </a:xfrm>
        <a:prstGeom prst="triangl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269631</xdr:colOff>
      <xdr:row>13</xdr:row>
      <xdr:rowOff>29307</xdr:rowOff>
    </xdr:from>
    <xdr:to>
      <xdr:col>8</xdr:col>
      <xdr:colOff>44136</xdr:colOff>
      <xdr:row>18</xdr:row>
      <xdr:rowOff>123347</xdr:rowOff>
    </xdr:to>
    <xdr:grpSp>
      <xdr:nvGrpSpPr>
        <xdr:cNvPr id="42" name="グループ化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GrpSpPr/>
      </xdr:nvGrpSpPr>
      <xdr:grpSpPr>
        <a:xfrm>
          <a:off x="444580" y="2847929"/>
          <a:ext cx="707566" cy="1260367"/>
          <a:chOff x="430904" y="2829339"/>
          <a:chExt cx="688905" cy="1272209"/>
        </a:xfrm>
      </xdr:grpSpPr>
      <xdr:cxnSp macro="">
        <xdr:nvCxnSpPr>
          <xdr:cNvPr id="43" name="直線矢印コネクタ 42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CxnSpPr/>
        </xdr:nvCxnSpPr>
        <xdr:spPr>
          <a:xfrm>
            <a:off x="430904" y="3855106"/>
            <a:ext cx="549757" cy="7903"/>
          </a:xfrm>
          <a:prstGeom prst="straightConnector1">
            <a:avLst/>
          </a:prstGeom>
          <a:ln w="9525">
            <a:solidFill>
              <a:schemeClr val="tx1">
                <a:lumMod val="95000"/>
                <a:lumOff val="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4" name="左大かっこ 43">
            <a:extLst>
              <a:ext uri="{FF2B5EF4-FFF2-40B4-BE49-F238E27FC236}">
                <a16:creationId xmlns:a16="http://schemas.microsoft.com/office/drawing/2014/main" id="{00000000-0008-0000-0100-00002C000000}"/>
              </a:ext>
            </a:extLst>
          </xdr:cNvPr>
          <xdr:cNvSpPr/>
        </xdr:nvSpPr>
        <xdr:spPr>
          <a:xfrm>
            <a:off x="993913" y="2829339"/>
            <a:ext cx="125896" cy="1272209"/>
          </a:xfrm>
          <a:prstGeom prst="leftBracket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70559</xdr:colOff>
      <xdr:row>38</xdr:row>
      <xdr:rowOff>5716</xdr:rowOff>
    </xdr:from>
    <xdr:to>
      <xdr:col>5</xdr:col>
      <xdr:colOff>60960</xdr:colOff>
      <xdr:row>41</xdr:row>
      <xdr:rowOff>158116</xdr:rowOff>
    </xdr:to>
    <xdr:sp macro="" textlink="">
      <xdr:nvSpPr>
        <xdr:cNvPr id="47" name="左大かっこ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623009" y="7716204"/>
          <a:ext cx="199951" cy="814387"/>
        </a:xfrm>
        <a:prstGeom prst="leftBracket">
          <a:avLst>
            <a:gd name="adj" fmla="val 80861"/>
          </a:avLst>
        </a:prstGeom>
        <a:ln w="38100">
          <a:solidFill>
            <a:srgbClr val="FF0000"/>
          </a:solidFill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</xdr:col>
      <xdr:colOff>3717</xdr:colOff>
      <xdr:row>44</xdr:row>
      <xdr:rowOff>11151</xdr:rowOff>
    </xdr:from>
    <xdr:to>
      <xdr:col>51</xdr:col>
      <xdr:colOff>36934</xdr:colOff>
      <xdr:row>44</xdr:row>
      <xdr:rowOff>190021</xdr:rowOff>
    </xdr:to>
    <xdr:pic>
      <xdr:nvPicPr>
        <xdr:cNvPr id="48" name="図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3080" b="9298"/>
        <a:stretch/>
      </xdr:blipFill>
      <xdr:spPr>
        <a:xfrm>
          <a:off x="669073" y="8950712"/>
          <a:ext cx="5099588" cy="178870"/>
        </a:xfrm>
        <a:prstGeom prst="rect">
          <a:avLst/>
        </a:prstGeom>
      </xdr:spPr>
    </xdr:pic>
    <xdr:clientData/>
  </xdr:twoCellAnchor>
  <xdr:twoCellAnchor>
    <xdr:from>
      <xdr:col>50</xdr:col>
      <xdr:colOff>38100</xdr:colOff>
      <xdr:row>18</xdr:row>
      <xdr:rowOff>14287</xdr:rowOff>
    </xdr:from>
    <xdr:to>
      <xdr:col>58</xdr:col>
      <xdr:colOff>67003</xdr:colOff>
      <xdr:row>19</xdr:row>
      <xdr:rowOff>27261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5514975" y="3995737"/>
          <a:ext cx="867103" cy="18918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500">
              <a:solidFill>
                <a:sysClr val="windowText" lastClr="000000"/>
              </a:solidFill>
            </a:rPr>
            <a:t>(</a:t>
          </a:r>
          <a:r>
            <a:rPr kumimoji="1" lang="ja-JP" altLang="en-US" sz="500">
              <a:solidFill>
                <a:sysClr val="windowText" lastClr="000000"/>
              </a:solidFill>
            </a:rPr>
            <a:t>インク浸透印不可</a:t>
          </a:r>
          <a:r>
            <a:rPr kumimoji="1" lang="en-US" altLang="ja-JP" sz="500">
              <a:solidFill>
                <a:sysClr val="windowText" lastClr="000000"/>
              </a:solidFill>
            </a:rPr>
            <a:t>)</a:t>
          </a:r>
          <a:endParaRPr kumimoji="1" lang="ja-JP" altLang="en-US" sz="5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49</xdr:col>
      <xdr:colOff>85725</xdr:colOff>
      <xdr:row>41</xdr:row>
      <xdr:rowOff>19050</xdr:rowOff>
    </xdr:from>
    <xdr:to>
      <xdr:col>58</xdr:col>
      <xdr:colOff>9853</xdr:colOff>
      <xdr:row>42</xdr:row>
      <xdr:rowOff>27262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5457825" y="8391525"/>
          <a:ext cx="867103" cy="18918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500">
              <a:solidFill>
                <a:sysClr val="windowText" lastClr="000000"/>
              </a:solidFill>
            </a:rPr>
            <a:t>(</a:t>
          </a:r>
          <a:r>
            <a:rPr kumimoji="1" lang="ja-JP" altLang="en-US" sz="500">
              <a:solidFill>
                <a:sysClr val="windowText" lastClr="000000"/>
              </a:solidFill>
            </a:rPr>
            <a:t>インク浸透印不可</a:t>
          </a:r>
          <a:r>
            <a:rPr kumimoji="1" lang="en-US" altLang="ja-JP" sz="500">
              <a:solidFill>
                <a:sysClr val="windowText" lastClr="000000"/>
              </a:solidFill>
            </a:rPr>
            <a:t>)</a:t>
          </a:r>
          <a:endParaRPr kumimoji="1" lang="ja-JP" altLang="en-US" sz="5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37893</xdr:colOff>
      <xdr:row>16</xdr:row>
      <xdr:rowOff>112231</xdr:rowOff>
    </xdr:from>
    <xdr:to>
      <xdr:col>55</xdr:col>
      <xdr:colOff>67126</xdr:colOff>
      <xdr:row>18</xdr:row>
      <xdr:rowOff>42206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757656" y="3503131"/>
          <a:ext cx="343558" cy="353838"/>
        </a:xfrm>
        <a:prstGeom prst="ellipse">
          <a:avLst/>
        </a:prstGeom>
        <a:noFill/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13252</xdr:colOff>
      <xdr:row>16</xdr:row>
      <xdr:rowOff>165652</xdr:rowOff>
    </xdr:from>
    <xdr:to>
      <xdr:col>1</xdr:col>
      <xdr:colOff>265252</xdr:colOff>
      <xdr:row>17</xdr:row>
      <xdr:rowOff>249238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80892" y="3510832"/>
          <a:ext cx="252000" cy="251226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Ａ</a:t>
          </a:r>
        </a:p>
      </xdr:txBody>
    </xdr:sp>
    <xdr:clientData/>
  </xdr:twoCellAnchor>
  <xdr:twoCellAnchor>
    <xdr:from>
      <xdr:col>1</xdr:col>
      <xdr:colOff>19878</xdr:colOff>
      <xdr:row>31</xdr:row>
      <xdr:rowOff>79513</xdr:rowOff>
    </xdr:from>
    <xdr:to>
      <xdr:col>1</xdr:col>
      <xdr:colOff>271878</xdr:colOff>
      <xdr:row>31</xdr:row>
      <xdr:rowOff>328751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87518" y="6152653"/>
          <a:ext cx="252000" cy="249238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Ｂ</a:t>
          </a:r>
        </a:p>
      </xdr:txBody>
    </xdr:sp>
    <xdr:clientData/>
  </xdr:twoCellAnchor>
  <xdr:twoCellAnchor>
    <xdr:from>
      <xdr:col>1</xdr:col>
      <xdr:colOff>271878</xdr:colOff>
      <xdr:row>31</xdr:row>
      <xdr:rowOff>198782</xdr:rowOff>
    </xdr:from>
    <xdr:to>
      <xdr:col>3</xdr:col>
      <xdr:colOff>96939</xdr:colOff>
      <xdr:row>31</xdr:row>
      <xdr:rowOff>198782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>
          <a:stCxn id="5" idx="6"/>
        </xdr:cNvCxnSpPr>
      </xdr:nvCxnSpPr>
      <xdr:spPr>
        <a:xfrm flipV="1">
          <a:off x="439518" y="6271922"/>
          <a:ext cx="213681" cy="0"/>
        </a:xfrm>
        <a:prstGeom prst="straightConnector1">
          <a:avLst/>
        </a:prstGeom>
        <a:ln w="9525">
          <a:solidFill>
            <a:schemeClr val="tx1">
              <a:lumMod val="95000"/>
              <a:lumOff val="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86138</xdr:colOff>
      <xdr:row>33</xdr:row>
      <xdr:rowOff>86139</xdr:rowOff>
    </xdr:from>
    <xdr:to>
      <xdr:col>6</xdr:col>
      <xdr:colOff>21704</xdr:colOff>
      <xdr:row>33</xdr:row>
      <xdr:rowOff>233739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49078" y="6601239"/>
          <a:ext cx="148926" cy="147600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Ａ</a:t>
          </a:r>
        </a:p>
      </xdr:txBody>
    </xdr:sp>
    <xdr:clientData/>
  </xdr:twoCellAnchor>
  <xdr:twoCellAnchor>
    <xdr:from>
      <xdr:col>16</xdr:col>
      <xdr:colOff>72885</xdr:colOff>
      <xdr:row>33</xdr:row>
      <xdr:rowOff>86139</xdr:rowOff>
    </xdr:from>
    <xdr:to>
      <xdr:col>18</xdr:col>
      <xdr:colOff>8450</xdr:colOff>
      <xdr:row>33</xdr:row>
      <xdr:rowOff>233739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2046465" y="6601239"/>
          <a:ext cx="148925" cy="147600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Ｂ</a:t>
          </a:r>
        </a:p>
      </xdr:txBody>
    </xdr:sp>
    <xdr:clientData/>
  </xdr:twoCellAnchor>
  <xdr:twoCellAnchor>
    <xdr:from>
      <xdr:col>51</xdr:col>
      <xdr:colOff>31059</xdr:colOff>
      <xdr:row>39</xdr:row>
      <xdr:rowOff>96078</xdr:rowOff>
    </xdr:from>
    <xdr:to>
      <xdr:col>54</xdr:col>
      <xdr:colOff>57550</xdr:colOff>
      <xdr:row>41</xdr:row>
      <xdr:rowOff>50508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646047" y="7830378"/>
          <a:ext cx="340816" cy="335430"/>
        </a:xfrm>
        <a:prstGeom prst="ellipse">
          <a:avLst/>
        </a:prstGeom>
        <a:noFill/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99391</xdr:colOff>
      <xdr:row>26</xdr:row>
      <xdr:rowOff>185531</xdr:rowOff>
    </xdr:from>
    <xdr:to>
      <xdr:col>64</xdr:col>
      <xdr:colOff>72886</xdr:colOff>
      <xdr:row>27</xdr:row>
      <xdr:rowOff>145774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6934531" y="5298551"/>
          <a:ext cx="293535" cy="150743"/>
        </a:xfrm>
        <a:prstGeom prst="round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271670</xdr:colOff>
      <xdr:row>13</xdr:row>
      <xdr:rowOff>19879</xdr:rowOff>
    </xdr:from>
    <xdr:to>
      <xdr:col>8</xdr:col>
      <xdr:colOff>39549</xdr:colOff>
      <xdr:row>18</xdr:row>
      <xdr:rowOff>119270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pSpPr/>
      </xdr:nvGrpSpPr>
      <xdr:grpSpPr>
        <a:xfrm>
          <a:off x="445605" y="2653749"/>
          <a:ext cx="712096" cy="1267238"/>
          <a:chOff x="430904" y="2829339"/>
          <a:chExt cx="688905" cy="1272209"/>
        </a:xfrm>
      </xdr:grpSpPr>
      <xdr:cxnSp macro="">
        <xdr:nvCxnSpPr>
          <xdr:cNvPr id="14" name="直線矢印コネクタ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CxnSpPr/>
        </xdr:nvCxnSpPr>
        <xdr:spPr>
          <a:xfrm>
            <a:off x="430904" y="3855106"/>
            <a:ext cx="549757" cy="7903"/>
          </a:xfrm>
          <a:prstGeom prst="straightConnector1">
            <a:avLst/>
          </a:prstGeom>
          <a:ln w="9525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左大かっこ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/>
        </xdr:nvSpPr>
        <xdr:spPr>
          <a:xfrm>
            <a:off x="993913" y="2829339"/>
            <a:ext cx="125896" cy="1272209"/>
          </a:xfrm>
          <a:prstGeom prst="leftBracket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 editAs="oneCell">
    <xdr:from>
      <xdr:col>3</xdr:col>
      <xdr:colOff>103632</xdr:colOff>
      <xdr:row>44</xdr:row>
      <xdr:rowOff>18288</xdr:rowOff>
    </xdr:from>
    <xdr:to>
      <xdr:col>51</xdr:col>
      <xdr:colOff>24817</xdr:colOff>
      <xdr:row>44</xdr:row>
      <xdr:rowOff>197158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3080" b="9298"/>
        <a:stretch/>
      </xdr:blipFill>
      <xdr:spPr>
        <a:xfrm>
          <a:off x="661416" y="8647176"/>
          <a:ext cx="5072305" cy="178870"/>
        </a:xfrm>
        <a:prstGeom prst="rect">
          <a:avLst/>
        </a:prstGeom>
      </xdr:spPr>
    </xdr:pic>
    <xdr:clientData/>
  </xdr:twoCellAnchor>
  <xdr:twoCellAnchor>
    <xdr:from>
      <xdr:col>49</xdr:col>
      <xdr:colOff>100012</xdr:colOff>
      <xdr:row>41</xdr:row>
      <xdr:rowOff>19050</xdr:rowOff>
    </xdr:from>
    <xdr:to>
      <xdr:col>58</xdr:col>
      <xdr:colOff>24140</xdr:colOff>
      <xdr:row>42</xdr:row>
      <xdr:rowOff>27262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5505450" y="8134350"/>
          <a:ext cx="867103" cy="18918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500"/>
            <a:t>(</a:t>
          </a:r>
          <a:r>
            <a:rPr kumimoji="1" lang="ja-JP" altLang="en-US" sz="500"/>
            <a:t>インク浸透印不可</a:t>
          </a:r>
          <a:r>
            <a:rPr kumimoji="1" lang="en-US" altLang="ja-JP" sz="500"/>
            <a:t>)</a:t>
          </a:r>
          <a:endParaRPr kumimoji="1" lang="ja-JP" altLang="en-US" sz="500"/>
        </a:p>
      </xdr:txBody>
    </xdr:sp>
    <xdr:clientData/>
  </xdr:twoCellAnchor>
  <xdr:twoCellAnchor>
    <xdr:from>
      <xdr:col>50</xdr:col>
      <xdr:colOff>57150</xdr:colOff>
      <xdr:row>18</xdr:row>
      <xdr:rowOff>14287</xdr:rowOff>
    </xdr:from>
    <xdr:to>
      <xdr:col>58</xdr:col>
      <xdr:colOff>86053</xdr:colOff>
      <xdr:row>19</xdr:row>
      <xdr:rowOff>27262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5567363" y="3829050"/>
          <a:ext cx="867103" cy="18918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500">
              <a:solidFill>
                <a:sysClr val="windowText" lastClr="000000"/>
              </a:solidFill>
            </a:rPr>
            <a:t>(</a:t>
          </a:r>
          <a:r>
            <a:rPr kumimoji="1" lang="ja-JP" altLang="en-US" sz="500">
              <a:solidFill>
                <a:sysClr val="windowText" lastClr="000000"/>
              </a:solidFill>
            </a:rPr>
            <a:t>インク浸透印不可</a:t>
          </a:r>
          <a:r>
            <a:rPr kumimoji="1" lang="en-US" altLang="ja-JP" sz="500">
              <a:solidFill>
                <a:sysClr val="windowText" lastClr="000000"/>
              </a:solidFill>
            </a:rPr>
            <a:t>)</a:t>
          </a:r>
          <a:endParaRPr kumimoji="1" lang="ja-JP" altLang="en-US" sz="5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49</xdr:col>
      <xdr:colOff>66676</xdr:colOff>
      <xdr:row>9</xdr:row>
      <xdr:rowOff>114300</xdr:rowOff>
    </xdr:from>
    <xdr:to>
      <xdr:col>57</xdr:col>
      <xdr:colOff>95579</xdr:colOff>
      <xdr:row>10</xdr:row>
      <xdr:rowOff>46312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472114" y="1676400"/>
          <a:ext cx="867103" cy="18918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500">
              <a:solidFill>
                <a:sysClr val="windowText" lastClr="000000"/>
              </a:solidFill>
            </a:rPr>
            <a:t>(</a:t>
          </a:r>
          <a:r>
            <a:rPr kumimoji="1" lang="ja-JP" altLang="en-US" sz="500">
              <a:solidFill>
                <a:sysClr val="windowText" lastClr="000000"/>
              </a:solidFill>
            </a:rPr>
            <a:t>インク浸透印不可</a:t>
          </a:r>
          <a:r>
            <a:rPr kumimoji="1" lang="en-US" altLang="ja-JP" sz="500">
              <a:solidFill>
                <a:sysClr val="windowText" lastClr="000000"/>
              </a:solidFill>
            </a:rPr>
            <a:t>)</a:t>
          </a:r>
          <a:endParaRPr kumimoji="1" lang="ja-JP" altLang="en-US" sz="5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37892</xdr:colOff>
      <xdr:row>16</xdr:row>
      <xdr:rowOff>112231</xdr:rowOff>
    </xdr:from>
    <xdr:to>
      <xdr:col>55</xdr:col>
      <xdr:colOff>67125</xdr:colOff>
      <xdr:row>18</xdr:row>
      <xdr:rowOff>42206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724317" y="3503131"/>
          <a:ext cx="343558" cy="353838"/>
        </a:xfrm>
        <a:prstGeom prst="ellipse">
          <a:avLst/>
        </a:prstGeom>
        <a:noFill/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34502</xdr:colOff>
      <xdr:row>39</xdr:row>
      <xdr:rowOff>139713</xdr:rowOff>
    </xdr:from>
    <xdr:to>
      <xdr:col>54</xdr:col>
      <xdr:colOff>63735</xdr:colOff>
      <xdr:row>41</xdr:row>
      <xdr:rowOff>90979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616152" y="7854963"/>
          <a:ext cx="343558" cy="337029"/>
        </a:xfrm>
        <a:prstGeom prst="ellipse">
          <a:avLst/>
        </a:prstGeom>
        <a:noFill/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13252</xdr:colOff>
      <xdr:row>16</xdr:row>
      <xdr:rowOff>165652</xdr:rowOff>
    </xdr:from>
    <xdr:to>
      <xdr:col>1</xdr:col>
      <xdr:colOff>265252</xdr:colOff>
      <xdr:row>17</xdr:row>
      <xdr:rowOff>249238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80892" y="3724192"/>
          <a:ext cx="252000" cy="251226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Ａ</a:t>
          </a:r>
        </a:p>
      </xdr:txBody>
    </xdr:sp>
    <xdr:clientData/>
  </xdr:twoCellAnchor>
  <xdr:twoCellAnchor>
    <xdr:from>
      <xdr:col>1</xdr:col>
      <xdr:colOff>19878</xdr:colOff>
      <xdr:row>31</xdr:row>
      <xdr:rowOff>79513</xdr:rowOff>
    </xdr:from>
    <xdr:to>
      <xdr:col>1</xdr:col>
      <xdr:colOff>271878</xdr:colOff>
      <xdr:row>31</xdr:row>
      <xdr:rowOff>328751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87518" y="6411733"/>
          <a:ext cx="252000" cy="249238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Ｂ</a:t>
          </a:r>
        </a:p>
      </xdr:txBody>
    </xdr:sp>
    <xdr:clientData/>
  </xdr:twoCellAnchor>
  <xdr:twoCellAnchor>
    <xdr:from>
      <xdr:col>1</xdr:col>
      <xdr:colOff>271878</xdr:colOff>
      <xdr:row>31</xdr:row>
      <xdr:rowOff>198782</xdr:rowOff>
    </xdr:from>
    <xdr:to>
      <xdr:col>3</xdr:col>
      <xdr:colOff>96939</xdr:colOff>
      <xdr:row>31</xdr:row>
      <xdr:rowOff>198782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>
          <a:stCxn id="6" idx="6"/>
        </xdr:cNvCxnSpPr>
      </xdr:nvCxnSpPr>
      <xdr:spPr>
        <a:xfrm flipV="1">
          <a:off x="439518" y="6531002"/>
          <a:ext cx="213681" cy="0"/>
        </a:xfrm>
        <a:prstGeom prst="straightConnector1">
          <a:avLst/>
        </a:prstGeom>
        <a:ln w="9525">
          <a:solidFill>
            <a:schemeClr val="tx1">
              <a:lumMod val="95000"/>
              <a:lumOff val="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86138</xdr:colOff>
      <xdr:row>33</xdr:row>
      <xdr:rowOff>86139</xdr:rowOff>
    </xdr:from>
    <xdr:to>
      <xdr:col>6</xdr:col>
      <xdr:colOff>21704</xdr:colOff>
      <xdr:row>33</xdr:row>
      <xdr:rowOff>233739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749078" y="6906039"/>
          <a:ext cx="148926" cy="147600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Ａ</a:t>
          </a:r>
        </a:p>
      </xdr:txBody>
    </xdr:sp>
    <xdr:clientData/>
  </xdr:twoCellAnchor>
  <xdr:twoCellAnchor>
    <xdr:from>
      <xdr:col>16</xdr:col>
      <xdr:colOff>72885</xdr:colOff>
      <xdr:row>33</xdr:row>
      <xdr:rowOff>86139</xdr:rowOff>
    </xdr:from>
    <xdr:to>
      <xdr:col>18</xdr:col>
      <xdr:colOff>8450</xdr:colOff>
      <xdr:row>33</xdr:row>
      <xdr:rowOff>233739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2015985" y="6906039"/>
          <a:ext cx="148925" cy="147600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Ｂ</a:t>
          </a:r>
        </a:p>
      </xdr:txBody>
    </xdr:sp>
    <xdr:clientData/>
  </xdr:twoCellAnchor>
  <xdr:twoCellAnchor>
    <xdr:from>
      <xdr:col>42</xdr:col>
      <xdr:colOff>77858</xdr:colOff>
      <xdr:row>8</xdr:row>
      <xdr:rowOff>24641</xdr:rowOff>
    </xdr:from>
    <xdr:to>
      <xdr:col>59</xdr:col>
      <xdr:colOff>104362</xdr:colOff>
      <xdr:row>13</xdr:row>
      <xdr:rowOff>24639</xdr:rowOff>
    </xdr:to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rrowheads="1"/>
        </xdr:cNvSpPr>
      </xdr:nvSpPr>
      <xdr:spPr bwMode="auto">
        <a:xfrm>
          <a:off x="4716533" y="1153354"/>
          <a:ext cx="1807679" cy="1514473"/>
        </a:xfrm>
        <a:prstGeom prst="wedgeRoundRectCallout">
          <a:avLst>
            <a:gd name="adj1" fmla="val 17298"/>
            <a:gd name="adj2" fmla="val 101954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0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〇</a:t>
          </a:r>
          <a:r>
            <a:rPr lang="ja-JP" altLang="en-US" sz="900" b="1" i="0" u="sng" strike="noStrike" baseline="0">
              <a:solidFill>
                <a:srgbClr val="FF0000"/>
              </a:solidFill>
              <a:latin typeface="+mn-ea"/>
              <a:ea typeface="+mn-ea"/>
            </a:rPr>
            <a:t>施設管理者（例：院長）の印又は私印が必要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+mn-ea"/>
              <a:ea typeface="+mn-ea"/>
            </a:rPr>
            <a:t>です。法人の代表者（理事長等）の印は認められません。</a:t>
          </a:r>
          <a:endParaRPr lang="en-US" altLang="ja-JP" sz="900" b="1" i="0" u="none" strike="noStrike" baseline="0">
            <a:solidFill>
              <a:srgbClr val="000000"/>
            </a:solidFill>
            <a:latin typeface="+mn-ea"/>
            <a:ea typeface="+mn-ea"/>
            <a:cs typeface="Times New Roman"/>
          </a:endParaRPr>
        </a:p>
        <a:p>
          <a:pPr algn="l" rtl="0">
            <a:defRPr sz="1000"/>
          </a:pPr>
          <a:endParaRPr lang="en-US" altLang="ja-JP" sz="100" b="1" i="0" u="none" strike="noStrike" baseline="0">
            <a:solidFill>
              <a:srgbClr val="000000"/>
            </a:solidFill>
            <a:latin typeface="+mn-ea"/>
            <a:ea typeface="+mn-ea"/>
            <a:cs typeface="Times New Roman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+mn-ea"/>
              <a:ea typeface="+mn-ea"/>
              <a:cs typeface="Times New Roman"/>
            </a:rPr>
            <a:t>〇 </a:t>
          </a:r>
          <a:r>
            <a:rPr lang="ja-JP" altLang="en-US" sz="900" b="1" i="0" u="sng" strike="noStrike" baseline="0">
              <a:solidFill>
                <a:srgbClr val="FF0000"/>
              </a:solidFill>
              <a:latin typeface="+mn-ea"/>
              <a:ea typeface="+mn-ea"/>
              <a:cs typeface="Times New Roman"/>
            </a:rPr>
            <a:t>インク浸透印等は使用できません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+mn-ea"/>
              <a:ea typeface="+mn-ea"/>
              <a:cs typeface="Times New Roman"/>
            </a:rPr>
            <a:t>。</a:t>
          </a:r>
          <a:endParaRPr lang="en-US" altLang="ja-JP" sz="900" b="1" i="0" u="none" strike="noStrike" baseline="0">
            <a:solidFill>
              <a:srgbClr val="000000"/>
            </a:solidFill>
            <a:latin typeface="+mn-ea"/>
            <a:ea typeface="+mn-ea"/>
            <a:cs typeface="Times New Roman"/>
          </a:endParaRPr>
        </a:p>
        <a:p>
          <a:pPr algn="l" rtl="0">
            <a:defRPr sz="1000"/>
          </a:pPr>
          <a:endParaRPr lang="ja-JP" altLang="en-US" sz="1050" b="1" i="0" u="none" strike="noStrike" baseline="0">
            <a:solidFill>
              <a:srgbClr val="000000"/>
            </a:solidFill>
            <a:latin typeface="+mn-ea"/>
            <a:ea typeface="+mn-ea"/>
            <a:cs typeface="Times New Roman"/>
          </a:endParaRPr>
        </a:p>
        <a:p>
          <a:pPr algn="l" rtl="0">
            <a:defRPr sz="1000"/>
          </a:pPr>
          <a:endParaRPr lang="ja-JP" altLang="en-US" sz="105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41</xdr:col>
      <xdr:colOff>68318</xdr:colOff>
      <xdr:row>33</xdr:row>
      <xdr:rowOff>53009</xdr:rowOff>
    </xdr:from>
    <xdr:to>
      <xdr:col>58</xdr:col>
      <xdr:colOff>105103</xdr:colOff>
      <xdr:row>37</xdr:row>
      <xdr:rowOff>78828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Arrowheads="1"/>
        </xdr:cNvSpPr>
      </xdr:nvSpPr>
      <xdr:spPr bwMode="auto">
        <a:xfrm>
          <a:off x="4678418" y="6872909"/>
          <a:ext cx="1850345" cy="681139"/>
        </a:xfrm>
        <a:prstGeom prst="wedgeRoundRectCallout">
          <a:avLst>
            <a:gd name="adj1" fmla="val -66865"/>
            <a:gd name="adj2" fmla="val -79937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ct val="100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+mn-ea"/>
              <a:ea typeface="+mn-ea"/>
            </a:rPr>
            <a:t>〇「施設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+mn-ea"/>
              <a:ea typeface="+mn-ea"/>
            </a:rPr>
            <a:t>院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+mn-ea"/>
              <a:ea typeface="+mn-ea"/>
            </a:rPr>
            <a:t>長」と「理事長」が</a:t>
          </a:r>
          <a:r>
            <a:rPr lang="ja-JP" altLang="en-US" sz="900" b="1" i="0" u="sng" strike="noStrike" baseline="0">
              <a:solidFill>
                <a:srgbClr val="FF0000"/>
              </a:solidFill>
              <a:latin typeface="+mn-ea"/>
              <a:ea typeface="+mn-ea"/>
            </a:rPr>
            <a:t>同一人物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+mn-ea"/>
              <a:ea typeface="+mn-ea"/>
            </a:rPr>
            <a:t>であっても、肩書が異なるため、</a:t>
          </a:r>
          <a:r>
            <a:rPr lang="ja-JP" altLang="en-US" sz="900" b="1" i="0" u="sng" strike="noStrike" baseline="0">
              <a:solidFill>
                <a:srgbClr val="FF0000"/>
              </a:solidFill>
              <a:latin typeface="+mn-ea"/>
              <a:ea typeface="+mn-ea"/>
            </a:rPr>
            <a:t>委任状が必要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+mn-ea"/>
              <a:ea typeface="+mn-ea"/>
            </a:rPr>
            <a:t>です。</a:t>
          </a:r>
          <a:endParaRPr lang="ja-JP" altLang="en-US" sz="900" b="1" i="0" u="none" strike="noStrike" baseline="0">
            <a:solidFill>
              <a:srgbClr val="000000"/>
            </a:solidFill>
            <a:latin typeface="+mn-ea"/>
            <a:ea typeface="+mn-ea"/>
            <a:cs typeface="Times New Roman"/>
          </a:endParaRPr>
        </a:p>
        <a:p>
          <a:pPr algn="l" rtl="0">
            <a:defRPr sz="1000"/>
          </a:pPr>
          <a:endParaRPr lang="ja-JP" altLang="en-US" sz="1050" b="1" i="0" u="none" strike="noStrike" baseline="0">
            <a:solidFill>
              <a:srgbClr val="000000"/>
            </a:solidFill>
            <a:latin typeface="+mn-ea"/>
            <a:ea typeface="+mn-ea"/>
            <a:cs typeface="Times New Roman"/>
          </a:endParaRPr>
        </a:p>
      </xdr:txBody>
    </xdr:sp>
    <xdr:clientData/>
  </xdr:twoCellAnchor>
  <xdr:twoCellAnchor>
    <xdr:from>
      <xdr:col>41</xdr:col>
      <xdr:colOff>46383</xdr:colOff>
      <xdr:row>21</xdr:row>
      <xdr:rowOff>19878</xdr:rowOff>
    </xdr:from>
    <xdr:to>
      <xdr:col>59</xdr:col>
      <xdr:colOff>72887</xdr:colOff>
      <xdr:row>25</xdr:row>
      <xdr:rowOff>19878</xdr:rowOff>
    </xdr:to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Arrowheads="1"/>
        </xdr:cNvSpPr>
      </xdr:nvSpPr>
      <xdr:spPr bwMode="auto">
        <a:xfrm>
          <a:off x="4656483" y="4530918"/>
          <a:ext cx="1946744" cy="769620"/>
        </a:xfrm>
        <a:prstGeom prst="wedgeRoundRectCallout">
          <a:avLst>
            <a:gd name="adj1" fmla="val -42477"/>
            <a:gd name="adj2" fmla="val 65401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〇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「支店コード」及び「種目」の記入漏れが非常に多くなっております</a:t>
          </a: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ので、ご注意ください。</a:t>
          </a:r>
        </a:p>
      </xdr:txBody>
    </xdr:sp>
    <xdr:clientData/>
  </xdr:twoCellAnchor>
  <xdr:twoCellAnchor>
    <xdr:from>
      <xdr:col>55</xdr:col>
      <xdr:colOff>99391</xdr:colOff>
      <xdr:row>31</xdr:row>
      <xdr:rowOff>79513</xdr:rowOff>
    </xdr:from>
    <xdr:to>
      <xdr:col>59</xdr:col>
      <xdr:colOff>66261</xdr:colOff>
      <xdr:row>43</xdr:row>
      <xdr:rowOff>132523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pSpPr/>
      </xdr:nvGrpSpPr>
      <xdr:grpSpPr>
        <a:xfrm>
          <a:off x="6109666" y="6089788"/>
          <a:ext cx="385970" cy="2291385"/>
          <a:chOff x="6168887" y="6520070"/>
          <a:chExt cx="390939" cy="2213114"/>
        </a:xfrm>
      </xdr:grpSpPr>
      <xdr:sp macro="" textlink="">
        <xdr:nvSpPr>
          <xdr:cNvPr id="21" name="右大かっこ 20">
            <a:extLst>
              <a:ext uri="{FF2B5EF4-FFF2-40B4-BE49-F238E27FC236}">
                <a16:creationId xmlns:a16="http://schemas.microsoft.com/office/drawing/2014/main" id="{00000000-0008-0000-0300-000015000000}"/>
              </a:ext>
            </a:extLst>
          </xdr:cNvPr>
          <xdr:cNvSpPr/>
        </xdr:nvSpPr>
        <xdr:spPr>
          <a:xfrm>
            <a:off x="6361042" y="6520070"/>
            <a:ext cx="198784" cy="2213114"/>
          </a:xfrm>
          <a:prstGeom prst="rightBracket">
            <a:avLst>
              <a:gd name="adj" fmla="val 0"/>
            </a:avLst>
          </a:prstGeom>
          <a:ln w="38100">
            <a:solidFill>
              <a:srgbClr val="FF0000"/>
            </a:solidFill>
          </a:ln>
        </xdr:spPr>
        <xdr:style>
          <a:lnRef idx="2">
            <a:schemeClr val="accent2"/>
          </a:lnRef>
          <a:fillRef idx="0">
            <a:schemeClr val="accent2"/>
          </a:fillRef>
          <a:effectRef idx="1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2" name="直線コネクタ 21">
            <a:extLst>
              <a:ext uri="{FF2B5EF4-FFF2-40B4-BE49-F238E27FC236}">
                <a16:creationId xmlns:a16="http://schemas.microsoft.com/office/drawing/2014/main" id="{00000000-0008-0000-0300-000016000000}"/>
              </a:ext>
            </a:extLst>
          </xdr:cNvPr>
          <xdr:cNvCxnSpPr/>
        </xdr:nvCxnSpPr>
        <xdr:spPr>
          <a:xfrm flipV="1">
            <a:off x="6168887" y="8733182"/>
            <a:ext cx="245165" cy="1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2">
            <a:schemeClr val="accent2"/>
          </a:lnRef>
          <a:fillRef idx="0">
            <a:schemeClr val="accent2"/>
          </a:fillRef>
          <a:effectRef idx="1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46</xdr:col>
      <xdr:colOff>69160</xdr:colOff>
      <xdr:row>37</xdr:row>
      <xdr:rowOff>141011</xdr:rowOff>
    </xdr:from>
    <xdr:to>
      <xdr:col>59</xdr:col>
      <xdr:colOff>122169</xdr:colOff>
      <xdr:row>39</xdr:row>
      <xdr:rowOff>160890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5126935" y="7341911"/>
          <a:ext cx="1415084" cy="534229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050" b="1">
              <a:solidFill>
                <a:srgbClr val="FF0000"/>
              </a:solidFill>
              <a:latin typeface="+mn-ea"/>
              <a:ea typeface="+mn-ea"/>
            </a:rPr>
            <a:t>同一内容を記入</a:t>
          </a:r>
          <a:endParaRPr kumimoji="1" lang="en-US" altLang="ja-JP" sz="1050" b="1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en-US" altLang="ja-JP" sz="1050" b="1">
              <a:solidFill>
                <a:srgbClr val="FF0000"/>
              </a:solidFill>
              <a:latin typeface="+mn-ea"/>
              <a:ea typeface="+mn-ea"/>
            </a:rPr>
            <a:t>(</a:t>
          </a:r>
          <a:r>
            <a:rPr kumimoji="1" lang="ja-JP" altLang="en-US" sz="1050" b="1">
              <a:solidFill>
                <a:srgbClr val="FF0000"/>
              </a:solidFill>
              <a:latin typeface="+mn-ea"/>
              <a:ea typeface="+mn-ea"/>
            </a:rPr>
            <a:t>委任状が必要な場合</a:t>
          </a:r>
          <a:r>
            <a:rPr kumimoji="1" lang="en-US" altLang="ja-JP" sz="1050" b="1">
              <a:solidFill>
                <a:srgbClr val="FF0000"/>
              </a:solidFill>
              <a:latin typeface="+mn-ea"/>
              <a:ea typeface="+mn-ea"/>
            </a:rPr>
            <a:t>)</a:t>
          </a:r>
          <a:endParaRPr kumimoji="1" lang="ja-JP" altLang="en-US" sz="105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40</xdr:col>
      <xdr:colOff>33130</xdr:colOff>
      <xdr:row>27</xdr:row>
      <xdr:rowOff>13252</xdr:rowOff>
    </xdr:from>
    <xdr:to>
      <xdr:col>44</xdr:col>
      <xdr:colOff>72887</xdr:colOff>
      <xdr:row>27</xdr:row>
      <xdr:rowOff>178904</xdr:rowOff>
    </xdr:to>
    <xdr:sp macro="" textlink="">
      <xdr:nvSpPr>
        <xdr:cNvPr id="25" name="角丸四角形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4536550" y="5575852"/>
          <a:ext cx="466477" cy="150412"/>
        </a:xfrm>
        <a:prstGeom prst="roundRect">
          <a:avLst>
            <a:gd name="adj" fmla="val 50000"/>
          </a:avLst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23</xdr:col>
      <xdr:colOff>33131</xdr:colOff>
      <xdr:row>28</xdr:row>
      <xdr:rowOff>6626</xdr:rowOff>
    </xdr:from>
    <xdr:to>
      <xdr:col>25</xdr:col>
      <xdr:colOff>86139</xdr:colOff>
      <xdr:row>28</xdr:row>
      <xdr:rowOff>172277</xdr:rowOff>
    </xdr:to>
    <xdr:sp macro="" textlink="">
      <xdr:nvSpPr>
        <xdr:cNvPr id="26" name="角丸四角形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2722991" y="5729246"/>
          <a:ext cx="266368" cy="135171"/>
        </a:xfrm>
        <a:prstGeom prst="roundRect">
          <a:avLst>
            <a:gd name="adj" fmla="val 50000"/>
          </a:avLst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9</xdr:col>
      <xdr:colOff>26504</xdr:colOff>
      <xdr:row>27</xdr:row>
      <xdr:rowOff>19878</xdr:rowOff>
    </xdr:from>
    <xdr:to>
      <xdr:col>11</xdr:col>
      <xdr:colOff>79513</xdr:colOff>
      <xdr:row>27</xdr:row>
      <xdr:rowOff>185529</xdr:rowOff>
    </xdr:to>
    <xdr:sp macro="" textlink="">
      <xdr:nvSpPr>
        <xdr:cNvPr id="27" name="角丸四角形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1222844" y="5582478"/>
          <a:ext cx="266369" cy="142791"/>
        </a:xfrm>
        <a:prstGeom prst="roundRect">
          <a:avLst>
            <a:gd name="adj" fmla="val 50000"/>
          </a:avLst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57</xdr:col>
      <xdr:colOff>13252</xdr:colOff>
      <xdr:row>30</xdr:row>
      <xdr:rowOff>5528</xdr:rowOff>
    </xdr:from>
    <xdr:to>
      <xdr:col>58</xdr:col>
      <xdr:colOff>44607</xdr:colOff>
      <xdr:row>32</xdr:row>
      <xdr:rowOff>1302</xdr:rowOff>
    </xdr:to>
    <xdr:sp macro="" textlink="">
      <xdr:nvSpPr>
        <xdr:cNvPr id="28" name="左中かっこ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 rot="10800000">
          <a:off x="6330232" y="6109148"/>
          <a:ext cx="138035" cy="605374"/>
        </a:xfrm>
        <a:prstGeom prst="leftBrace">
          <a:avLst>
            <a:gd name="adj1" fmla="val 8333"/>
            <a:gd name="adj2" fmla="val 51364"/>
          </a:avLst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223191</xdr:colOff>
      <xdr:row>38</xdr:row>
      <xdr:rowOff>145715</xdr:rowOff>
    </xdr:from>
    <xdr:to>
      <xdr:col>3</xdr:col>
      <xdr:colOff>37763</xdr:colOff>
      <xdr:row>39</xdr:row>
      <xdr:rowOff>54600</xdr:rowOff>
    </xdr:to>
    <xdr:sp macro="" textlink="">
      <xdr:nvSpPr>
        <xdr:cNvPr id="29" name="二等辺三角形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 rot="19907895">
          <a:off x="393176" y="7554700"/>
          <a:ext cx="201433" cy="184377"/>
        </a:xfrm>
        <a:prstGeom prst="triangl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55</xdr:col>
      <xdr:colOff>8786</xdr:colOff>
      <xdr:row>43</xdr:row>
      <xdr:rowOff>14210</xdr:rowOff>
    </xdr:from>
    <xdr:to>
      <xdr:col>56</xdr:col>
      <xdr:colOff>105221</xdr:colOff>
      <xdr:row>43</xdr:row>
      <xdr:rowOff>192215</xdr:rowOff>
    </xdr:to>
    <xdr:sp macro="" textlink="">
      <xdr:nvSpPr>
        <xdr:cNvPr id="30" name="二等辺三角形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 rot="1692105" flipH="1">
          <a:off x="6112406" y="8640050"/>
          <a:ext cx="203115" cy="178005"/>
        </a:xfrm>
        <a:prstGeom prst="triangl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</xdr:col>
      <xdr:colOff>0</xdr:colOff>
      <xdr:row>13</xdr:row>
      <xdr:rowOff>30480</xdr:rowOff>
    </xdr:from>
    <xdr:to>
      <xdr:col>8</xdr:col>
      <xdr:colOff>35762</xdr:colOff>
      <xdr:row>18</xdr:row>
      <xdr:rowOff>122678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GrpSpPr/>
      </xdr:nvGrpSpPr>
      <xdr:grpSpPr>
        <a:xfrm>
          <a:off x="457200" y="2649855"/>
          <a:ext cx="664412" cy="1254248"/>
          <a:chOff x="430904" y="2829339"/>
          <a:chExt cx="688905" cy="1272209"/>
        </a:xfrm>
      </xdr:grpSpPr>
      <xdr:cxnSp macro="">
        <xdr:nvCxnSpPr>
          <xdr:cNvPr id="35" name="直線矢印コネクタ 34">
            <a:extLst>
              <a:ext uri="{FF2B5EF4-FFF2-40B4-BE49-F238E27FC236}">
                <a16:creationId xmlns:a16="http://schemas.microsoft.com/office/drawing/2014/main" id="{00000000-0008-0000-0300-000023000000}"/>
              </a:ext>
            </a:extLst>
          </xdr:cNvPr>
          <xdr:cNvCxnSpPr/>
        </xdr:nvCxnSpPr>
        <xdr:spPr>
          <a:xfrm>
            <a:off x="430904" y="3855106"/>
            <a:ext cx="549757" cy="7903"/>
          </a:xfrm>
          <a:prstGeom prst="straightConnector1">
            <a:avLst/>
          </a:prstGeom>
          <a:ln w="9525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6" name="左大かっこ 35">
            <a:extLst>
              <a:ext uri="{FF2B5EF4-FFF2-40B4-BE49-F238E27FC236}">
                <a16:creationId xmlns:a16="http://schemas.microsoft.com/office/drawing/2014/main" id="{00000000-0008-0000-0300-000024000000}"/>
              </a:ext>
            </a:extLst>
          </xdr:cNvPr>
          <xdr:cNvSpPr/>
        </xdr:nvSpPr>
        <xdr:spPr>
          <a:xfrm>
            <a:off x="993913" y="2829339"/>
            <a:ext cx="125896" cy="1272209"/>
          </a:xfrm>
          <a:prstGeom prst="leftBracket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63669</xdr:colOff>
      <xdr:row>12</xdr:row>
      <xdr:rowOff>207376</xdr:rowOff>
    </xdr:from>
    <xdr:to>
      <xdr:col>10</xdr:col>
      <xdr:colOff>68128</xdr:colOff>
      <xdr:row>39</xdr:row>
      <xdr:rowOff>0</xdr:rowOff>
    </xdr:to>
    <xdr:grpSp>
      <xdr:nvGrpSpPr>
        <xdr:cNvPr id="33" name="グループ化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GrpSpPr/>
      </xdr:nvGrpSpPr>
      <xdr:grpSpPr>
        <a:xfrm>
          <a:off x="63669" y="2598151"/>
          <a:ext cx="1299859" cy="5012324"/>
          <a:chOff x="-140715" y="2813073"/>
          <a:chExt cx="1615005" cy="5136448"/>
        </a:xfrm>
      </xdr:grpSpPr>
      <xdr:sp macro="" textlink="">
        <xdr:nvSpPr>
          <xdr:cNvPr id="37" name="左大かっこ 36">
            <a:extLst>
              <a:ext uri="{FF2B5EF4-FFF2-40B4-BE49-F238E27FC236}">
                <a16:creationId xmlns:a16="http://schemas.microsoft.com/office/drawing/2014/main" id="{00000000-0008-0000-0300-000025000000}"/>
              </a:ext>
            </a:extLst>
          </xdr:cNvPr>
          <xdr:cNvSpPr/>
        </xdr:nvSpPr>
        <xdr:spPr>
          <a:xfrm>
            <a:off x="251793" y="3631095"/>
            <a:ext cx="309742" cy="4318426"/>
          </a:xfrm>
          <a:prstGeom prst="leftBracket">
            <a:avLst>
              <a:gd name="adj" fmla="val 0"/>
            </a:avLst>
          </a:prstGeom>
          <a:ln w="38100">
            <a:solidFill>
              <a:srgbClr val="FF0000"/>
            </a:solidFill>
          </a:ln>
        </xdr:spPr>
        <xdr:style>
          <a:lnRef idx="2">
            <a:schemeClr val="accent2"/>
          </a:lnRef>
          <a:fillRef idx="0">
            <a:schemeClr val="accent2"/>
          </a:fillRef>
          <a:effectRef idx="1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8" name="正方形/長方形 37">
            <a:extLst>
              <a:ext uri="{FF2B5EF4-FFF2-40B4-BE49-F238E27FC236}">
                <a16:creationId xmlns:a16="http://schemas.microsoft.com/office/drawing/2014/main" id="{00000000-0008-0000-0300-000026000000}"/>
              </a:ext>
            </a:extLst>
          </xdr:cNvPr>
          <xdr:cNvSpPr/>
        </xdr:nvSpPr>
        <xdr:spPr>
          <a:xfrm>
            <a:off x="-140715" y="5870670"/>
            <a:ext cx="1615005" cy="490331"/>
          </a:xfrm>
          <a:prstGeom prst="rect">
            <a:avLst/>
          </a:prstGeom>
          <a:solidFill>
            <a:schemeClr val="bg1"/>
          </a:soli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1000" b="1">
                <a:solidFill>
                  <a:srgbClr val="FF0000"/>
                </a:solidFill>
                <a:latin typeface="+mn-ea"/>
                <a:ea typeface="+mn-ea"/>
              </a:rPr>
              <a:t>同一内容を記入</a:t>
            </a:r>
            <a:endParaRPr kumimoji="1" lang="en-US" altLang="ja-JP" sz="1000" b="1">
              <a:solidFill>
                <a:srgbClr val="FF0000"/>
              </a:solidFill>
              <a:latin typeface="+mn-ea"/>
              <a:ea typeface="+mn-ea"/>
            </a:endParaRPr>
          </a:p>
          <a:p>
            <a:pPr algn="ctr"/>
            <a:r>
              <a:rPr kumimoji="1" lang="en-US" altLang="ja-JP" sz="1000" b="1">
                <a:solidFill>
                  <a:srgbClr val="FF0000"/>
                </a:solidFill>
                <a:latin typeface="+mn-ea"/>
                <a:ea typeface="+mn-ea"/>
              </a:rPr>
              <a:t>(</a:t>
            </a:r>
            <a:r>
              <a:rPr kumimoji="1" lang="ja-JP" altLang="en-US" sz="1000" b="1">
                <a:solidFill>
                  <a:srgbClr val="FF0000"/>
                </a:solidFill>
                <a:latin typeface="+mn-ea"/>
                <a:ea typeface="+mn-ea"/>
              </a:rPr>
              <a:t>委任状が必要な場合</a:t>
            </a:r>
            <a:r>
              <a:rPr kumimoji="1" lang="en-US" altLang="ja-JP" sz="1000" b="1">
                <a:solidFill>
                  <a:srgbClr val="FF0000"/>
                </a:solidFill>
                <a:latin typeface="+mn-ea"/>
                <a:ea typeface="+mn-ea"/>
              </a:rPr>
              <a:t>)</a:t>
            </a:r>
            <a:endParaRPr kumimoji="1" lang="ja-JP" altLang="en-US" sz="1000" b="1">
              <a:solidFill>
                <a:srgbClr val="FF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39" name="左大かっこ 38">
            <a:extLst>
              <a:ext uri="{FF2B5EF4-FFF2-40B4-BE49-F238E27FC236}">
                <a16:creationId xmlns:a16="http://schemas.microsoft.com/office/drawing/2014/main" id="{00000000-0008-0000-0300-000027000000}"/>
              </a:ext>
            </a:extLst>
          </xdr:cNvPr>
          <xdr:cNvSpPr/>
        </xdr:nvSpPr>
        <xdr:spPr>
          <a:xfrm>
            <a:off x="743651" y="2813073"/>
            <a:ext cx="245165" cy="1358348"/>
          </a:xfrm>
          <a:prstGeom prst="leftBracket">
            <a:avLst>
              <a:gd name="adj" fmla="val 80861"/>
            </a:avLst>
          </a:prstGeom>
          <a:ln w="38100">
            <a:solidFill>
              <a:srgbClr val="FF0000"/>
            </a:solidFill>
          </a:ln>
        </xdr:spPr>
        <xdr:style>
          <a:lnRef idx="2">
            <a:schemeClr val="accent2"/>
          </a:lnRef>
          <a:fillRef idx="0">
            <a:schemeClr val="accent2"/>
          </a:fillRef>
          <a:effectRef idx="1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0" name="直線コネクタ 39">
            <a:extLst>
              <a:ext uri="{FF2B5EF4-FFF2-40B4-BE49-F238E27FC236}">
                <a16:creationId xmlns:a16="http://schemas.microsoft.com/office/drawing/2014/main" id="{00000000-0008-0000-0300-000028000000}"/>
              </a:ext>
            </a:extLst>
          </xdr:cNvPr>
          <xdr:cNvCxnSpPr>
            <a:stCxn id="37" idx="0"/>
          </xdr:cNvCxnSpPr>
        </xdr:nvCxnSpPr>
        <xdr:spPr>
          <a:xfrm flipV="1">
            <a:off x="561535" y="3625854"/>
            <a:ext cx="170638" cy="5241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2">
            <a:schemeClr val="accent2"/>
          </a:lnRef>
          <a:fillRef idx="0">
            <a:schemeClr val="accent2"/>
          </a:fillRef>
          <a:effectRef idx="1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52755</xdr:colOff>
      <xdr:row>38</xdr:row>
      <xdr:rowOff>5861</xdr:rowOff>
    </xdr:from>
    <xdr:to>
      <xdr:col>5</xdr:col>
      <xdr:colOff>43595</xdr:colOff>
      <xdr:row>41</xdr:row>
      <xdr:rowOff>158848</xdr:rowOff>
    </xdr:to>
    <xdr:sp macro="" textlink="">
      <xdr:nvSpPr>
        <xdr:cNvPr id="41" name="左大かっこ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609601" y="7414846"/>
          <a:ext cx="201856" cy="815340"/>
        </a:xfrm>
        <a:prstGeom prst="leftBracket">
          <a:avLst>
            <a:gd name="adj" fmla="val 80861"/>
          </a:avLst>
        </a:prstGeom>
        <a:ln w="38100">
          <a:solidFill>
            <a:srgbClr val="FF0000"/>
          </a:solidFill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</xdr:col>
      <xdr:colOff>3463</xdr:colOff>
      <xdr:row>44</xdr:row>
      <xdr:rowOff>12256</xdr:rowOff>
    </xdr:from>
    <xdr:to>
      <xdr:col>51</xdr:col>
      <xdr:colOff>60636</xdr:colOff>
      <xdr:row>44</xdr:row>
      <xdr:rowOff>189261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3080" b="9298"/>
        <a:stretch/>
      </xdr:blipFill>
      <xdr:spPr>
        <a:xfrm>
          <a:off x="665018" y="8609001"/>
          <a:ext cx="5103691" cy="177005"/>
        </a:xfrm>
        <a:prstGeom prst="rect">
          <a:avLst/>
        </a:prstGeom>
      </xdr:spPr>
    </xdr:pic>
    <xdr:clientData/>
  </xdr:twoCellAnchor>
  <xdr:twoCellAnchor>
    <xdr:from>
      <xdr:col>50</xdr:col>
      <xdr:colOff>42862</xdr:colOff>
      <xdr:row>18</xdr:row>
      <xdr:rowOff>4761</xdr:rowOff>
    </xdr:from>
    <xdr:to>
      <xdr:col>58</xdr:col>
      <xdr:colOff>71765</xdr:colOff>
      <xdr:row>19</xdr:row>
      <xdr:rowOff>17736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/>
      </xdr:nvSpPr>
      <xdr:spPr>
        <a:xfrm>
          <a:off x="5519737" y="3819524"/>
          <a:ext cx="867103" cy="18918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500">
              <a:solidFill>
                <a:sysClr val="windowText" lastClr="000000"/>
              </a:solidFill>
            </a:rPr>
            <a:t>(</a:t>
          </a:r>
          <a:r>
            <a:rPr kumimoji="1" lang="ja-JP" altLang="en-US" sz="500">
              <a:solidFill>
                <a:sysClr val="windowText" lastClr="000000"/>
              </a:solidFill>
            </a:rPr>
            <a:t>インク浸透印不可</a:t>
          </a:r>
          <a:r>
            <a:rPr kumimoji="1" lang="en-US" altLang="ja-JP" sz="500">
              <a:solidFill>
                <a:sysClr val="windowText" lastClr="000000"/>
              </a:solidFill>
            </a:rPr>
            <a:t>)</a:t>
          </a:r>
          <a:endParaRPr kumimoji="1" lang="ja-JP" altLang="en-US" sz="5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0</xdr:colOff>
      <xdr:row>41</xdr:row>
      <xdr:rowOff>33337</xdr:rowOff>
    </xdr:from>
    <xdr:to>
      <xdr:col>58</xdr:col>
      <xdr:colOff>28903</xdr:colOff>
      <xdr:row>42</xdr:row>
      <xdr:rowOff>41549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>
        <a:xfrm>
          <a:off x="5476875" y="8134350"/>
          <a:ext cx="867103" cy="18918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500">
              <a:solidFill>
                <a:sysClr val="windowText" lastClr="000000"/>
              </a:solidFill>
            </a:rPr>
            <a:t>(</a:t>
          </a:r>
          <a:r>
            <a:rPr kumimoji="1" lang="ja-JP" altLang="en-US" sz="500">
              <a:solidFill>
                <a:sysClr val="windowText" lastClr="000000"/>
              </a:solidFill>
            </a:rPr>
            <a:t>インク浸透印不可</a:t>
          </a:r>
          <a:r>
            <a:rPr kumimoji="1" lang="en-US" altLang="ja-JP" sz="500">
              <a:solidFill>
                <a:sysClr val="windowText" lastClr="000000"/>
              </a:solidFill>
            </a:rPr>
            <a:t>)</a:t>
          </a:r>
          <a:endParaRPr kumimoji="1" lang="ja-JP" altLang="en-US" sz="5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815788</xdr:colOff>
      <xdr:row>0</xdr:row>
      <xdr:rowOff>107577</xdr:rowOff>
    </xdr:from>
    <xdr:to>
      <xdr:col>16</xdr:col>
      <xdr:colOff>627530</xdr:colOff>
      <xdr:row>3</xdr:row>
      <xdr:rowOff>15689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483413" y="107577"/>
          <a:ext cx="3907492" cy="641537"/>
        </a:xfrm>
        <a:prstGeom prst="wedgeRoundRectCallout">
          <a:avLst>
            <a:gd name="adj1" fmla="val 64"/>
            <a:gd name="adj2" fmla="val 79923"/>
            <a:gd name="adj3" fmla="val 16667"/>
          </a:avLst>
        </a:prstGeom>
        <a:solidFill>
          <a:schemeClr val="bg1">
            <a:lumMod val="95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/>
            <a:t>様式１（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請求書兼支払金口座振替依頼書</a:t>
          </a:r>
          <a:r>
            <a:rPr kumimoji="1" lang="ja-JP" altLang="en-US" sz="1100"/>
            <a:t>）の「請求者」と同一の肩書・氏名を記入してください。</a:t>
          </a:r>
        </a:p>
      </xdr:txBody>
    </xdr:sp>
    <xdr:clientData/>
  </xdr:twoCellAnchor>
  <xdr:twoCellAnchor>
    <xdr:from>
      <xdr:col>10</xdr:col>
      <xdr:colOff>797859</xdr:colOff>
      <xdr:row>12</xdr:row>
      <xdr:rowOff>134469</xdr:rowOff>
    </xdr:from>
    <xdr:to>
      <xdr:col>16</xdr:col>
      <xdr:colOff>582706</xdr:colOff>
      <xdr:row>16</xdr:row>
      <xdr:rowOff>53788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8465484" y="2963394"/>
          <a:ext cx="3880597" cy="1214719"/>
        </a:xfrm>
        <a:prstGeom prst="wedgeRoundRectCallout">
          <a:avLst>
            <a:gd name="adj1" fmla="val 25505"/>
            <a:gd name="adj2" fmla="val -71507"/>
            <a:gd name="adj3" fmla="val 16667"/>
          </a:avLst>
        </a:prstGeom>
        <a:solidFill>
          <a:schemeClr val="bg1">
            <a:lumMod val="95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rtl="0">
            <a:lnSpc>
              <a:spcPts val="1400"/>
            </a:lnSpc>
          </a:pPr>
          <a:r>
            <a:rPr lang="ja-JP" altLang="en-US" sz="1200" b="0" i="0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投票用紙を請求しても投票を完了しなかった方がいる場合</a:t>
          </a:r>
          <a:r>
            <a:rPr lang="ja-JP" alt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は、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「棄権」欄に〇を記入</a:t>
          </a:r>
          <a:r>
            <a:rPr lang="ja-JP" alt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のうえ、備考欄に理由を記載してください。また、二重線で消してください。</a:t>
          </a:r>
          <a:endParaRPr lang="ja-JP" altLang="ja-JP" sz="1200">
            <a:effectLst/>
          </a:endParaRPr>
        </a:p>
      </xdr:txBody>
    </xdr:sp>
    <xdr:clientData/>
  </xdr:twoCellAnchor>
  <xdr:twoCellAnchor>
    <xdr:from>
      <xdr:col>1</xdr:col>
      <xdr:colOff>412377</xdr:colOff>
      <xdr:row>16</xdr:row>
      <xdr:rowOff>152400</xdr:rowOff>
    </xdr:from>
    <xdr:to>
      <xdr:col>16</xdr:col>
      <xdr:colOff>277906</xdr:colOff>
      <xdr:row>21</xdr:row>
      <xdr:rowOff>85165</xdr:rowOff>
    </xdr:to>
    <xdr:sp macro="" textlink="">
      <xdr:nvSpPr>
        <xdr:cNvPr id="5" name="AutoShape 16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717177" y="4276725"/>
          <a:ext cx="11324104" cy="1552015"/>
        </a:xfrm>
        <a:prstGeom prst="foldedCorner">
          <a:avLst>
            <a:gd name="adj" fmla="val 7519"/>
          </a:avLst>
        </a:prstGeom>
        <a:solidFill>
          <a:schemeClr val="accent6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</xdr:spPr>
      <xdr:txBody>
        <a:bodyPr vertOverflow="clip" wrap="square" lIns="45720" tIns="22860" rIns="0" bIns="22860" anchor="ctr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【作成のチェックポイント】</a:t>
          </a:r>
        </a:p>
        <a:p>
          <a:pPr algn="l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①　不在者投票管理者､投票立会人氏名､代理投票補助者２名（代理投票があった場合のみ）の名前を記入してください。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②　</a:t>
          </a:r>
          <a:r>
            <a:rPr lang="ja-JP" altLang="en-US" sz="1400" b="0" i="0" u="sng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投票用紙の請求先や、記載済みの投票用紙の送付先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は、投票される方の住所（選挙人名簿登録）のある</a:t>
          </a:r>
          <a:r>
            <a:rPr lang="ja-JP" altLang="en-US" sz="1400" b="1" i="0" u="sng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区市町村選管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です。</a:t>
          </a:r>
          <a:endParaRPr lang="en-US" altLang="ja-JP" sz="14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（江戸川区議会議員選挙及び江戸川区長選挙については、江戸川区選挙管理委員会です。）</a:t>
          </a:r>
          <a:endParaRPr lang="en-US" altLang="ja-JP" sz="14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③　この記録簿は、不在者投票実施に伴う大切な書類です。請求書には写しを添付し、</a:t>
          </a:r>
          <a:r>
            <a:rPr lang="ja-JP" altLang="en-US" sz="1400" b="1" i="0" u="sng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原本は施設で保管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してください。</a:t>
          </a:r>
          <a:endParaRPr lang="en-US" altLang="ja-JP" sz="14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0</xdr:col>
      <xdr:colOff>188258</xdr:colOff>
      <xdr:row>21</xdr:row>
      <xdr:rowOff>313763</xdr:rowOff>
    </xdr:from>
    <xdr:to>
      <xdr:col>8</xdr:col>
      <xdr:colOff>170329</xdr:colOff>
      <xdr:row>23</xdr:row>
      <xdr:rowOff>163604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188258" y="6057338"/>
          <a:ext cx="5601821" cy="497541"/>
        </a:xfrm>
        <a:prstGeom prst="wedgeRoundRectCallout">
          <a:avLst>
            <a:gd name="adj1" fmla="val -15904"/>
            <a:gd name="adj2" fmla="val 117141"/>
            <a:gd name="adj3" fmla="val 16667"/>
          </a:avLst>
        </a:prstGeom>
        <a:solidFill>
          <a:schemeClr val="bg1">
            <a:lumMod val="95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0"/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投票用紙を請求した人数ではなく、実際に投票した人の人数を記入してください。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1</xdr:col>
      <xdr:colOff>152400</xdr:colOff>
      <xdr:row>11</xdr:row>
      <xdr:rowOff>170329</xdr:rowOff>
    </xdr:from>
    <xdr:to>
      <xdr:col>15</xdr:col>
      <xdr:colOff>0</xdr:colOff>
      <xdr:row>11</xdr:row>
      <xdr:rowOff>170330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 flipV="1">
          <a:off x="457200" y="2665879"/>
          <a:ext cx="10887075" cy="1"/>
        </a:xfrm>
        <a:prstGeom prst="line">
          <a:avLst/>
        </a:prstGeom>
        <a:ln w="3492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537882</xdr:colOff>
      <xdr:row>11</xdr:row>
      <xdr:rowOff>304801</xdr:rowOff>
    </xdr:from>
    <xdr:to>
      <xdr:col>10</xdr:col>
      <xdr:colOff>474996</xdr:colOff>
      <xdr:row>15</xdr:row>
      <xdr:rowOff>206188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4490757" y="2809876"/>
          <a:ext cx="3651864" cy="1196787"/>
        </a:xfrm>
        <a:prstGeom prst="wedgeRoundRectCallout">
          <a:avLst>
            <a:gd name="adj1" fmla="val 28311"/>
            <a:gd name="adj2" fmla="val -109480"/>
            <a:gd name="adj3" fmla="val 16667"/>
          </a:avLst>
        </a:prstGeom>
        <a:solidFill>
          <a:schemeClr val="bg1">
            <a:lumMod val="95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rtl="0">
            <a:lnSpc>
              <a:spcPts val="1500"/>
            </a:lnSpc>
          </a:pPr>
          <a:r>
            <a:rPr lang="ja-JP" altLang="ja-JP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【注意】</a:t>
          </a:r>
          <a:endParaRPr lang="ja-JP" altLang="ja-JP" sz="1200">
            <a:effectLst/>
          </a:endParaRPr>
        </a:p>
        <a:p>
          <a:pPr rtl="0">
            <a:lnSpc>
              <a:spcPts val="1400"/>
            </a:lnSpc>
          </a:pPr>
          <a:r>
            <a:rPr lang="ja-JP" altLang="ja-JP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「代理投票補助者氏名」の欄については、</a:t>
          </a:r>
          <a:r>
            <a:rPr lang="ja-JP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代理投票を行った場合のみ、</a:t>
          </a:r>
          <a:r>
            <a:rPr lang="ja-JP" altLang="ja-JP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記入してください。</a:t>
          </a:r>
          <a:endParaRPr lang="ja-JP" altLang="ja-JP" sz="1200">
            <a:effectLst/>
          </a:endParaRPr>
        </a:p>
        <a:p>
          <a:pPr rtl="0">
            <a:lnSpc>
              <a:spcPts val="1400"/>
            </a:lnSpc>
          </a:pPr>
          <a:r>
            <a:rPr lang="ja-JP" altLang="ja-JP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なお、</a:t>
          </a:r>
          <a:r>
            <a:rPr lang="ja-JP" altLang="ja-JP" sz="1200" b="1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必ず</a:t>
          </a:r>
          <a:r>
            <a:rPr lang="ja-JP" altLang="en-US" sz="1200" b="1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投票立会人とは別人の</a:t>
          </a:r>
          <a:r>
            <a:rPr lang="ja-JP" altLang="ja-JP" sz="1200" b="1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２名</a:t>
          </a:r>
          <a:r>
            <a:rPr lang="ja-JP" altLang="ja-JP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lang="ja-JP" alt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氏名を</a:t>
          </a:r>
          <a:r>
            <a:rPr lang="ja-JP" altLang="en-US" sz="1200" b="1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フルネームで</a:t>
          </a:r>
          <a:r>
            <a:rPr lang="ja-JP" alt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記入してください。</a:t>
          </a:r>
          <a:endParaRPr lang="ja-JP" altLang="ja-JP" sz="1200">
            <a:effectLst/>
          </a:endParaRPr>
        </a:p>
      </xdr:txBody>
    </xdr:sp>
    <xdr:clientData/>
  </xdr:twoCellAnchor>
  <xdr:twoCellAnchor>
    <xdr:from>
      <xdr:col>1</xdr:col>
      <xdr:colOff>8966</xdr:colOff>
      <xdr:row>12</xdr:row>
      <xdr:rowOff>224118</xdr:rowOff>
    </xdr:from>
    <xdr:to>
      <xdr:col>5</xdr:col>
      <xdr:colOff>224119</xdr:colOff>
      <xdr:row>15</xdr:row>
      <xdr:rowOff>125506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313766" y="3053043"/>
          <a:ext cx="3196478" cy="872938"/>
        </a:xfrm>
        <a:prstGeom prst="wedgeRoundRectCallout">
          <a:avLst>
            <a:gd name="adj1" fmla="val 32447"/>
            <a:gd name="adj2" fmla="val -147067"/>
            <a:gd name="adj3" fmla="val 16667"/>
          </a:avLst>
        </a:prstGeom>
        <a:solidFill>
          <a:schemeClr val="bg1">
            <a:lumMod val="95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rtl="0">
            <a:lnSpc>
              <a:spcPts val="1400"/>
            </a:lnSpc>
          </a:pP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該当する項目</a:t>
          </a:r>
          <a:r>
            <a:rPr lang="ja-JP" alt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に内容を記入してください。</a:t>
          </a:r>
          <a:endParaRPr lang="en-US" altLang="ja-JP" sz="12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400"/>
            </a:lnSpc>
          </a:pPr>
          <a:r>
            <a:rPr lang="ja-JP" alt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なお、日付の誤りが多くなっておりますので、ご注意ください。</a:t>
          </a:r>
          <a:endParaRPr lang="en-US" altLang="ja-JP" sz="12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15</xdr:row>
      <xdr:rowOff>0</xdr:rowOff>
    </xdr:from>
    <xdr:to>
      <xdr:col>13</xdr:col>
      <xdr:colOff>12700</xdr:colOff>
      <xdr:row>18</xdr:row>
      <xdr:rowOff>66675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10744200" y="4320540"/>
          <a:ext cx="12700" cy="638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vert" wrap="square" lIns="0" tIns="0" rIns="36576" bIns="18288" anchor="t" upright="1"/>
        <a:lstStyle/>
        <a:p>
          <a:pPr algn="r" rtl="0">
            <a:defRPr sz="1000"/>
          </a:pPr>
          <a:r>
            <a:rPr lang="ja-JP" altLang="en-US" sz="1200" b="1" i="0" u="none" strike="noStrike" baseline="0">
              <a:solidFill>
                <a:srgbClr val="000080"/>
              </a:solidFill>
              <a:latin typeface="ＭＳ ゴシック"/>
              <a:ea typeface="ＭＳ ゴシック"/>
            </a:rPr>
            <a:t>様式 ２</a:t>
          </a:r>
        </a:p>
      </xdr:txBody>
    </xdr:sp>
    <xdr:clientData/>
  </xdr:twoCellAnchor>
  <xdr:twoCellAnchor>
    <xdr:from>
      <xdr:col>13</xdr:col>
      <xdr:colOff>0</xdr:colOff>
      <xdr:row>19</xdr:row>
      <xdr:rowOff>104775</xdr:rowOff>
    </xdr:from>
    <xdr:to>
      <xdr:col>13</xdr:col>
      <xdr:colOff>12700</xdr:colOff>
      <xdr:row>29</xdr:row>
      <xdr:rowOff>0</xdr:rowOff>
    </xdr:to>
    <xdr:sp macro="" textlink="">
      <xdr:nvSpPr>
        <xdr:cNvPr id="3" name="Rectangle 10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10744200" y="5225415"/>
          <a:ext cx="12700" cy="199834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vert" wrap="square" lIns="0" tIns="18288" rIns="36576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3300"/>
              </a:solidFill>
              <a:latin typeface="ＭＳ ゴシック"/>
              <a:ea typeface="ＭＳ ゴシック"/>
            </a:rPr>
            <a:t>様式 ２</a:t>
          </a: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3300"/>
              </a:solidFill>
              <a:latin typeface="ＭＳ ゴシック"/>
              <a:ea typeface="ＭＳ ゴシック"/>
            </a:rPr>
            <a:t>〈記入例〉</a:t>
          </a:r>
        </a:p>
        <a:p>
          <a:pPr algn="l" rtl="0">
            <a:defRPr sz="1000"/>
          </a:pPr>
          <a:endParaRPr lang="ja-JP" altLang="en-US" sz="1200" b="1" i="0" u="none" strike="noStrike" baseline="0">
            <a:solidFill>
              <a:srgbClr val="0033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200" b="1" i="0" u="none" strike="noStrike" baseline="0">
            <a:solidFill>
              <a:srgbClr val="0033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0</xdr:colOff>
      <xdr:row>29</xdr:row>
      <xdr:rowOff>0</xdr:rowOff>
    </xdr:from>
    <xdr:to>
      <xdr:col>13</xdr:col>
      <xdr:colOff>0</xdr:colOff>
      <xdr:row>29</xdr:row>
      <xdr:rowOff>0</xdr:rowOff>
    </xdr:to>
    <xdr:sp macro="" textlink="">
      <xdr:nvSpPr>
        <xdr:cNvPr id="4" name="Oval 1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rrowheads="1"/>
        </xdr:cNvSpPr>
      </xdr:nvSpPr>
      <xdr:spPr bwMode="auto">
        <a:xfrm>
          <a:off x="10744200" y="722376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29</xdr:row>
      <xdr:rowOff>0</xdr:rowOff>
    </xdr:from>
    <xdr:to>
      <xdr:col>13</xdr:col>
      <xdr:colOff>0</xdr:colOff>
      <xdr:row>29</xdr:row>
      <xdr:rowOff>0</xdr:rowOff>
    </xdr:to>
    <xdr:sp macro="" textlink="">
      <xdr:nvSpPr>
        <xdr:cNvPr id="5" name="Oval 17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10744200" y="722376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29</xdr:row>
      <xdr:rowOff>0</xdr:rowOff>
    </xdr:from>
    <xdr:to>
      <xdr:col>13</xdr:col>
      <xdr:colOff>0</xdr:colOff>
      <xdr:row>29</xdr:row>
      <xdr:rowOff>0</xdr:rowOff>
    </xdr:to>
    <xdr:sp macro="" textlink="">
      <xdr:nvSpPr>
        <xdr:cNvPr id="6" name="Oval 18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Arrowheads="1"/>
        </xdr:cNvSpPr>
      </xdr:nvSpPr>
      <xdr:spPr bwMode="auto">
        <a:xfrm>
          <a:off x="10744200" y="722376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624840</xdr:colOff>
      <xdr:row>11</xdr:row>
      <xdr:rowOff>152400</xdr:rowOff>
    </xdr:from>
    <xdr:to>
      <xdr:col>7</xdr:col>
      <xdr:colOff>544823</xdr:colOff>
      <xdr:row>13</xdr:row>
      <xdr:rowOff>238125</xdr:rowOff>
    </xdr:to>
    <xdr:sp macro="" textlink="">
      <xdr:nvSpPr>
        <xdr:cNvPr id="2" name="AutoShape 8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815340" y="3192780"/>
          <a:ext cx="4179563" cy="72580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64008" tIns="41148" rIns="64008" bIns="41148" anchor="ctr" upright="1"/>
        <a:lstStyle/>
        <a:p>
          <a:pPr algn="ctr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12700</xdr:colOff>
      <xdr:row>29</xdr:row>
      <xdr:rowOff>0</xdr:rowOff>
    </xdr:to>
    <xdr:sp macro="" textlink="">
      <xdr:nvSpPr>
        <xdr:cNvPr id="3" name="Rectangle 10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Arrowheads="1"/>
        </xdr:cNvSpPr>
      </xdr:nvSpPr>
      <xdr:spPr bwMode="auto">
        <a:xfrm>
          <a:off x="10744200" y="175260"/>
          <a:ext cx="12700" cy="7048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vert" wrap="square" lIns="0" tIns="18288" rIns="36576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3300"/>
              </a:solidFill>
              <a:latin typeface="ＭＳ ゴシック"/>
              <a:ea typeface="ＭＳ ゴシック"/>
            </a:rPr>
            <a:t>様式 ２</a:t>
          </a: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3300"/>
              </a:solidFill>
              <a:latin typeface="ＭＳ ゴシック"/>
              <a:ea typeface="ＭＳ ゴシック"/>
            </a:rPr>
            <a:t>〈記入例〉</a:t>
          </a:r>
        </a:p>
        <a:p>
          <a:pPr algn="l" rtl="0">
            <a:defRPr sz="1000"/>
          </a:pPr>
          <a:endParaRPr lang="ja-JP" altLang="en-US" sz="1200" b="1" i="0" u="none" strike="noStrike" baseline="0">
            <a:solidFill>
              <a:srgbClr val="0033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200" b="1" i="0" u="none" strike="noStrike" baseline="0">
            <a:solidFill>
              <a:srgbClr val="0033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0</xdr:colOff>
      <xdr:row>29</xdr:row>
      <xdr:rowOff>0</xdr:rowOff>
    </xdr:from>
    <xdr:to>
      <xdr:col>13</xdr:col>
      <xdr:colOff>0</xdr:colOff>
      <xdr:row>29</xdr:row>
      <xdr:rowOff>0</xdr:rowOff>
    </xdr:to>
    <xdr:sp macro="" textlink="">
      <xdr:nvSpPr>
        <xdr:cNvPr id="4" name="Oval 1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Arrowheads="1"/>
        </xdr:cNvSpPr>
      </xdr:nvSpPr>
      <xdr:spPr bwMode="auto">
        <a:xfrm>
          <a:off x="10744200" y="722376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29</xdr:row>
      <xdr:rowOff>0</xdr:rowOff>
    </xdr:from>
    <xdr:to>
      <xdr:col>13</xdr:col>
      <xdr:colOff>0</xdr:colOff>
      <xdr:row>29</xdr:row>
      <xdr:rowOff>0</xdr:rowOff>
    </xdr:to>
    <xdr:sp macro="" textlink="">
      <xdr:nvSpPr>
        <xdr:cNvPr id="5" name="Oval 17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Arrowheads="1"/>
        </xdr:cNvSpPr>
      </xdr:nvSpPr>
      <xdr:spPr bwMode="auto">
        <a:xfrm>
          <a:off x="10744200" y="722376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29</xdr:row>
      <xdr:rowOff>0</xdr:rowOff>
    </xdr:from>
    <xdr:to>
      <xdr:col>13</xdr:col>
      <xdr:colOff>0</xdr:colOff>
      <xdr:row>29</xdr:row>
      <xdr:rowOff>0</xdr:rowOff>
    </xdr:to>
    <xdr:sp macro="" textlink="">
      <xdr:nvSpPr>
        <xdr:cNvPr id="6" name="Oval 18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Arrowheads="1"/>
        </xdr:cNvSpPr>
      </xdr:nvSpPr>
      <xdr:spPr bwMode="auto">
        <a:xfrm>
          <a:off x="10744200" y="722376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449580</xdr:colOff>
      <xdr:row>1</xdr:row>
      <xdr:rowOff>92075</xdr:rowOff>
    </xdr:from>
    <xdr:to>
      <xdr:col>13</xdr:col>
      <xdr:colOff>152400</xdr:colOff>
      <xdr:row>3</xdr:row>
      <xdr:rowOff>88900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7551420" y="267335"/>
          <a:ext cx="3345180" cy="644525"/>
        </a:xfrm>
        <a:prstGeom prst="roundRect">
          <a:avLst/>
        </a:prstGeom>
        <a:ln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600"/>
            </a:lnSpc>
          </a:pPr>
          <a:r>
            <a:rPr kumimoji="1" lang="ja-JP" altLang="en-US" sz="1400">
              <a:latin typeface="+mn-ea"/>
              <a:ea typeface="+mn-ea"/>
            </a:rPr>
            <a:t>この様式</a:t>
          </a:r>
          <a:r>
            <a:rPr kumimoji="1" lang="ja-JP" altLang="en-US" sz="1400" b="0" u="none">
              <a:latin typeface="+mn-ea"/>
              <a:ea typeface="+mn-ea"/>
            </a:rPr>
            <a:t>は、</a:t>
          </a:r>
          <a:r>
            <a:rPr kumimoji="1" lang="ja-JP" altLang="en-US" sz="1400" b="1" u="sng">
              <a:latin typeface="+mn-ea"/>
              <a:ea typeface="+mn-ea"/>
            </a:rPr>
            <a:t>外部立会人報酬を請求する場合</a:t>
          </a:r>
          <a:r>
            <a:rPr kumimoji="1" lang="ja-JP" altLang="en-US" sz="1400">
              <a:latin typeface="+mn-ea"/>
              <a:ea typeface="+mn-ea"/>
            </a:rPr>
            <a:t>のみ提出して下さい。</a:t>
          </a:r>
        </a:p>
      </xdr:txBody>
    </xdr:sp>
    <xdr:clientData/>
  </xdr:twoCellAnchor>
  <xdr:twoCellAnchor>
    <xdr:from>
      <xdr:col>4</xdr:col>
      <xdr:colOff>92766</xdr:colOff>
      <xdr:row>4</xdr:row>
      <xdr:rowOff>39757</xdr:rowOff>
    </xdr:from>
    <xdr:to>
      <xdr:col>6</xdr:col>
      <xdr:colOff>629479</xdr:colOff>
      <xdr:row>5</xdr:row>
      <xdr:rowOff>371061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>
          <a:spLocks noChangeArrowheads="1"/>
        </xdr:cNvSpPr>
      </xdr:nvSpPr>
      <xdr:spPr bwMode="auto">
        <a:xfrm>
          <a:off x="2451653" y="1027044"/>
          <a:ext cx="1934817" cy="536713"/>
        </a:xfrm>
        <a:prstGeom prst="wedgeRoundRectCallout">
          <a:avLst>
            <a:gd name="adj1" fmla="val 18139"/>
            <a:gd name="adj2" fmla="val 133303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+mj-lt"/>
              <a:cs typeface="Times New Roman"/>
            </a:rPr>
            <a:t>日数と時間数の両方には入力しないでください。</a:t>
          </a:r>
        </a:p>
      </xdr:txBody>
    </xdr:sp>
    <xdr:clientData/>
  </xdr:twoCellAnchor>
  <xdr:twoCellAnchor>
    <xdr:from>
      <xdr:col>8</xdr:col>
      <xdr:colOff>410817</xdr:colOff>
      <xdr:row>14</xdr:row>
      <xdr:rowOff>46383</xdr:rowOff>
    </xdr:from>
    <xdr:to>
      <xdr:col>12</xdr:col>
      <xdr:colOff>1106556</xdr:colOff>
      <xdr:row>17</xdr:row>
      <xdr:rowOff>205409</xdr:rowOff>
    </xdr:to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>
          <a:spLocks noChangeArrowheads="1"/>
        </xdr:cNvSpPr>
      </xdr:nvSpPr>
      <xdr:spPr bwMode="auto">
        <a:xfrm>
          <a:off x="6129130" y="4035287"/>
          <a:ext cx="4512365" cy="821635"/>
        </a:xfrm>
        <a:prstGeom prst="wedgeRoundRectCallout">
          <a:avLst>
            <a:gd name="adj1" fmla="val 17245"/>
            <a:gd name="adj2" fmla="val -141469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■■一郎氏に実際に支払った報酬額（交通費等を含む。）が・・・</a:t>
          </a:r>
          <a:endParaRPr lang="ja-JP" altLang="ja-JP" sz="900">
            <a:effectLst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（例１）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10,000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円だった場合→「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10,000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円」と記入</a:t>
          </a:r>
          <a:endParaRPr lang="ja-JP" altLang="ja-JP" sz="900">
            <a:effectLst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（例２）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11,000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円だった場合→「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10,900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円」と記入（上限額）</a:t>
          </a:r>
          <a:endParaRPr lang="ja-JP" altLang="ja-JP" sz="900">
            <a:effectLst/>
          </a:endParaRPr>
        </a:p>
        <a:p>
          <a:pPr algn="l" rtl="0">
            <a:defRPr sz="1000"/>
          </a:pPr>
          <a:endParaRPr lang="ja-JP" altLang="en-US" sz="900" b="1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</sheetPr>
  <dimension ref="B1:CR76"/>
  <sheetViews>
    <sheetView view="pageLayout" topLeftCell="C1" zoomScale="115" zoomScaleNormal="85" zoomScaleSheetLayoutView="100" zoomScalePageLayoutView="115" workbookViewId="0">
      <selection activeCell="AJ8" sqref="AJ8:AQ8"/>
    </sheetView>
  </sheetViews>
  <sheetFormatPr defaultColWidth="8.75" defaultRowHeight="13.5"/>
  <cols>
    <col min="1" max="1" width="2.25" style="252" customWidth="1"/>
    <col min="2" max="2" width="3.75" style="252" customWidth="1"/>
    <col min="3" max="13" width="1.375" style="252" customWidth="1"/>
    <col min="14" max="15" width="1.75" style="252" customWidth="1"/>
    <col min="16" max="16" width="1.5" style="252" customWidth="1"/>
    <col min="17" max="17" width="1.25" style="252" customWidth="1"/>
    <col min="18" max="59" width="1.375" style="252" customWidth="1"/>
    <col min="60" max="60" width="2.25" style="252" customWidth="1"/>
    <col min="61" max="74" width="1.375" style="252" customWidth="1"/>
    <col min="75" max="79" width="1.75" style="252" customWidth="1"/>
    <col min="80" max="16384" width="8.75" style="252"/>
  </cols>
  <sheetData>
    <row r="1" spans="2:84" ht="14.1" customHeight="1">
      <c r="B1" s="515" t="s">
        <v>0</v>
      </c>
      <c r="C1" s="515"/>
      <c r="D1" s="515"/>
      <c r="E1" s="515"/>
      <c r="F1" s="515"/>
      <c r="G1" s="515"/>
      <c r="H1" s="515"/>
      <c r="I1" s="515"/>
      <c r="J1" s="515"/>
      <c r="K1" s="251"/>
      <c r="L1" s="251"/>
      <c r="BN1" s="253"/>
    </row>
    <row r="2" spans="2:84" ht="9" customHeight="1">
      <c r="K2" s="516" t="s">
        <v>1</v>
      </c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516"/>
      <c r="Z2" s="516"/>
      <c r="AA2" s="516"/>
      <c r="AB2" s="516"/>
      <c r="AC2" s="516"/>
      <c r="AD2" s="516"/>
      <c r="AE2" s="516"/>
      <c r="AF2" s="516"/>
      <c r="AG2" s="516"/>
      <c r="AH2" s="516"/>
      <c r="AI2" s="516"/>
      <c r="AJ2" s="516"/>
      <c r="AK2" s="516"/>
      <c r="AL2" s="516"/>
      <c r="AM2" s="516"/>
      <c r="AN2" s="516"/>
      <c r="AO2" s="516"/>
      <c r="AP2" s="516"/>
      <c r="AQ2" s="516"/>
      <c r="AR2" s="516"/>
      <c r="AS2" s="516"/>
      <c r="AT2" s="516"/>
      <c r="AU2" s="516"/>
      <c r="AV2" s="516"/>
      <c r="AW2" s="516"/>
      <c r="AX2" s="516"/>
      <c r="AY2" s="516"/>
    </row>
    <row r="3" spans="2:84" ht="11.45" customHeight="1"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6"/>
      <c r="V3" s="516"/>
      <c r="W3" s="516"/>
      <c r="X3" s="516"/>
      <c r="Y3" s="516"/>
      <c r="Z3" s="516"/>
      <c r="AA3" s="516"/>
      <c r="AB3" s="516"/>
      <c r="AC3" s="516"/>
      <c r="AD3" s="516"/>
      <c r="AE3" s="516"/>
      <c r="AF3" s="516"/>
      <c r="AG3" s="516"/>
      <c r="AH3" s="516"/>
      <c r="AI3" s="516"/>
      <c r="AJ3" s="516"/>
      <c r="AK3" s="516"/>
      <c r="AL3" s="516"/>
      <c r="AM3" s="516"/>
      <c r="AN3" s="516"/>
      <c r="AO3" s="516"/>
      <c r="AP3" s="516"/>
      <c r="AQ3" s="516"/>
      <c r="AR3" s="516"/>
      <c r="AS3" s="516"/>
      <c r="AT3" s="516"/>
      <c r="AU3" s="516"/>
      <c r="AV3" s="516"/>
      <c r="AW3" s="516"/>
      <c r="AX3" s="516"/>
      <c r="AY3" s="516"/>
    </row>
    <row r="4" spans="2:84" ht="6" customHeight="1"/>
    <row r="5" spans="2:84" ht="14.1" customHeight="1"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254"/>
      <c r="AQ5" s="254"/>
      <c r="AR5" s="255" t="s">
        <v>2</v>
      </c>
      <c r="AS5" s="517"/>
      <c r="AT5" s="517"/>
      <c r="AU5" s="517"/>
      <c r="AV5" s="256" t="s">
        <v>3</v>
      </c>
      <c r="AW5" s="254"/>
      <c r="AX5" s="517"/>
      <c r="AY5" s="517"/>
      <c r="AZ5" s="517"/>
      <c r="BA5" s="256" t="s">
        <v>4</v>
      </c>
      <c r="BB5" s="254"/>
      <c r="BC5" s="517"/>
      <c r="BD5" s="517"/>
      <c r="BE5" s="517"/>
      <c r="BF5" s="257" t="s">
        <v>5</v>
      </c>
    </row>
    <row r="6" spans="2:84" ht="14.1" customHeight="1">
      <c r="C6" s="258" t="s">
        <v>194</v>
      </c>
      <c r="AB6" s="254"/>
      <c r="AC6" s="254"/>
      <c r="AD6" s="254"/>
      <c r="AE6" s="254"/>
      <c r="AF6" s="254"/>
      <c r="AG6" s="254"/>
      <c r="AH6" s="254"/>
      <c r="AI6" s="254"/>
      <c r="AJ6" s="254"/>
      <c r="AK6" s="254"/>
      <c r="AL6" s="254"/>
      <c r="AM6" s="254"/>
      <c r="AN6" s="254"/>
      <c r="AO6" s="254"/>
      <c r="AP6" s="254"/>
      <c r="AQ6" s="254"/>
      <c r="AR6" s="254"/>
      <c r="AS6" s="254"/>
      <c r="AT6" s="254"/>
      <c r="AU6" s="254"/>
      <c r="AV6" s="254"/>
      <c r="AW6" s="254"/>
      <c r="AX6" s="254"/>
      <c r="AY6" s="254"/>
      <c r="AZ6" s="254"/>
      <c r="BA6" s="254"/>
      <c r="BB6" s="254"/>
      <c r="BC6" s="254"/>
      <c r="BD6" s="254"/>
      <c r="BE6" s="254"/>
      <c r="BK6" s="511"/>
      <c r="BL6" s="511"/>
      <c r="BM6" s="511"/>
      <c r="BN6" s="511"/>
      <c r="BO6" s="511"/>
      <c r="BP6" s="511"/>
      <c r="BQ6" s="511"/>
      <c r="BR6" s="511"/>
      <c r="BS6" s="511"/>
      <c r="BT6" s="511"/>
      <c r="BU6" s="511"/>
      <c r="BV6" s="511"/>
      <c r="BW6" s="511"/>
      <c r="BX6" s="511"/>
      <c r="BY6" s="511"/>
      <c r="BZ6" s="511"/>
      <c r="CA6" s="511"/>
      <c r="CB6" s="511"/>
      <c r="CC6" s="511"/>
      <c r="CD6" s="511"/>
    </row>
    <row r="7" spans="2:84" s="259" customFormat="1" ht="15" customHeight="1">
      <c r="J7" s="512" t="s">
        <v>6</v>
      </c>
      <c r="K7" s="512"/>
      <c r="L7" s="512"/>
      <c r="M7" s="512"/>
      <c r="N7" s="512"/>
      <c r="O7" s="512"/>
      <c r="P7" s="512"/>
      <c r="Q7" s="512"/>
      <c r="R7" s="512"/>
      <c r="S7" s="512"/>
      <c r="T7" s="260"/>
      <c r="U7" s="260"/>
      <c r="V7" s="260"/>
      <c r="W7" s="260"/>
      <c r="X7" s="261" t="s">
        <v>7</v>
      </c>
      <c r="Y7" s="260"/>
      <c r="Z7" s="260"/>
      <c r="AA7" s="260"/>
      <c r="AB7" s="513" t="str">
        <f>IF(AJ8="","",1073*AJ8)</f>
        <v/>
      </c>
      <c r="AC7" s="513"/>
      <c r="AD7" s="513"/>
      <c r="AE7" s="513"/>
      <c r="AF7" s="513"/>
      <c r="AG7" s="513"/>
      <c r="AH7" s="513"/>
      <c r="AI7" s="513"/>
      <c r="AJ7" s="513"/>
      <c r="AK7" s="513"/>
      <c r="AL7" s="513"/>
      <c r="AM7" s="513"/>
      <c r="AN7" s="513"/>
      <c r="AO7" s="513"/>
      <c r="AP7" s="513"/>
      <c r="AQ7" s="513"/>
      <c r="AR7" s="262"/>
      <c r="AS7" s="262"/>
      <c r="AT7" s="262"/>
      <c r="AU7" s="262" t="s">
        <v>8</v>
      </c>
      <c r="AV7" s="262"/>
      <c r="AW7" s="262"/>
      <c r="AX7" s="262"/>
      <c r="AY7" s="262"/>
      <c r="AZ7" s="263"/>
      <c r="BA7" s="263"/>
      <c r="BB7" s="263"/>
      <c r="BC7" s="263"/>
      <c r="BD7" s="263"/>
      <c r="BE7" s="263"/>
      <c r="BF7" s="264"/>
      <c r="BG7" s="264"/>
      <c r="BH7" s="264"/>
      <c r="BI7" s="264"/>
      <c r="BJ7" s="264"/>
      <c r="BK7" s="511"/>
      <c r="BL7" s="511"/>
      <c r="BM7" s="511"/>
      <c r="BN7" s="511"/>
      <c r="BO7" s="511"/>
      <c r="BP7" s="511"/>
      <c r="BQ7" s="511"/>
      <c r="BR7" s="511"/>
      <c r="BS7" s="511"/>
      <c r="BT7" s="511"/>
      <c r="BU7" s="511"/>
      <c r="BV7" s="511"/>
      <c r="BW7" s="511"/>
      <c r="BX7" s="511"/>
      <c r="BY7" s="511"/>
      <c r="BZ7" s="511"/>
      <c r="CA7" s="511"/>
      <c r="CB7" s="511"/>
      <c r="CC7" s="511"/>
      <c r="CD7" s="511"/>
    </row>
    <row r="8" spans="2:84" ht="15" customHeight="1">
      <c r="B8" s="259"/>
      <c r="C8" s="259"/>
      <c r="D8" s="259"/>
      <c r="E8" s="259"/>
      <c r="F8" s="259"/>
      <c r="G8" s="259"/>
      <c r="H8" s="259"/>
      <c r="I8" s="259"/>
      <c r="J8" s="512"/>
      <c r="K8" s="512"/>
      <c r="L8" s="512"/>
      <c r="M8" s="512"/>
      <c r="N8" s="512"/>
      <c r="O8" s="512"/>
      <c r="P8" s="512"/>
      <c r="Q8" s="512"/>
      <c r="R8" s="512"/>
      <c r="S8" s="512"/>
      <c r="T8" s="264"/>
      <c r="U8" s="264"/>
      <c r="V8" s="264"/>
      <c r="W8" s="264"/>
      <c r="X8" s="264"/>
      <c r="Y8" s="264"/>
      <c r="Z8" s="264"/>
      <c r="AA8" s="264"/>
      <c r="AB8" s="263"/>
      <c r="AC8" s="263"/>
      <c r="AD8" s="263"/>
      <c r="AE8" s="254"/>
      <c r="AF8" s="263"/>
      <c r="AG8" s="263"/>
      <c r="AH8" s="263"/>
      <c r="AI8" s="265" t="s">
        <v>195</v>
      </c>
      <c r="AJ8" s="514"/>
      <c r="AK8" s="514"/>
      <c r="AL8" s="514"/>
      <c r="AM8" s="514"/>
      <c r="AN8" s="514"/>
      <c r="AO8" s="514"/>
      <c r="AP8" s="514"/>
      <c r="AQ8" s="514"/>
      <c r="AR8" s="263"/>
      <c r="AS8" s="266" t="s">
        <v>9</v>
      </c>
      <c r="AT8" s="263"/>
      <c r="AU8" s="263"/>
      <c r="AV8" s="263"/>
      <c r="AW8" s="263"/>
      <c r="AX8" s="263"/>
      <c r="AY8" s="263"/>
      <c r="AZ8" s="263"/>
      <c r="BA8" s="263"/>
      <c r="BB8" s="263"/>
      <c r="BC8" s="263"/>
      <c r="BD8" s="263"/>
      <c r="BE8" s="263"/>
      <c r="BF8" s="264"/>
      <c r="BG8" s="264"/>
      <c r="BH8" s="264"/>
      <c r="BI8" s="264"/>
      <c r="BJ8" s="264"/>
      <c r="BK8" s="511"/>
      <c r="BL8" s="511"/>
      <c r="BM8" s="511"/>
      <c r="BN8" s="511"/>
      <c r="BO8" s="511"/>
      <c r="BP8" s="511"/>
      <c r="BQ8" s="511"/>
      <c r="BR8" s="511"/>
      <c r="BS8" s="511"/>
      <c r="BT8" s="511"/>
      <c r="BU8" s="511"/>
      <c r="BV8" s="511"/>
      <c r="BW8" s="511"/>
      <c r="BX8" s="511"/>
      <c r="BY8" s="511"/>
      <c r="BZ8" s="511"/>
      <c r="CA8" s="511"/>
      <c r="CB8" s="511"/>
      <c r="CC8" s="511"/>
      <c r="CD8" s="511"/>
      <c r="CE8" s="259"/>
      <c r="CF8" s="259"/>
    </row>
    <row r="9" spans="2:84" ht="34.15" customHeight="1">
      <c r="B9" s="259"/>
      <c r="C9" s="497" t="s">
        <v>196</v>
      </c>
      <c r="D9" s="497"/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7"/>
      <c r="AL9" s="497"/>
      <c r="AM9" s="497"/>
      <c r="AN9" s="497"/>
      <c r="AO9" s="497"/>
      <c r="AP9" s="497"/>
      <c r="AQ9" s="497"/>
      <c r="AR9" s="497"/>
      <c r="AS9" s="497"/>
      <c r="AT9" s="497"/>
      <c r="AU9" s="497"/>
      <c r="AV9" s="497"/>
      <c r="AW9" s="497"/>
      <c r="AX9" s="497"/>
      <c r="AY9" s="497"/>
      <c r="AZ9" s="497"/>
      <c r="BA9" s="497"/>
      <c r="BB9" s="497"/>
      <c r="BC9" s="497"/>
      <c r="BD9" s="497"/>
      <c r="BE9" s="497"/>
      <c r="BF9" s="497"/>
      <c r="BG9" s="267"/>
      <c r="BH9" s="259"/>
      <c r="BI9" s="259"/>
      <c r="BJ9" s="259"/>
      <c r="BK9" s="259"/>
      <c r="BL9" s="259"/>
      <c r="BM9" s="259"/>
      <c r="BN9" s="259"/>
      <c r="BO9" s="259"/>
      <c r="BP9" s="259"/>
      <c r="BQ9" s="259"/>
      <c r="BR9" s="259"/>
      <c r="BS9" s="259"/>
      <c r="BT9" s="259"/>
      <c r="BU9" s="259"/>
      <c r="BV9" s="259"/>
    </row>
    <row r="10" spans="2:84" ht="20.45" customHeight="1" thickBot="1">
      <c r="B10" s="259"/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59"/>
      <c r="AQ10" s="259"/>
      <c r="AR10" s="259"/>
      <c r="AS10" s="259"/>
      <c r="AT10" s="259"/>
      <c r="AV10" s="259"/>
      <c r="AW10" s="259"/>
      <c r="AX10" s="259"/>
      <c r="AY10" s="259"/>
      <c r="AZ10" s="259"/>
      <c r="BB10" s="268" t="s">
        <v>10</v>
      </c>
      <c r="BC10" s="259"/>
      <c r="BD10" s="259"/>
      <c r="BE10" s="259"/>
      <c r="BF10" s="259"/>
      <c r="BG10" s="259"/>
      <c r="BH10" s="259"/>
      <c r="BI10" s="259"/>
      <c r="BJ10" s="259"/>
      <c r="BK10" s="259"/>
      <c r="BL10" s="259"/>
      <c r="BM10" s="259"/>
      <c r="BN10" s="259"/>
      <c r="BO10" s="259"/>
      <c r="BP10" s="259"/>
      <c r="BQ10" s="259"/>
      <c r="BR10" s="259"/>
      <c r="BS10" s="259"/>
      <c r="BT10" s="259"/>
      <c r="BU10" s="259"/>
      <c r="BV10" s="259"/>
      <c r="BW10" s="259"/>
      <c r="BX10" s="259"/>
      <c r="BY10" s="259"/>
      <c r="BZ10" s="259"/>
      <c r="CA10" s="259"/>
    </row>
    <row r="11" spans="2:84" ht="18" customHeight="1">
      <c r="B11" s="259"/>
      <c r="C11" s="498" t="s">
        <v>11</v>
      </c>
      <c r="D11" s="498"/>
      <c r="E11" s="498"/>
      <c r="F11" s="498"/>
      <c r="G11" s="498"/>
      <c r="H11" s="498"/>
      <c r="I11" s="259"/>
      <c r="J11" s="499" t="s">
        <v>12</v>
      </c>
      <c r="K11" s="500"/>
      <c r="L11" s="500"/>
      <c r="M11" s="500"/>
      <c r="N11" s="500"/>
      <c r="O11" s="500"/>
      <c r="P11" s="500"/>
      <c r="Q11" s="500"/>
      <c r="R11" s="500"/>
      <c r="S11" s="501"/>
      <c r="T11" s="269" t="s">
        <v>13</v>
      </c>
      <c r="U11" s="270"/>
      <c r="V11" s="271"/>
      <c r="W11" s="508"/>
      <c r="X11" s="508"/>
      <c r="Y11" s="508"/>
      <c r="Z11" s="508"/>
      <c r="AA11" s="508"/>
      <c r="AB11" s="508"/>
      <c r="AC11" s="508"/>
      <c r="AD11" s="508"/>
      <c r="AE11" s="508"/>
      <c r="AF11" s="508"/>
      <c r="AG11" s="508"/>
      <c r="AH11" s="508"/>
      <c r="AI11" s="508"/>
      <c r="AJ11" s="508"/>
      <c r="AK11" s="508"/>
      <c r="AL11" s="508"/>
      <c r="AM11" s="508"/>
      <c r="AN11" s="508"/>
      <c r="AO11" s="508"/>
      <c r="AP11" s="508"/>
      <c r="AQ11" s="508"/>
      <c r="AR11" s="508"/>
      <c r="AS11" s="508"/>
      <c r="AT11" s="508"/>
      <c r="AU11" s="508"/>
      <c r="AV11" s="508"/>
      <c r="AW11" s="508"/>
      <c r="AX11" s="508"/>
      <c r="AY11" s="508"/>
      <c r="AZ11" s="508"/>
      <c r="BA11" s="508"/>
      <c r="BB11" s="508"/>
      <c r="BC11" s="508"/>
      <c r="BD11" s="378"/>
      <c r="BE11" s="312"/>
      <c r="BF11" s="259"/>
      <c r="BG11" s="259"/>
      <c r="BH11" s="259"/>
      <c r="BI11" s="259"/>
      <c r="BJ11" s="259"/>
      <c r="BK11" s="259"/>
      <c r="BL11" s="259"/>
      <c r="BM11" s="259"/>
      <c r="BN11" s="259"/>
      <c r="BO11" s="259"/>
      <c r="BP11" s="259"/>
      <c r="BQ11" s="259"/>
      <c r="BR11" s="259"/>
      <c r="BS11" s="259"/>
      <c r="BT11" s="259"/>
      <c r="BU11" s="259"/>
      <c r="BV11" s="259"/>
      <c r="BW11" s="259"/>
      <c r="BX11" s="259"/>
      <c r="BY11" s="259"/>
      <c r="BZ11" s="259"/>
      <c r="CA11" s="259"/>
      <c r="CB11" s="259"/>
      <c r="CC11" s="259"/>
      <c r="CD11" s="259"/>
      <c r="CE11" s="259"/>
      <c r="CF11" s="259"/>
    </row>
    <row r="12" spans="2:84" ht="33" customHeight="1">
      <c r="B12" s="259"/>
      <c r="C12" s="498"/>
      <c r="D12" s="498"/>
      <c r="E12" s="498"/>
      <c r="F12" s="498"/>
      <c r="G12" s="498"/>
      <c r="H12" s="498"/>
      <c r="I12" s="259"/>
      <c r="J12" s="502"/>
      <c r="K12" s="503"/>
      <c r="L12" s="503"/>
      <c r="M12" s="503"/>
      <c r="N12" s="503"/>
      <c r="O12" s="503"/>
      <c r="P12" s="503"/>
      <c r="Q12" s="503"/>
      <c r="R12" s="503"/>
      <c r="S12" s="504"/>
      <c r="T12" s="272"/>
      <c r="U12" s="273"/>
      <c r="V12" s="274"/>
      <c r="W12" s="509"/>
      <c r="X12" s="509"/>
      <c r="Y12" s="509"/>
      <c r="Z12" s="509"/>
      <c r="AA12" s="509"/>
      <c r="AB12" s="509"/>
      <c r="AC12" s="509"/>
      <c r="AD12" s="509"/>
      <c r="AE12" s="509"/>
      <c r="AF12" s="509"/>
      <c r="AG12" s="509"/>
      <c r="AH12" s="509"/>
      <c r="AI12" s="509"/>
      <c r="AJ12" s="509"/>
      <c r="AK12" s="509"/>
      <c r="AL12" s="509"/>
      <c r="AM12" s="509"/>
      <c r="AN12" s="509"/>
      <c r="AO12" s="509"/>
      <c r="AP12" s="509"/>
      <c r="AQ12" s="509"/>
      <c r="AR12" s="509"/>
      <c r="AS12" s="509"/>
      <c r="AT12" s="509"/>
      <c r="AU12" s="509"/>
      <c r="AV12" s="509"/>
      <c r="AW12" s="509"/>
      <c r="AX12" s="509"/>
      <c r="AY12" s="509"/>
      <c r="AZ12" s="509"/>
      <c r="BA12" s="509"/>
      <c r="BB12" s="509"/>
      <c r="BC12" s="509"/>
      <c r="BD12" s="379"/>
      <c r="BE12" s="386"/>
      <c r="BF12" s="259"/>
      <c r="BG12" s="259"/>
      <c r="BH12" s="259"/>
      <c r="BI12" s="259"/>
      <c r="BJ12" s="259"/>
      <c r="BK12" s="259"/>
      <c r="BL12" s="259"/>
      <c r="BM12" s="259"/>
      <c r="BN12" s="259"/>
      <c r="BO12" s="259"/>
      <c r="BP12" s="259"/>
      <c r="BQ12" s="259"/>
      <c r="BR12" s="259"/>
      <c r="BS12" s="259"/>
      <c r="BT12" s="259"/>
      <c r="BU12" s="259"/>
      <c r="BV12" s="259"/>
      <c r="BW12" s="259"/>
      <c r="BX12" s="259"/>
      <c r="BY12" s="259"/>
      <c r="BZ12" s="259"/>
      <c r="CA12" s="259"/>
      <c r="CB12" s="259"/>
      <c r="CC12" s="259"/>
      <c r="CD12" s="259"/>
      <c r="CE12" s="259"/>
      <c r="CF12" s="259"/>
    </row>
    <row r="13" spans="2:84" ht="18" customHeight="1" thickBot="1">
      <c r="B13" s="259"/>
      <c r="C13" s="498"/>
      <c r="D13" s="498"/>
      <c r="E13" s="498"/>
      <c r="F13" s="498"/>
      <c r="G13" s="498"/>
      <c r="H13" s="498"/>
      <c r="I13" s="259"/>
      <c r="J13" s="505"/>
      <c r="K13" s="506"/>
      <c r="L13" s="506"/>
      <c r="M13" s="506"/>
      <c r="N13" s="506"/>
      <c r="O13" s="506"/>
      <c r="P13" s="506"/>
      <c r="Q13" s="506"/>
      <c r="R13" s="506"/>
      <c r="S13" s="507"/>
      <c r="T13" s="275" t="s">
        <v>14</v>
      </c>
      <c r="U13" s="276"/>
      <c r="V13" s="276"/>
      <c r="W13" s="510"/>
      <c r="X13" s="510"/>
      <c r="Y13" s="510"/>
      <c r="Z13" s="510"/>
      <c r="AA13" s="510"/>
      <c r="AB13" s="510"/>
      <c r="AC13" s="510"/>
      <c r="AD13" s="510"/>
      <c r="AE13" s="510"/>
      <c r="AF13" s="510"/>
      <c r="AG13" s="510"/>
      <c r="AH13" s="510"/>
      <c r="AI13" s="510"/>
      <c r="AJ13" s="510"/>
      <c r="AK13" s="510"/>
      <c r="AL13" s="510"/>
      <c r="AM13" s="510"/>
      <c r="AN13" s="510"/>
      <c r="AO13" s="510"/>
      <c r="AP13" s="510"/>
      <c r="AQ13" s="510"/>
      <c r="AR13" s="510"/>
      <c r="AS13" s="510"/>
      <c r="AT13" s="510"/>
      <c r="AU13" s="510"/>
      <c r="AV13" s="510"/>
      <c r="AW13" s="510"/>
      <c r="AX13" s="510"/>
      <c r="AY13" s="510"/>
      <c r="AZ13" s="510"/>
      <c r="BA13" s="510"/>
      <c r="BB13" s="510"/>
      <c r="BC13" s="510"/>
      <c r="BD13" s="380"/>
      <c r="BE13" s="343"/>
      <c r="BF13" s="259"/>
      <c r="BG13" s="259"/>
      <c r="BH13" s="259"/>
      <c r="BI13" s="259"/>
      <c r="BJ13" s="259"/>
      <c r="BK13" s="259"/>
      <c r="BL13" s="259"/>
      <c r="BM13" s="259"/>
      <c r="BN13" s="259"/>
      <c r="BO13" s="259"/>
      <c r="BP13" s="259"/>
      <c r="BQ13" s="259"/>
      <c r="BR13" s="259"/>
      <c r="BS13" s="259"/>
      <c r="BT13" s="259"/>
      <c r="BU13" s="259"/>
      <c r="BV13" s="259"/>
      <c r="BW13" s="259"/>
      <c r="BX13" s="259"/>
      <c r="BY13" s="259"/>
      <c r="BZ13" s="259"/>
      <c r="CA13" s="259"/>
      <c r="CB13" s="259"/>
      <c r="CC13" s="259"/>
      <c r="CD13" s="259"/>
      <c r="CE13" s="259"/>
      <c r="CF13" s="259"/>
    </row>
    <row r="14" spans="2:84" ht="15" customHeight="1">
      <c r="B14" s="259"/>
      <c r="C14" s="259"/>
      <c r="D14" s="259"/>
      <c r="E14" s="259"/>
      <c r="F14" s="259"/>
      <c r="G14" s="259"/>
      <c r="H14" s="259"/>
      <c r="I14" s="259"/>
      <c r="J14" s="488" t="s">
        <v>15</v>
      </c>
      <c r="K14" s="489"/>
      <c r="L14" s="489"/>
      <c r="M14" s="489"/>
      <c r="N14" s="489"/>
      <c r="O14" s="489"/>
      <c r="P14" s="489"/>
      <c r="Q14" s="489"/>
      <c r="R14" s="489"/>
      <c r="S14" s="490"/>
      <c r="T14" s="277"/>
      <c r="U14" s="491"/>
      <c r="V14" s="491"/>
      <c r="W14" s="491"/>
      <c r="X14" s="491"/>
      <c r="Y14" s="491"/>
      <c r="Z14" s="491"/>
      <c r="AA14" s="491"/>
      <c r="AB14" s="491"/>
      <c r="AC14" s="491"/>
      <c r="AD14" s="491"/>
      <c r="AE14" s="491"/>
      <c r="AF14" s="491"/>
      <c r="AG14" s="491"/>
      <c r="AH14" s="491"/>
      <c r="AI14" s="491"/>
      <c r="AJ14" s="491"/>
      <c r="AK14" s="491"/>
      <c r="AL14" s="491"/>
      <c r="AM14" s="491"/>
      <c r="AN14" s="491"/>
      <c r="AO14" s="491"/>
      <c r="AP14" s="491"/>
      <c r="AQ14" s="491"/>
      <c r="AR14" s="491"/>
      <c r="AS14" s="491"/>
      <c r="AT14" s="491"/>
      <c r="AU14" s="491"/>
      <c r="AV14" s="491"/>
      <c r="AW14" s="491"/>
      <c r="AX14" s="491"/>
      <c r="AY14" s="491"/>
      <c r="AZ14" s="491"/>
      <c r="BA14" s="491"/>
      <c r="BB14" s="491"/>
      <c r="BC14" s="491"/>
      <c r="BD14" s="381"/>
      <c r="BE14" s="384"/>
      <c r="BF14" s="259"/>
      <c r="BG14" s="259"/>
      <c r="BH14" s="259"/>
      <c r="BI14" s="259"/>
      <c r="BJ14" s="259"/>
      <c r="BK14" s="259"/>
      <c r="BL14" s="259"/>
      <c r="BM14" s="259"/>
      <c r="BN14" s="259"/>
      <c r="BO14" s="259"/>
      <c r="BP14" s="259"/>
      <c r="BQ14" s="259"/>
      <c r="BR14" s="259"/>
      <c r="BS14" s="259"/>
      <c r="BT14" s="259"/>
      <c r="BU14" s="259"/>
      <c r="BV14" s="259"/>
      <c r="BW14" s="259"/>
      <c r="BX14" s="259"/>
      <c r="BY14" s="259"/>
      <c r="BZ14" s="259"/>
      <c r="CA14" s="259"/>
      <c r="CB14" s="259"/>
      <c r="CC14" s="259"/>
      <c r="CD14" s="259"/>
      <c r="CE14" s="259"/>
      <c r="CF14" s="259"/>
    </row>
    <row r="15" spans="2:84" ht="30" customHeight="1">
      <c r="B15" s="259"/>
      <c r="C15" s="259"/>
      <c r="D15" s="259"/>
      <c r="E15" s="259"/>
      <c r="F15" s="259"/>
      <c r="G15" s="259"/>
      <c r="H15" s="259"/>
      <c r="I15" s="259"/>
      <c r="J15" s="492" t="s">
        <v>16</v>
      </c>
      <c r="K15" s="493"/>
      <c r="L15" s="493"/>
      <c r="M15" s="493"/>
      <c r="N15" s="493"/>
      <c r="O15" s="493"/>
      <c r="P15" s="493"/>
      <c r="Q15" s="493"/>
      <c r="R15" s="493"/>
      <c r="S15" s="494"/>
      <c r="T15" s="278"/>
      <c r="U15" s="495"/>
      <c r="V15" s="495"/>
      <c r="W15" s="495"/>
      <c r="X15" s="495"/>
      <c r="Y15" s="495"/>
      <c r="Z15" s="495"/>
      <c r="AA15" s="495"/>
      <c r="AB15" s="495"/>
      <c r="AC15" s="495"/>
      <c r="AD15" s="495"/>
      <c r="AE15" s="495"/>
      <c r="AF15" s="495"/>
      <c r="AG15" s="495"/>
      <c r="AH15" s="495"/>
      <c r="AI15" s="495"/>
      <c r="AJ15" s="495"/>
      <c r="AK15" s="495"/>
      <c r="AL15" s="495"/>
      <c r="AM15" s="495"/>
      <c r="AN15" s="495"/>
      <c r="AO15" s="495"/>
      <c r="AP15" s="495"/>
      <c r="AQ15" s="495"/>
      <c r="AR15" s="495"/>
      <c r="AS15" s="495"/>
      <c r="AT15" s="495"/>
      <c r="AU15" s="495"/>
      <c r="AV15" s="495"/>
      <c r="AW15" s="495"/>
      <c r="AX15" s="495"/>
      <c r="AY15" s="495"/>
      <c r="AZ15" s="495"/>
      <c r="BA15" s="495"/>
      <c r="BB15" s="495"/>
      <c r="BC15" s="495"/>
      <c r="BD15" s="382"/>
      <c r="BE15" s="385"/>
      <c r="BF15" s="259"/>
      <c r="BG15" s="259"/>
      <c r="BH15" s="259"/>
      <c r="BI15" s="259"/>
      <c r="BJ15" s="259"/>
      <c r="BK15" s="259"/>
      <c r="BL15" s="259"/>
      <c r="BM15" s="259"/>
      <c r="BN15" s="259"/>
      <c r="BO15" s="259"/>
      <c r="BP15" s="259"/>
      <c r="BQ15" s="259"/>
      <c r="BR15" s="259"/>
      <c r="BS15" s="259"/>
      <c r="BT15" s="259"/>
      <c r="BU15" s="259"/>
      <c r="BV15" s="259"/>
      <c r="BW15" s="259"/>
      <c r="BX15" s="259"/>
      <c r="BY15" s="259"/>
      <c r="BZ15" s="259"/>
      <c r="CA15" s="259"/>
      <c r="CB15" s="259"/>
      <c r="CC15" s="259"/>
      <c r="CD15" s="259"/>
      <c r="CE15" s="259"/>
      <c r="CF15" s="259"/>
    </row>
    <row r="16" spans="2:84" ht="14.1" customHeight="1">
      <c r="B16" s="259"/>
      <c r="C16" s="259"/>
      <c r="D16" s="259"/>
      <c r="E16" s="259"/>
      <c r="F16" s="259"/>
      <c r="G16" s="259"/>
      <c r="H16" s="259"/>
      <c r="I16" s="259"/>
      <c r="J16" s="461" t="s">
        <v>15</v>
      </c>
      <c r="K16" s="462"/>
      <c r="L16" s="462"/>
      <c r="M16" s="462"/>
      <c r="N16" s="462"/>
      <c r="O16" s="462"/>
      <c r="P16" s="462"/>
      <c r="Q16" s="462"/>
      <c r="R16" s="462"/>
      <c r="S16" s="463"/>
      <c r="T16" s="279"/>
      <c r="U16" s="496"/>
      <c r="V16" s="496"/>
      <c r="W16" s="496"/>
      <c r="X16" s="496"/>
      <c r="Y16" s="496"/>
      <c r="Z16" s="496"/>
      <c r="AA16" s="496"/>
      <c r="AB16" s="496"/>
      <c r="AC16" s="496"/>
      <c r="AD16" s="496"/>
      <c r="AE16" s="496"/>
      <c r="AF16" s="496"/>
      <c r="AG16" s="496"/>
      <c r="AH16" s="280"/>
      <c r="AI16" s="279"/>
      <c r="AJ16" s="496"/>
      <c r="AK16" s="496"/>
      <c r="AL16" s="496"/>
      <c r="AM16" s="496"/>
      <c r="AN16" s="496"/>
      <c r="AO16" s="496"/>
      <c r="AP16" s="496"/>
      <c r="AQ16" s="496"/>
      <c r="AR16" s="496"/>
      <c r="AS16" s="496"/>
      <c r="AT16" s="496"/>
      <c r="AU16" s="496"/>
      <c r="AV16" s="496"/>
      <c r="AW16" s="496"/>
      <c r="AX16" s="496"/>
      <c r="AY16" s="496"/>
      <c r="AZ16" s="496"/>
      <c r="BA16" s="496"/>
      <c r="BB16" s="496"/>
      <c r="BC16" s="496"/>
      <c r="BD16" s="383"/>
      <c r="BE16" s="387"/>
      <c r="BF16" s="259"/>
      <c r="BG16" s="259"/>
      <c r="BH16" s="259"/>
      <c r="BI16" s="259"/>
      <c r="BJ16" s="259"/>
      <c r="BK16" s="259"/>
      <c r="BL16" s="259"/>
      <c r="BM16" s="259"/>
      <c r="BN16" s="259"/>
      <c r="BO16" s="259"/>
      <c r="BP16" s="259"/>
      <c r="BQ16" s="259"/>
      <c r="BR16" s="259"/>
      <c r="BS16" s="259"/>
      <c r="BT16" s="259"/>
      <c r="BU16" s="259"/>
      <c r="BV16" s="259"/>
      <c r="BW16" s="259"/>
      <c r="BX16" s="259"/>
      <c r="BY16" s="259"/>
      <c r="BZ16" s="259"/>
      <c r="CA16" s="259"/>
      <c r="CB16" s="259"/>
      <c r="CC16" s="259"/>
      <c r="CD16" s="259"/>
      <c r="CE16" s="259"/>
      <c r="CF16" s="259"/>
    </row>
    <row r="17" spans="2:86" ht="13.15" customHeight="1">
      <c r="B17" s="259"/>
      <c r="C17" s="259"/>
      <c r="D17" s="259"/>
      <c r="E17" s="259"/>
      <c r="F17" s="259"/>
      <c r="G17" s="259"/>
      <c r="H17" s="259"/>
      <c r="I17" s="259"/>
      <c r="J17" s="281"/>
      <c r="K17" s="478" t="s">
        <v>17</v>
      </c>
      <c r="L17" s="478"/>
      <c r="M17" s="478"/>
      <c r="N17" s="478"/>
      <c r="O17" s="478"/>
      <c r="P17" s="478"/>
      <c r="Q17" s="478"/>
      <c r="R17" s="478"/>
      <c r="S17" s="282"/>
      <c r="T17" s="283"/>
      <c r="U17" s="284" t="s">
        <v>18</v>
      </c>
      <c r="V17" s="284"/>
      <c r="W17" s="284"/>
      <c r="X17" s="284"/>
      <c r="Y17" s="284"/>
      <c r="Z17" s="284"/>
      <c r="AA17" s="284"/>
      <c r="AB17" s="284"/>
      <c r="AC17" s="284"/>
      <c r="AD17" s="284"/>
      <c r="AE17" s="284"/>
      <c r="AF17" s="284"/>
      <c r="AG17" s="284"/>
      <c r="AH17" s="285"/>
      <c r="AI17" s="286"/>
      <c r="AJ17" s="284" t="s">
        <v>19</v>
      </c>
      <c r="AK17" s="284"/>
      <c r="AL17" s="284"/>
      <c r="AM17" s="284"/>
      <c r="AN17" s="284"/>
      <c r="AO17" s="284"/>
      <c r="AP17" s="284"/>
      <c r="AQ17" s="284"/>
      <c r="AR17" s="284"/>
      <c r="AS17" s="284"/>
      <c r="AT17" s="284"/>
      <c r="AU17" s="284"/>
      <c r="AV17" s="284"/>
      <c r="AW17" s="284"/>
      <c r="AX17" s="284"/>
      <c r="AY17" s="284"/>
      <c r="AZ17" s="484" t="s">
        <v>20</v>
      </c>
      <c r="BA17" s="484"/>
      <c r="BB17" s="484"/>
      <c r="BC17" s="484"/>
      <c r="BD17" s="484"/>
      <c r="BE17" s="485"/>
      <c r="BF17" s="259"/>
      <c r="BG17" s="259"/>
      <c r="BH17" s="259"/>
      <c r="BI17" s="259"/>
      <c r="BJ17" s="259"/>
      <c r="BK17" s="259"/>
      <c r="BL17" s="259"/>
      <c r="BM17" s="259"/>
      <c r="BN17" s="259"/>
      <c r="BO17" s="259"/>
      <c r="BP17" s="259"/>
      <c r="BQ17" s="259"/>
      <c r="BR17" s="259"/>
      <c r="BS17" s="259"/>
      <c r="BT17" s="259"/>
      <c r="BU17" s="259"/>
      <c r="BV17" s="259"/>
      <c r="BW17" s="259"/>
      <c r="BX17" s="259"/>
      <c r="BY17" s="259"/>
      <c r="BZ17" s="259"/>
      <c r="CA17" s="259"/>
      <c r="CB17" s="259"/>
      <c r="CC17" s="259"/>
      <c r="CD17" s="259"/>
      <c r="CE17" s="259"/>
      <c r="CF17" s="259"/>
    </row>
    <row r="18" spans="2:86" ht="20.45" customHeight="1">
      <c r="B18" s="259"/>
      <c r="C18" s="259"/>
      <c r="D18" s="259"/>
      <c r="E18" s="259"/>
      <c r="F18" s="259"/>
      <c r="G18" s="259"/>
      <c r="H18" s="259"/>
      <c r="I18" s="259"/>
      <c r="J18" s="287"/>
      <c r="K18" s="479"/>
      <c r="L18" s="479"/>
      <c r="M18" s="479"/>
      <c r="N18" s="479"/>
      <c r="O18" s="479"/>
      <c r="P18" s="479"/>
      <c r="Q18" s="479"/>
      <c r="R18" s="479"/>
      <c r="S18" s="288"/>
      <c r="T18" s="289"/>
      <c r="U18" s="435"/>
      <c r="V18" s="435"/>
      <c r="W18" s="435"/>
      <c r="X18" s="435"/>
      <c r="Y18" s="435"/>
      <c r="Z18" s="435"/>
      <c r="AA18" s="435"/>
      <c r="AB18" s="435"/>
      <c r="AC18" s="435"/>
      <c r="AD18" s="435"/>
      <c r="AE18" s="435"/>
      <c r="AF18" s="435"/>
      <c r="AG18" s="435"/>
      <c r="AH18" s="290"/>
      <c r="AI18" s="289"/>
      <c r="AJ18" s="435"/>
      <c r="AK18" s="435"/>
      <c r="AL18" s="435"/>
      <c r="AM18" s="435"/>
      <c r="AN18" s="435"/>
      <c r="AO18" s="435"/>
      <c r="AP18" s="435"/>
      <c r="AQ18" s="435"/>
      <c r="AR18" s="435"/>
      <c r="AS18" s="435"/>
      <c r="AT18" s="435"/>
      <c r="AU18" s="435"/>
      <c r="AV18" s="435"/>
      <c r="AW18" s="435"/>
      <c r="AX18" s="435"/>
      <c r="AY18" s="435"/>
      <c r="AZ18" s="484"/>
      <c r="BA18" s="484"/>
      <c r="BB18" s="484"/>
      <c r="BC18" s="484"/>
      <c r="BD18" s="484"/>
      <c r="BE18" s="485"/>
      <c r="BF18" s="259"/>
      <c r="BG18" s="259"/>
      <c r="BH18" s="259"/>
      <c r="BI18" s="259"/>
      <c r="BJ18" s="259"/>
      <c r="BK18" s="259"/>
      <c r="BL18" s="259"/>
      <c r="BM18" s="259"/>
      <c r="BN18" s="259"/>
      <c r="BO18" s="259"/>
      <c r="BP18" s="259"/>
      <c r="BQ18" s="259"/>
      <c r="BR18" s="259"/>
      <c r="BS18" s="259"/>
      <c r="BT18" s="259"/>
      <c r="BU18" s="259"/>
      <c r="BV18" s="259"/>
      <c r="BW18" s="259"/>
      <c r="BX18" s="259"/>
      <c r="BY18" s="259"/>
      <c r="BZ18" s="259"/>
      <c r="CA18" s="259"/>
      <c r="CB18" s="259"/>
      <c r="CC18" s="259"/>
      <c r="CD18" s="259"/>
      <c r="CE18" s="259"/>
      <c r="CF18" s="259"/>
    </row>
    <row r="19" spans="2:86" ht="13.9" customHeight="1" thickBot="1">
      <c r="B19" s="259"/>
      <c r="C19" s="259"/>
      <c r="D19" s="259"/>
      <c r="E19" s="259"/>
      <c r="F19" s="259"/>
      <c r="G19" s="259"/>
      <c r="H19" s="259"/>
      <c r="I19" s="259"/>
      <c r="J19" s="291"/>
      <c r="K19" s="480"/>
      <c r="L19" s="480"/>
      <c r="M19" s="480"/>
      <c r="N19" s="480"/>
      <c r="O19" s="480"/>
      <c r="P19" s="480"/>
      <c r="Q19" s="480"/>
      <c r="R19" s="480"/>
      <c r="S19" s="292"/>
      <c r="T19" s="293" t="s">
        <v>21</v>
      </c>
      <c r="U19" s="294"/>
      <c r="V19" s="294"/>
      <c r="W19" s="294"/>
      <c r="X19" s="294"/>
      <c r="Y19" s="294"/>
      <c r="Z19" s="294"/>
      <c r="AA19" s="294"/>
      <c r="AB19" s="294"/>
      <c r="AC19" s="294"/>
      <c r="AD19" s="294"/>
      <c r="AE19" s="294"/>
      <c r="AF19" s="294"/>
      <c r="AG19" s="294"/>
      <c r="AH19" s="295"/>
      <c r="AI19" s="296"/>
      <c r="AJ19" s="418"/>
      <c r="AK19" s="418"/>
      <c r="AL19" s="418"/>
      <c r="AM19" s="418"/>
      <c r="AN19" s="418"/>
      <c r="AO19" s="418"/>
      <c r="AP19" s="418"/>
      <c r="AQ19" s="418"/>
      <c r="AR19" s="418"/>
      <c r="AS19" s="418"/>
      <c r="AT19" s="418"/>
      <c r="AU19" s="418"/>
      <c r="AV19" s="418"/>
      <c r="AW19" s="418"/>
      <c r="AX19" s="418"/>
      <c r="AY19" s="418"/>
      <c r="AZ19" s="486"/>
      <c r="BA19" s="486"/>
      <c r="BB19" s="486"/>
      <c r="BC19" s="486"/>
      <c r="BD19" s="486"/>
      <c r="BE19" s="487"/>
      <c r="BF19" s="259"/>
      <c r="BG19" s="259"/>
      <c r="BH19" s="259"/>
      <c r="BI19" s="259"/>
      <c r="BJ19" s="259"/>
      <c r="BK19" s="259"/>
      <c r="BL19" s="259"/>
      <c r="BM19" s="259"/>
      <c r="BN19" s="259"/>
      <c r="BO19" s="259"/>
      <c r="BP19" s="259"/>
      <c r="BQ19" s="259"/>
      <c r="BR19" s="259"/>
      <c r="BS19" s="259"/>
      <c r="BT19" s="259"/>
      <c r="BU19" s="259"/>
      <c r="BV19" s="259"/>
      <c r="BW19" s="259"/>
      <c r="BX19" s="259"/>
      <c r="BY19" s="259"/>
      <c r="BZ19" s="259"/>
      <c r="CA19" s="259"/>
      <c r="CB19" s="259"/>
      <c r="CC19" s="259"/>
      <c r="CD19" s="259"/>
      <c r="CE19" s="259"/>
      <c r="CF19" s="259"/>
    </row>
    <row r="20" spans="2:86" ht="14.1" customHeight="1">
      <c r="B20" s="259"/>
      <c r="C20" s="259"/>
      <c r="D20" s="259"/>
      <c r="E20" s="259"/>
      <c r="F20" s="259"/>
      <c r="G20" s="259"/>
      <c r="H20" s="297" t="s">
        <v>22</v>
      </c>
      <c r="I20" s="259"/>
      <c r="J20" s="298" t="s">
        <v>23</v>
      </c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59"/>
      <c r="Y20" s="259"/>
      <c r="Z20" s="259"/>
      <c r="AA20" s="259"/>
      <c r="AB20" s="259"/>
      <c r="AC20" s="259"/>
      <c r="AD20" s="259"/>
      <c r="AE20" s="259"/>
      <c r="AF20" s="259"/>
      <c r="AG20" s="259"/>
      <c r="AH20" s="259"/>
      <c r="AI20" s="259"/>
      <c r="AJ20" s="259"/>
      <c r="AK20" s="259"/>
      <c r="AL20" s="259"/>
      <c r="AM20" s="259"/>
      <c r="AN20" s="259"/>
      <c r="AO20" s="259"/>
      <c r="AP20" s="259"/>
      <c r="AQ20" s="259"/>
      <c r="AR20" s="259"/>
      <c r="AS20" s="259"/>
      <c r="AT20" s="259"/>
      <c r="AU20" s="259"/>
      <c r="AV20" s="259"/>
      <c r="AW20" s="259"/>
      <c r="AX20" s="259"/>
      <c r="AY20" s="259"/>
      <c r="AZ20" s="259"/>
      <c r="BA20" s="259"/>
      <c r="BB20" s="259"/>
      <c r="BC20" s="259"/>
      <c r="BD20" s="259"/>
      <c r="BE20" s="259"/>
      <c r="BF20" s="259"/>
      <c r="BG20" s="259"/>
      <c r="BH20" s="259"/>
      <c r="BI20" s="259"/>
      <c r="BJ20" s="259"/>
      <c r="BK20" s="259"/>
      <c r="BL20" s="259"/>
      <c r="BM20" s="259"/>
      <c r="BN20" s="259"/>
      <c r="BO20" s="259"/>
      <c r="BP20" s="259"/>
      <c r="BQ20" s="259"/>
      <c r="BR20" s="259"/>
      <c r="BS20" s="259"/>
      <c r="BT20" s="259"/>
      <c r="BU20" s="259"/>
      <c r="BV20" s="259"/>
    </row>
    <row r="21" spans="2:86" ht="14.1" customHeight="1">
      <c r="B21" s="259"/>
      <c r="C21" s="259"/>
      <c r="D21" s="259"/>
      <c r="E21" s="259"/>
      <c r="F21" s="259"/>
      <c r="G21" s="259"/>
      <c r="H21" s="299" t="s">
        <v>24</v>
      </c>
      <c r="I21" s="259"/>
      <c r="J21" s="300" t="s">
        <v>25</v>
      </c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59"/>
      <c r="AA21" s="259"/>
      <c r="AB21" s="259"/>
      <c r="AC21" s="259"/>
      <c r="AD21" s="259"/>
      <c r="AE21" s="259"/>
      <c r="AF21" s="259"/>
      <c r="AG21" s="259"/>
      <c r="AH21" s="259"/>
      <c r="AI21" s="259"/>
      <c r="AJ21" s="259"/>
      <c r="AK21" s="259"/>
      <c r="AL21" s="259"/>
      <c r="AM21" s="259"/>
      <c r="AN21" s="259"/>
      <c r="AO21" s="259"/>
      <c r="AP21" s="259"/>
      <c r="AQ21" s="259"/>
      <c r="AR21" s="259"/>
      <c r="AS21" s="259"/>
      <c r="AT21" s="259"/>
      <c r="AU21" s="259"/>
      <c r="AV21" s="259"/>
      <c r="AW21" s="259"/>
      <c r="AX21" s="259"/>
      <c r="AY21" s="259"/>
      <c r="AZ21" s="259"/>
      <c r="BA21" s="259"/>
      <c r="BB21" s="259"/>
      <c r="BC21" s="259"/>
      <c r="BD21" s="259"/>
      <c r="BE21" s="259"/>
      <c r="BF21" s="259"/>
      <c r="BG21" s="259"/>
      <c r="BH21" s="259"/>
      <c r="BI21" s="259"/>
      <c r="BJ21" s="259"/>
      <c r="BK21" s="259"/>
      <c r="BL21" s="259"/>
      <c r="BM21" s="259"/>
      <c r="BN21" s="259"/>
      <c r="BO21" s="259"/>
      <c r="BP21" s="259"/>
      <c r="BQ21" s="259"/>
      <c r="BR21" s="259"/>
      <c r="BS21" s="259"/>
      <c r="BT21" s="259"/>
      <c r="BU21" s="259"/>
      <c r="BV21" s="259"/>
    </row>
    <row r="22" spans="2:86" ht="13.15" customHeight="1">
      <c r="B22" s="259"/>
      <c r="C22" s="259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  <c r="Y22" s="259"/>
      <c r="Z22" s="259"/>
      <c r="AA22" s="259"/>
      <c r="AB22" s="259"/>
      <c r="AC22" s="259"/>
      <c r="AD22" s="259"/>
      <c r="AE22" s="259"/>
      <c r="AF22" s="259"/>
      <c r="AG22" s="259"/>
      <c r="AH22" s="259"/>
      <c r="AI22" s="259"/>
      <c r="AJ22" s="259"/>
      <c r="AK22" s="259"/>
      <c r="AL22" s="259"/>
      <c r="AM22" s="259"/>
      <c r="AN22" s="259"/>
      <c r="AO22" s="259"/>
      <c r="AP22" s="259"/>
      <c r="AQ22" s="259"/>
      <c r="AR22" s="259"/>
      <c r="AS22" s="259"/>
      <c r="AT22" s="259"/>
      <c r="AU22" s="259"/>
      <c r="AV22" s="259"/>
      <c r="AW22" s="259"/>
      <c r="AX22" s="259"/>
      <c r="AY22" s="259"/>
      <c r="AZ22" s="259"/>
      <c r="BA22" s="259"/>
      <c r="BB22" s="259"/>
      <c r="BC22" s="259"/>
      <c r="BD22" s="259"/>
      <c r="BE22" s="259"/>
      <c r="BF22" s="259"/>
      <c r="BG22" s="259"/>
      <c r="BH22" s="259"/>
      <c r="BI22" s="259"/>
      <c r="BJ22" s="259"/>
      <c r="BK22" s="259"/>
      <c r="BL22" s="259"/>
      <c r="BM22" s="259"/>
      <c r="BN22" s="259"/>
      <c r="BO22" s="259"/>
      <c r="BP22" s="259"/>
      <c r="BQ22" s="259"/>
      <c r="BR22" s="259"/>
      <c r="BS22" s="259"/>
      <c r="BT22" s="259"/>
      <c r="BU22" s="259"/>
      <c r="BV22" s="259"/>
    </row>
    <row r="23" spans="2:86" ht="14.1" customHeight="1">
      <c r="B23" s="259"/>
      <c r="C23" s="481" t="s">
        <v>26</v>
      </c>
      <c r="D23" s="481"/>
      <c r="E23" s="481"/>
      <c r="F23" s="481"/>
      <c r="G23" s="481"/>
      <c r="H23" s="481"/>
      <c r="I23" s="481"/>
      <c r="J23" s="481"/>
      <c r="K23" s="481"/>
      <c r="L23" s="481"/>
      <c r="M23" s="481"/>
      <c r="N23" s="481"/>
      <c r="O23" s="481"/>
      <c r="P23" s="481"/>
      <c r="Q23" s="481"/>
      <c r="R23" s="481"/>
      <c r="S23" s="481"/>
      <c r="T23" s="481"/>
      <c r="U23" s="481"/>
      <c r="V23" s="481"/>
      <c r="W23" s="481"/>
      <c r="X23" s="481"/>
      <c r="Y23" s="481"/>
      <c r="Z23" s="481"/>
      <c r="AA23" s="481"/>
      <c r="AB23" s="481"/>
      <c r="AC23" s="259"/>
      <c r="AD23" s="259"/>
      <c r="AE23" s="259"/>
      <c r="AF23" s="259"/>
      <c r="AG23" s="259"/>
      <c r="AH23" s="259"/>
      <c r="AI23" s="259"/>
      <c r="AJ23" s="259"/>
      <c r="AK23" s="259"/>
      <c r="AL23" s="259"/>
      <c r="AM23" s="259"/>
      <c r="AN23" s="259"/>
      <c r="AO23" s="259"/>
      <c r="AP23" s="259"/>
      <c r="AQ23" s="259"/>
      <c r="AR23" s="259"/>
      <c r="AS23" s="259"/>
      <c r="AT23" s="259"/>
      <c r="AU23" s="259"/>
      <c r="AV23" s="259"/>
      <c r="AW23" s="259"/>
      <c r="AX23" s="259"/>
      <c r="AY23" s="259"/>
      <c r="AZ23" s="259"/>
      <c r="BA23" s="259"/>
      <c r="BB23" s="259"/>
      <c r="BC23" s="259"/>
      <c r="BD23" s="259"/>
      <c r="BE23" s="259"/>
      <c r="BF23" s="259"/>
      <c r="BG23" s="259"/>
      <c r="BH23" s="259"/>
      <c r="BI23" s="259"/>
      <c r="BJ23" s="259"/>
      <c r="BK23" s="259"/>
      <c r="BL23" s="259"/>
      <c r="BM23" s="259"/>
      <c r="BN23" s="259"/>
      <c r="BO23" s="259"/>
      <c r="BP23" s="259"/>
      <c r="BQ23" s="259"/>
      <c r="BR23" s="259"/>
      <c r="BS23" s="259"/>
      <c r="BT23" s="259"/>
      <c r="BU23" s="259"/>
      <c r="BV23" s="259"/>
    </row>
    <row r="24" spans="2:86" ht="4.1500000000000004" customHeight="1">
      <c r="B24" s="259"/>
      <c r="C24" s="259"/>
      <c r="D24" s="259"/>
      <c r="E24" s="259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  <c r="Y24" s="259"/>
      <c r="Z24" s="259"/>
      <c r="AA24" s="259"/>
      <c r="AB24" s="259"/>
      <c r="AC24" s="259"/>
      <c r="AD24" s="259"/>
      <c r="AE24" s="259"/>
      <c r="AF24" s="259"/>
      <c r="AG24" s="259"/>
      <c r="AH24" s="259"/>
      <c r="AI24" s="259"/>
      <c r="AJ24" s="259"/>
      <c r="AK24" s="259"/>
      <c r="AL24" s="259"/>
      <c r="AM24" s="259"/>
      <c r="AN24" s="259"/>
      <c r="AO24" s="259"/>
      <c r="AP24" s="259"/>
      <c r="AQ24" s="259"/>
      <c r="AR24" s="259"/>
      <c r="AS24" s="259"/>
      <c r="AT24" s="259"/>
      <c r="AU24" s="259"/>
      <c r="AV24" s="259"/>
      <c r="AW24" s="259"/>
      <c r="AX24" s="259"/>
      <c r="AY24" s="259"/>
      <c r="AZ24" s="259"/>
      <c r="BA24" s="259"/>
      <c r="BB24" s="259"/>
      <c r="BC24" s="259"/>
      <c r="BD24" s="259"/>
      <c r="BE24" s="259"/>
      <c r="BF24" s="259"/>
      <c r="BG24" s="259"/>
      <c r="BH24" s="259"/>
      <c r="BI24" s="259"/>
      <c r="BJ24" s="259"/>
      <c r="BK24" s="259"/>
      <c r="BL24" s="259"/>
      <c r="BM24" s="259"/>
      <c r="BN24" s="259"/>
      <c r="BO24" s="259"/>
      <c r="BP24" s="259"/>
      <c r="BQ24" s="259"/>
      <c r="BR24" s="259"/>
      <c r="BS24" s="259"/>
      <c r="BT24" s="259"/>
      <c r="BU24" s="259"/>
      <c r="BV24" s="259"/>
    </row>
    <row r="25" spans="2:86" ht="29.45" customHeight="1">
      <c r="B25" s="259"/>
      <c r="C25" s="482" t="s">
        <v>200</v>
      </c>
      <c r="D25" s="482"/>
      <c r="E25" s="482"/>
      <c r="F25" s="482"/>
      <c r="G25" s="482"/>
      <c r="H25" s="482"/>
      <c r="I25" s="482"/>
      <c r="J25" s="482"/>
      <c r="K25" s="482"/>
      <c r="L25" s="482"/>
      <c r="M25" s="482"/>
      <c r="N25" s="482"/>
      <c r="O25" s="482"/>
      <c r="P25" s="482"/>
      <c r="Q25" s="482"/>
      <c r="R25" s="482"/>
      <c r="S25" s="482"/>
      <c r="T25" s="482"/>
      <c r="U25" s="482"/>
      <c r="V25" s="482"/>
      <c r="W25" s="482"/>
      <c r="X25" s="482"/>
      <c r="Y25" s="482"/>
      <c r="Z25" s="482"/>
      <c r="AA25" s="482"/>
      <c r="AB25" s="482"/>
      <c r="AC25" s="482"/>
      <c r="AD25" s="482"/>
      <c r="AE25" s="482"/>
      <c r="AF25" s="482"/>
      <c r="AG25" s="482"/>
      <c r="AH25" s="482"/>
      <c r="AI25" s="482"/>
      <c r="AJ25" s="482"/>
      <c r="AK25" s="482"/>
      <c r="AL25" s="482"/>
      <c r="AM25" s="482"/>
      <c r="AN25" s="482"/>
      <c r="AO25" s="482"/>
      <c r="AP25" s="482"/>
      <c r="AQ25" s="482"/>
      <c r="AR25" s="482"/>
      <c r="AS25" s="482"/>
      <c r="AT25" s="482"/>
      <c r="AU25" s="482"/>
      <c r="AV25" s="482"/>
      <c r="AW25" s="482"/>
      <c r="AX25" s="482"/>
      <c r="AY25" s="482"/>
      <c r="AZ25" s="482"/>
      <c r="BA25" s="482"/>
      <c r="BB25" s="482"/>
      <c r="BC25" s="482"/>
      <c r="BD25" s="482"/>
      <c r="BE25" s="482"/>
      <c r="BF25" s="482"/>
      <c r="BG25" s="482"/>
      <c r="BH25" s="259"/>
      <c r="BI25" s="259"/>
      <c r="BJ25" s="259"/>
      <c r="BK25" s="259"/>
      <c r="BL25" s="259"/>
      <c r="BM25" s="259"/>
      <c r="BN25" s="259"/>
      <c r="BO25" s="259"/>
      <c r="BP25" s="259"/>
      <c r="BQ25" s="259"/>
      <c r="BR25" s="259"/>
      <c r="BS25" s="259"/>
      <c r="BT25" s="259"/>
      <c r="BU25" s="259"/>
      <c r="BV25" s="259"/>
    </row>
    <row r="26" spans="2:86" ht="7.15" customHeight="1" thickBot="1">
      <c r="B26" s="259"/>
      <c r="C26" s="259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  <c r="AA26" s="259"/>
      <c r="AB26" s="259"/>
      <c r="AC26" s="259"/>
      <c r="AD26" s="259"/>
      <c r="AE26" s="259"/>
      <c r="AF26" s="259"/>
      <c r="AG26" s="259"/>
      <c r="AH26" s="259"/>
      <c r="AI26" s="259"/>
      <c r="AJ26" s="259"/>
      <c r="AK26" s="259"/>
      <c r="AL26" s="259"/>
      <c r="AM26" s="259"/>
      <c r="AN26" s="259"/>
      <c r="AO26" s="259"/>
      <c r="AP26" s="259"/>
      <c r="AQ26" s="259"/>
      <c r="AR26" s="259"/>
      <c r="AS26" s="259"/>
      <c r="AT26" s="259"/>
      <c r="AU26" s="259"/>
      <c r="AV26" s="259"/>
      <c r="AW26" s="259"/>
      <c r="AX26" s="259"/>
      <c r="AY26" s="259"/>
      <c r="AZ26" s="259"/>
      <c r="BA26" s="259"/>
      <c r="BB26" s="259"/>
      <c r="BC26" s="259"/>
      <c r="BD26" s="259"/>
      <c r="BE26" s="259"/>
      <c r="BF26" s="259"/>
      <c r="BG26" s="259"/>
      <c r="BH26" s="259"/>
      <c r="BI26" s="259"/>
      <c r="BJ26" s="259"/>
      <c r="BK26" s="259"/>
      <c r="BL26" s="259"/>
      <c r="BM26" s="259"/>
      <c r="BN26" s="259"/>
      <c r="BO26" s="259"/>
      <c r="BP26" s="259"/>
      <c r="BQ26" s="259"/>
      <c r="BR26" s="259"/>
      <c r="BS26" s="259"/>
      <c r="BT26" s="259"/>
      <c r="BU26" s="259"/>
      <c r="BV26" s="259"/>
    </row>
    <row r="27" spans="2:86" ht="15" customHeight="1">
      <c r="B27" s="259"/>
      <c r="C27" s="483" t="s">
        <v>27</v>
      </c>
      <c r="D27" s="476"/>
      <c r="E27" s="476"/>
      <c r="F27" s="476"/>
      <c r="G27" s="476"/>
      <c r="H27" s="476"/>
      <c r="I27" s="476"/>
      <c r="J27" s="476"/>
      <c r="K27" s="476"/>
      <c r="L27" s="476"/>
      <c r="M27" s="476"/>
      <c r="N27" s="476"/>
      <c r="O27" s="476"/>
      <c r="P27" s="476"/>
      <c r="Q27" s="476"/>
      <c r="R27" s="476" t="s">
        <v>28</v>
      </c>
      <c r="S27" s="476"/>
      <c r="T27" s="476"/>
      <c r="U27" s="476"/>
      <c r="V27" s="476"/>
      <c r="W27" s="476"/>
      <c r="X27" s="476"/>
      <c r="Y27" s="476"/>
      <c r="Z27" s="476"/>
      <c r="AA27" s="476" t="s">
        <v>29</v>
      </c>
      <c r="AB27" s="476"/>
      <c r="AC27" s="476"/>
      <c r="AD27" s="476"/>
      <c r="AE27" s="476"/>
      <c r="AF27" s="476"/>
      <c r="AG27" s="476"/>
      <c r="AH27" s="476"/>
      <c r="AI27" s="476" t="s">
        <v>30</v>
      </c>
      <c r="AJ27" s="476"/>
      <c r="AK27" s="476"/>
      <c r="AL27" s="476"/>
      <c r="AM27" s="476"/>
      <c r="AN27" s="476"/>
      <c r="AO27" s="476" t="s">
        <v>31</v>
      </c>
      <c r="AP27" s="476"/>
      <c r="AQ27" s="476"/>
      <c r="AR27" s="476"/>
      <c r="AS27" s="476"/>
      <c r="AT27" s="476" t="s">
        <v>32</v>
      </c>
      <c r="AU27" s="476"/>
      <c r="AV27" s="476"/>
      <c r="AW27" s="476"/>
      <c r="AX27" s="476"/>
      <c r="AY27" s="476"/>
      <c r="AZ27" s="476"/>
      <c r="BA27" s="476"/>
      <c r="BB27" s="476"/>
      <c r="BC27" s="476"/>
      <c r="BD27" s="476"/>
      <c r="BE27" s="476"/>
      <c r="BF27" s="476"/>
      <c r="BG27" s="477"/>
      <c r="BH27" s="259"/>
      <c r="BI27" s="259"/>
      <c r="BJ27" s="259"/>
      <c r="BK27" s="259"/>
      <c r="BL27" s="259"/>
      <c r="BM27" s="259"/>
      <c r="BN27" s="259"/>
      <c r="BO27" s="259"/>
      <c r="BP27" s="259"/>
      <c r="BQ27" s="259"/>
      <c r="BR27" s="259"/>
      <c r="BS27" s="259"/>
      <c r="BT27" s="259"/>
      <c r="BU27" s="259"/>
      <c r="BV27" s="259"/>
      <c r="BW27" s="259"/>
    </row>
    <row r="28" spans="2:86" ht="12.6" customHeight="1">
      <c r="B28" s="259"/>
      <c r="C28" s="468"/>
      <c r="D28" s="469"/>
      <c r="E28" s="469"/>
      <c r="F28" s="469"/>
      <c r="G28" s="469"/>
      <c r="H28" s="469"/>
      <c r="I28" s="469"/>
      <c r="J28" s="469"/>
      <c r="K28" s="466" t="s">
        <v>177</v>
      </c>
      <c r="L28" s="466"/>
      <c r="M28" s="466"/>
      <c r="N28" s="466"/>
      <c r="O28" s="466"/>
      <c r="P28" s="466"/>
      <c r="Q28" s="467"/>
      <c r="R28" s="472"/>
      <c r="S28" s="472"/>
      <c r="T28" s="472"/>
      <c r="U28" s="472"/>
      <c r="V28" s="472"/>
      <c r="W28" s="473"/>
      <c r="X28" s="466" t="s">
        <v>59</v>
      </c>
      <c r="Y28" s="466"/>
      <c r="Z28" s="467"/>
      <c r="AA28" s="449"/>
      <c r="AB28" s="449"/>
      <c r="AC28" s="449"/>
      <c r="AD28" s="449"/>
      <c r="AE28" s="449"/>
      <c r="AF28" s="449"/>
      <c r="AG28" s="449"/>
      <c r="AH28" s="449"/>
      <c r="AI28" s="449"/>
      <c r="AJ28" s="449"/>
      <c r="AK28" s="449"/>
      <c r="AL28" s="449"/>
      <c r="AM28" s="449"/>
      <c r="AN28" s="449"/>
      <c r="AO28" s="465" t="s">
        <v>178</v>
      </c>
      <c r="AP28" s="466"/>
      <c r="AQ28" s="466"/>
      <c r="AR28" s="466"/>
      <c r="AS28" s="467"/>
      <c r="AT28" s="449"/>
      <c r="AU28" s="449"/>
      <c r="AV28" s="449"/>
      <c r="AW28" s="449"/>
      <c r="AX28" s="449"/>
      <c r="AY28" s="449"/>
      <c r="AZ28" s="449"/>
      <c r="BA28" s="449"/>
      <c r="BB28" s="449"/>
      <c r="BC28" s="449"/>
      <c r="BD28" s="449"/>
      <c r="BE28" s="449"/>
      <c r="BF28" s="449"/>
      <c r="BG28" s="450"/>
      <c r="BH28" s="259"/>
      <c r="BI28" s="259"/>
      <c r="BJ28" s="259"/>
      <c r="BK28" s="259"/>
      <c r="BL28" s="259"/>
      <c r="BM28" s="259"/>
      <c r="BN28" s="259"/>
      <c r="BO28" s="259"/>
      <c r="BP28" s="259"/>
      <c r="BQ28" s="259"/>
      <c r="BR28" s="259"/>
      <c r="BS28" s="259"/>
      <c r="BT28" s="259"/>
      <c r="BU28" s="259"/>
      <c r="BV28" s="259"/>
      <c r="BW28" s="259"/>
      <c r="BX28" s="259"/>
      <c r="BY28" s="259"/>
      <c r="BZ28" s="259"/>
      <c r="CA28" s="259"/>
      <c r="CB28" s="259"/>
      <c r="CC28" s="259"/>
      <c r="CD28" s="259"/>
    </row>
    <row r="29" spans="2:86" ht="11.45" customHeight="1" thickBot="1">
      <c r="B29" s="259"/>
      <c r="C29" s="470"/>
      <c r="D29" s="471"/>
      <c r="E29" s="471"/>
      <c r="F29" s="471"/>
      <c r="G29" s="471"/>
      <c r="H29" s="471"/>
      <c r="I29" s="471"/>
      <c r="J29" s="471"/>
      <c r="K29" s="453" t="s">
        <v>74</v>
      </c>
      <c r="L29" s="453"/>
      <c r="M29" s="453"/>
      <c r="N29" s="453"/>
      <c r="O29" s="453"/>
      <c r="P29" s="453"/>
      <c r="Q29" s="454"/>
      <c r="R29" s="474"/>
      <c r="S29" s="474"/>
      <c r="T29" s="474"/>
      <c r="U29" s="474"/>
      <c r="V29" s="474"/>
      <c r="W29" s="475"/>
      <c r="X29" s="455" t="s">
        <v>75</v>
      </c>
      <c r="Y29" s="455"/>
      <c r="Z29" s="456"/>
      <c r="AA29" s="451"/>
      <c r="AB29" s="451"/>
      <c r="AC29" s="451"/>
      <c r="AD29" s="451"/>
      <c r="AE29" s="451"/>
      <c r="AF29" s="451"/>
      <c r="AG29" s="451"/>
      <c r="AH29" s="451"/>
      <c r="AI29" s="451"/>
      <c r="AJ29" s="451"/>
      <c r="AK29" s="451"/>
      <c r="AL29" s="451"/>
      <c r="AM29" s="451"/>
      <c r="AN29" s="451"/>
      <c r="AO29" s="457" t="s">
        <v>179</v>
      </c>
      <c r="AP29" s="453"/>
      <c r="AQ29" s="453"/>
      <c r="AR29" s="453"/>
      <c r="AS29" s="454"/>
      <c r="AT29" s="451"/>
      <c r="AU29" s="451"/>
      <c r="AV29" s="451"/>
      <c r="AW29" s="451"/>
      <c r="AX29" s="451"/>
      <c r="AY29" s="451"/>
      <c r="AZ29" s="451"/>
      <c r="BA29" s="451"/>
      <c r="BB29" s="451"/>
      <c r="BC29" s="451"/>
      <c r="BD29" s="451"/>
      <c r="BE29" s="451"/>
      <c r="BF29" s="451"/>
      <c r="BG29" s="452"/>
      <c r="BH29" s="259"/>
      <c r="BI29" s="259"/>
      <c r="BJ29" s="259"/>
      <c r="BK29" s="259"/>
      <c r="BL29" s="259"/>
      <c r="BM29" s="259"/>
      <c r="BN29" s="259"/>
      <c r="BO29" s="259"/>
      <c r="BP29" s="259"/>
      <c r="BQ29" s="259"/>
      <c r="BR29" s="259"/>
      <c r="BS29" s="259"/>
      <c r="BT29" s="259"/>
      <c r="BU29" s="259"/>
      <c r="BV29" s="259"/>
      <c r="BW29" s="259"/>
      <c r="BX29" s="259"/>
      <c r="BY29" s="259"/>
      <c r="BZ29" s="259"/>
      <c r="CA29" s="259"/>
      <c r="CB29" s="259"/>
      <c r="CC29" s="259"/>
      <c r="CD29" s="259"/>
      <c r="CE29" s="259"/>
    </row>
    <row r="30" spans="2:86" ht="18.600000000000001" customHeight="1">
      <c r="B30" s="259"/>
      <c r="C30" s="458" t="s">
        <v>33</v>
      </c>
      <c r="D30" s="459"/>
      <c r="E30" s="459"/>
      <c r="F30" s="459"/>
      <c r="G30" s="459"/>
      <c r="H30" s="459"/>
      <c r="I30" s="459"/>
      <c r="J30" s="459"/>
      <c r="K30" s="459"/>
      <c r="L30" s="459"/>
      <c r="M30" s="459"/>
      <c r="N30" s="459"/>
      <c r="O30" s="459"/>
      <c r="P30" s="459"/>
      <c r="Q30" s="459"/>
      <c r="R30" s="459"/>
      <c r="S30" s="459"/>
      <c r="T30" s="459"/>
      <c r="U30" s="459"/>
      <c r="V30" s="459"/>
      <c r="W30" s="459"/>
      <c r="X30" s="459"/>
      <c r="Y30" s="459"/>
      <c r="Z30" s="459"/>
      <c r="AA30" s="459"/>
      <c r="AB30" s="459"/>
      <c r="AC30" s="459"/>
      <c r="AD30" s="459"/>
      <c r="AE30" s="459"/>
      <c r="AF30" s="459"/>
      <c r="AG30" s="459"/>
      <c r="AH30" s="459"/>
      <c r="AI30" s="459"/>
      <c r="AJ30" s="459"/>
      <c r="AK30" s="459"/>
      <c r="AL30" s="459"/>
      <c r="AM30" s="459"/>
      <c r="AN30" s="459"/>
      <c r="AO30" s="459"/>
      <c r="AP30" s="459"/>
      <c r="AQ30" s="459"/>
      <c r="AR30" s="459"/>
      <c r="AS30" s="459"/>
      <c r="AT30" s="459"/>
      <c r="AU30" s="459"/>
      <c r="AV30" s="459"/>
      <c r="AW30" s="459"/>
      <c r="AX30" s="459"/>
      <c r="AY30" s="459"/>
      <c r="AZ30" s="459"/>
      <c r="BA30" s="459"/>
      <c r="BB30" s="459"/>
      <c r="BC30" s="459"/>
      <c r="BD30" s="459"/>
      <c r="BE30" s="459"/>
      <c r="BF30" s="459"/>
      <c r="BG30" s="460"/>
      <c r="BH30" s="259"/>
      <c r="BI30" s="259"/>
      <c r="BJ30" s="259"/>
      <c r="BK30" s="259"/>
      <c r="BL30" s="259"/>
      <c r="BM30" s="259"/>
      <c r="BN30" s="259"/>
      <c r="BO30" s="259"/>
      <c r="BP30" s="259"/>
      <c r="BQ30" s="259"/>
      <c r="BR30" s="259"/>
      <c r="BS30" s="259"/>
      <c r="BT30" s="259"/>
      <c r="BU30" s="259"/>
      <c r="BV30" s="259"/>
      <c r="BW30" s="259"/>
      <c r="BX30" s="259"/>
      <c r="BY30" s="259"/>
      <c r="BZ30" s="259"/>
      <c r="CA30" s="259"/>
      <c r="CB30" s="259"/>
      <c r="CC30" s="259"/>
      <c r="CD30" s="259"/>
      <c r="CE30" s="259"/>
      <c r="CF30" s="259"/>
      <c r="CG30" s="259"/>
      <c r="CH30" s="259"/>
    </row>
    <row r="31" spans="2:86" ht="18" customHeight="1">
      <c r="B31" s="259"/>
      <c r="C31" s="461" t="s">
        <v>34</v>
      </c>
      <c r="D31" s="462"/>
      <c r="E31" s="462"/>
      <c r="F31" s="462"/>
      <c r="G31" s="462"/>
      <c r="H31" s="462"/>
      <c r="I31" s="462"/>
      <c r="J31" s="462"/>
      <c r="K31" s="463"/>
      <c r="L31" s="301"/>
      <c r="M31" s="464"/>
      <c r="N31" s="464"/>
      <c r="O31" s="464"/>
      <c r="P31" s="464"/>
      <c r="Q31" s="464"/>
      <c r="R31" s="464"/>
      <c r="S31" s="464"/>
      <c r="T31" s="464"/>
      <c r="U31" s="464"/>
      <c r="V31" s="464"/>
      <c r="W31" s="464"/>
      <c r="X31" s="464"/>
      <c r="Y31" s="464"/>
      <c r="Z31" s="464"/>
      <c r="AA31" s="464"/>
      <c r="AB31" s="464"/>
      <c r="AC31" s="464"/>
      <c r="AD31" s="464"/>
      <c r="AE31" s="464"/>
      <c r="AF31" s="464"/>
      <c r="AG31" s="464"/>
      <c r="AH31" s="464"/>
      <c r="AI31" s="464"/>
      <c r="AJ31" s="464"/>
      <c r="AK31" s="464"/>
      <c r="AL31" s="464"/>
      <c r="AM31" s="464"/>
      <c r="AN31" s="464"/>
      <c r="AO31" s="464"/>
      <c r="AP31" s="464"/>
      <c r="AQ31" s="464"/>
      <c r="AR31" s="464"/>
      <c r="AS31" s="464"/>
      <c r="AT31" s="464"/>
      <c r="AU31" s="464"/>
      <c r="AV31" s="464"/>
      <c r="AW31" s="464"/>
      <c r="AX31" s="464"/>
      <c r="AY31" s="464"/>
      <c r="AZ31" s="464"/>
      <c r="BA31" s="464"/>
      <c r="BB31" s="464"/>
      <c r="BC31" s="464"/>
      <c r="BD31" s="464"/>
      <c r="BE31" s="464"/>
      <c r="BF31" s="464"/>
      <c r="BG31" s="302"/>
      <c r="BH31" s="259"/>
      <c r="BI31" s="259"/>
      <c r="BJ31" s="259"/>
      <c r="BK31" s="259"/>
      <c r="BL31" s="259"/>
      <c r="BM31" s="259"/>
      <c r="BN31" s="259"/>
      <c r="BO31" s="259"/>
      <c r="BP31" s="259"/>
      <c r="BQ31" s="259"/>
      <c r="BR31" s="259"/>
      <c r="BS31" s="259"/>
      <c r="BT31" s="259"/>
      <c r="BU31" s="259"/>
      <c r="BV31" s="259"/>
      <c r="BW31" s="259"/>
    </row>
    <row r="32" spans="2:86" ht="30" customHeight="1" thickBot="1">
      <c r="B32" s="259"/>
      <c r="C32" s="439" t="s">
        <v>19</v>
      </c>
      <c r="D32" s="440"/>
      <c r="E32" s="440"/>
      <c r="F32" s="440"/>
      <c r="G32" s="440"/>
      <c r="H32" s="440"/>
      <c r="I32" s="440"/>
      <c r="J32" s="440"/>
      <c r="K32" s="441"/>
      <c r="L32" s="303"/>
      <c r="M32" s="442"/>
      <c r="N32" s="442"/>
      <c r="O32" s="442"/>
      <c r="P32" s="442"/>
      <c r="Q32" s="442"/>
      <c r="R32" s="442"/>
      <c r="S32" s="442"/>
      <c r="T32" s="442"/>
      <c r="U32" s="442"/>
      <c r="V32" s="442"/>
      <c r="W32" s="442"/>
      <c r="X32" s="442"/>
      <c r="Y32" s="442"/>
      <c r="Z32" s="442"/>
      <c r="AA32" s="442"/>
      <c r="AB32" s="442"/>
      <c r="AC32" s="442"/>
      <c r="AD32" s="442"/>
      <c r="AE32" s="442"/>
      <c r="AF32" s="442"/>
      <c r="AG32" s="442"/>
      <c r="AH32" s="442"/>
      <c r="AI32" s="442"/>
      <c r="AJ32" s="442"/>
      <c r="AK32" s="442"/>
      <c r="AL32" s="442"/>
      <c r="AM32" s="442"/>
      <c r="AN32" s="442"/>
      <c r="AO32" s="442"/>
      <c r="AP32" s="442"/>
      <c r="AQ32" s="442"/>
      <c r="AR32" s="442"/>
      <c r="AS32" s="442"/>
      <c r="AT32" s="442"/>
      <c r="AU32" s="442"/>
      <c r="AV32" s="442"/>
      <c r="AW32" s="442"/>
      <c r="AX32" s="442"/>
      <c r="AY32" s="442"/>
      <c r="AZ32" s="442"/>
      <c r="BA32" s="442"/>
      <c r="BB32" s="442"/>
      <c r="BC32" s="442"/>
      <c r="BD32" s="442"/>
      <c r="BE32" s="442"/>
      <c r="BF32" s="442"/>
      <c r="BG32" s="304"/>
      <c r="BH32" s="259"/>
      <c r="BI32" s="259"/>
      <c r="BJ32" s="259"/>
      <c r="BK32" s="259"/>
      <c r="BL32" s="259"/>
      <c r="BM32" s="259"/>
      <c r="BN32" s="259"/>
      <c r="BO32" s="259"/>
      <c r="BP32" s="259"/>
      <c r="BQ32" s="259"/>
      <c r="BR32" s="259"/>
      <c r="BS32" s="259"/>
      <c r="BT32" s="259"/>
      <c r="BU32" s="259"/>
      <c r="BV32" s="259"/>
      <c r="BW32" s="259"/>
    </row>
    <row r="33" spans="2:96" ht="8.4499999999999993" customHeight="1">
      <c r="B33" s="259"/>
      <c r="C33" s="305"/>
      <c r="D33" s="305"/>
      <c r="E33" s="305"/>
      <c r="F33" s="305"/>
      <c r="G33" s="305"/>
      <c r="H33" s="305"/>
      <c r="I33" s="305"/>
      <c r="J33" s="305"/>
      <c r="K33" s="305"/>
      <c r="L33" s="306"/>
      <c r="M33" s="307"/>
      <c r="N33" s="307"/>
      <c r="O33" s="307"/>
      <c r="P33" s="307"/>
      <c r="Q33" s="307"/>
      <c r="R33" s="307"/>
      <c r="S33" s="307"/>
      <c r="T33" s="307"/>
      <c r="U33" s="307"/>
      <c r="V33" s="307"/>
      <c r="W33" s="307"/>
      <c r="X33" s="307"/>
      <c r="Y33" s="307"/>
      <c r="Z33" s="307"/>
      <c r="AA33" s="307"/>
      <c r="AB33" s="307"/>
      <c r="AC33" s="307"/>
      <c r="AD33" s="307"/>
      <c r="AE33" s="307"/>
      <c r="AF33" s="307"/>
      <c r="AG33" s="307"/>
      <c r="AH33" s="307"/>
      <c r="AI33" s="307"/>
      <c r="AJ33" s="307"/>
      <c r="AK33" s="307"/>
      <c r="AL33" s="307"/>
      <c r="AM33" s="307"/>
      <c r="AN33" s="307"/>
      <c r="AO33" s="307"/>
      <c r="AP33" s="307"/>
      <c r="AQ33" s="307"/>
      <c r="AR33" s="307"/>
      <c r="AS33" s="307"/>
      <c r="AT33" s="307"/>
      <c r="AU33" s="307"/>
      <c r="AV33" s="307"/>
      <c r="AW33" s="307"/>
      <c r="AX33" s="307"/>
      <c r="AY33" s="307"/>
      <c r="AZ33" s="307"/>
      <c r="BA33" s="307"/>
      <c r="BB33" s="307"/>
      <c r="BC33" s="307"/>
      <c r="BD33" s="307"/>
      <c r="BE33" s="307"/>
      <c r="BF33" s="307"/>
      <c r="BG33" s="306"/>
      <c r="BH33" s="259"/>
      <c r="BI33" s="259"/>
      <c r="BJ33" s="259"/>
      <c r="BK33" s="259"/>
      <c r="BL33" s="259"/>
      <c r="BM33" s="259"/>
      <c r="BN33" s="259"/>
      <c r="BO33" s="259"/>
      <c r="BP33" s="259"/>
      <c r="BQ33" s="259"/>
      <c r="BR33" s="259"/>
      <c r="BS33" s="259"/>
      <c r="BT33" s="259"/>
      <c r="BU33" s="259"/>
      <c r="BV33" s="259"/>
      <c r="BW33" s="259"/>
    </row>
    <row r="34" spans="2:96" ht="18.600000000000001" customHeight="1">
      <c r="B34" s="259"/>
      <c r="C34" s="259"/>
      <c r="D34" s="443" t="s">
        <v>35</v>
      </c>
      <c r="E34" s="443"/>
      <c r="F34" s="308"/>
      <c r="G34" s="444" t="s">
        <v>36</v>
      </c>
      <c r="H34" s="444"/>
      <c r="I34" s="444"/>
      <c r="J34" s="444"/>
      <c r="K34" s="444"/>
      <c r="L34" s="444"/>
      <c r="M34" s="444"/>
      <c r="N34" s="444"/>
      <c r="O34" s="444"/>
      <c r="P34" s="444"/>
      <c r="Q34" s="444"/>
      <c r="R34" s="308"/>
      <c r="S34" s="445" t="s">
        <v>37</v>
      </c>
      <c r="T34" s="445"/>
      <c r="U34" s="445"/>
      <c r="V34" s="445"/>
      <c r="W34" s="445"/>
      <c r="X34" s="445"/>
      <c r="Y34" s="445"/>
      <c r="Z34" s="445"/>
      <c r="AA34" s="445"/>
      <c r="AB34" s="445"/>
      <c r="AC34" s="445"/>
      <c r="AD34" s="445"/>
      <c r="AE34" s="445"/>
      <c r="AF34" s="445"/>
      <c r="AG34" s="445"/>
      <c r="AH34" s="445"/>
      <c r="AI34" s="445"/>
      <c r="AJ34" s="445"/>
      <c r="AK34" s="445"/>
      <c r="AL34" s="445"/>
      <c r="AM34" s="445"/>
      <c r="AN34" s="445"/>
      <c r="AO34" s="445"/>
      <c r="AP34" s="445"/>
      <c r="AQ34" s="445"/>
      <c r="AR34" s="445"/>
      <c r="AS34" s="445"/>
      <c r="AT34" s="445"/>
      <c r="AU34" s="445"/>
      <c r="AV34" s="445"/>
      <c r="AW34" s="445"/>
      <c r="AX34" s="445"/>
      <c r="AY34" s="445"/>
      <c r="AZ34" s="445"/>
      <c r="BA34" s="445"/>
      <c r="BB34" s="445"/>
      <c r="BC34" s="445"/>
      <c r="BD34" s="445"/>
      <c r="BE34" s="309"/>
      <c r="BF34" s="309"/>
      <c r="BG34" s="259"/>
      <c r="BH34" s="259"/>
      <c r="BI34" s="259"/>
      <c r="BJ34" s="259"/>
      <c r="BK34" s="259"/>
      <c r="BL34" s="259"/>
      <c r="BM34" s="259"/>
      <c r="BN34" s="259"/>
      <c r="BO34" s="259"/>
      <c r="BP34" s="259"/>
    </row>
    <row r="35" spans="2:96" ht="6" customHeight="1" thickBot="1">
      <c r="B35" s="259"/>
      <c r="C35" s="259"/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259"/>
      <c r="Z35" s="259"/>
      <c r="AA35" s="259"/>
      <c r="AB35" s="259"/>
      <c r="AC35" s="259"/>
      <c r="AD35" s="259"/>
      <c r="AE35" s="259"/>
      <c r="AF35" s="259"/>
      <c r="AG35" s="259"/>
      <c r="AH35" s="259"/>
      <c r="AI35" s="259"/>
      <c r="AJ35" s="259"/>
      <c r="AK35" s="259"/>
      <c r="AL35" s="259"/>
      <c r="AM35" s="259"/>
      <c r="AN35" s="259"/>
      <c r="AO35" s="259"/>
      <c r="AP35" s="259"/>
      <c r="AQ35" s="259"/>
      <c r="AR35" s="259"/>
      <c r="AS35" s="259"/>
      <c r="AT35" s="259"/>
      <c r="AU35" s="259"/>
      <c r="AV35" s="259"/>
      <c r="AW35" s="259"/>
      <c r="AX35" s="259"/>
      <c r="AY35" s="259"/>
      <c r="AZ35" s="259"/>
      <c r="BA35" s="259"/>
      <c r="BB35" s="259"/>
      <c r="BC35" s="259"/>
      <c r="BD35" s="259"/>
      <c r="BE35" s="259"/>
      <c r="BF35" s="259"/>
      <c r="BG35" s="259"/>
      <c r="BH35" s="259"/>
      <c r="BI35" s="259"/>
      <c r="BJ35" s="259"/>
      <c r="BK35" s="259"/>
      <c r="BL35" s="259"/>
      <c r="BM35" s="259"/>
      <c r="BN35" s="259"/>
      <c r="BO35" s="259"/>
      <c r="BP35" s="259"/>
      <c r="BQ35" s="259"/>
      <c r="BR35" s="259"/>
      <c r="BS35" s="259"/>
      <c r="BT35" s="259"/>
      <c r="BU35" s="259"/>
      <c r="BV35" s="259"/>
    </row>
    <row r="36" spans="2:96" ht="6" customHeight="1">
      <c r="B36" s="259"/>
      <c r="C36" s="310"/>
      <c r="D36" s="311"/>
      <c r="E36" s="311"/>
      <c r="F36" s="311"/>
      <c r="G36" s="311"/>
      <c r="H36" s="311"/>
      <c r="I36" s="311"/>
      <c r="J36" s="311"/>
      <c r="K36" s="311"/>
      <c r="L36" s="311"/>
      <c r="M36" s="311"/>
      <c r="N36" s="311"/>
      <c r="O36" s="311"/>
      <c r="P36" s="311"/>
      <c r="Q36" s="311"/>
      <c r="R36" s="311"/>
      <c r="S36" s="311"/>
      <c r="T36" s="311"/>
      <c r="U36" s="311"/>
      <c r="V36" s="311"/>
      <c r="W36" s="311"/>
      <c r="X36" s="311"/>
      <c r="Y36" s="311"/>
      <c r="Z36" s="311"/>
      <c r="AA36" s="311"/>
      <c r="AB36" s="311"/>
      <c r="AC36" s="311"/>
      <c r="AD36" s="311"/>
      <c r="AE36" s="311"/>
      <c r="AF36" s="311"/>
      <c r="AG36" s="311"/>
      <c r="AH36" s="311"/>
      <c r="AI36" s="311"/>
      <c r="AJ36" s="311"/>
      <c r="AK36" s="311"/>
      <c r="AL36" s="311"/>
      <c r="AM36" s="311"/>
      <c r="AN36" s="311"/>
      <c r="AO36" s="311"/>
      <c r="AP36" s="311"/>
      <c r="AQ36" s="311"/>
      <c r="AR36" s="311"/>
      <c r="AS36" s="311"/>
      <c r="AT36" s="311"/>
      <c r="AU36" s="311"/>
      <c r="AV36" s="311"/>
      <c r="AW36" s="311"/>
      <c r="AX36" s="311"/>
      <c r="AY36" s="311"/>
      <c r="AZ36" s="311"/>
      <c r="BA36" s="311"/>
      <c r="BB36" s="311"/>
      <c r="BC36" s="311"/>
      <c r="BD36" s="311"/>
      <c r="BE36" s="311"/>
      <c r="BF36" s="311"/>
      <c r="BG36" s="312"/>
      <c r="BH36" s="259"/>
      <c r="BI36" s="259"/>
      <c r="BJ36" s="259"/>
      <c r="BK36" s="259"/>
      <c r="BL36" s="259"/>
      <c r="BM36" s="259"/>
      <c r="BN36" s="259"/>
      <c r="BO36" s="259"/>
      <c r="BP36" s="259"/>
      <c r="BQ36" s="259"/>
      <c r="BR36" s="259"/>
      <c r="BS36" s="259"/>
      <c r="BT36" s="259"/>
      <c r="BU36" s="259"/>
      <c r="BV36" s="259"/>
    </row>
    <row r="37" spans="2:96" ht="21" customHeight="1">
      <c r="B37" s="259"/>
      <c r="C37" s="446" t="s">
        <v>38</v>
      </c>
      <c r="D37" s="447"/>
      <c r="E37" s="447"/>
      <c r="F37" s="447"/>
      <c r="G37" s="447"/>
      <c r="H37" s="447"/>
      <c r="I37" s="447"/>
      <c r="J37" s="447"/>
      <c r="K37" s="447"/>
      <c r="L37" s="447"/>
      <c r="M37" s="447"/>
      <c r="N37" s="447"/>
      <c r="O37" s="447"/>
      <c r="P37" s="447"/>
      <c r="Q37" s="447"/>
      <c r="R37" s="447"/>
      <c r="S37" s="447"/>
      <c r="T37" s="447"/>
      <c r="U37" s="447"/>
      <c r="V37" s="447"/>
      <c r="W37" s="447"/>
      <c r="X37" s="447"/>
      <c r="Y37" s="447"/>
      <c r="Z37" s="447"/>
      <c r="AA37" s="447"/>
      <c r="AB37" s="447"/>
      <c r="AC37" s="447"/>
      <c r="AD37" s="447"/>
      <c r="AE37" s="447"/>
      <c r="AF37" s="447"/>
      <c r="AG37" s="447"/>
      <c r="AH37" s="447"/>
      <c r="AI37" s="447"/>
      <c r="AJ37" s="447"/>
      <c r="AK37" s="447"/>
      <c r="AL37" s="447"/>
      <c r="AM37" s="447"/>
      <c r="AN37" s="447"/>
      <c r="AO37" s="447"/>
      <c r="AP37" s="447"/>
      <c r="AQ37" s="447"/>
      <c r="AR37" s="447"/>
      <c r="AS37" s="447"/>
      <c r="AT37" s="447"/>
      <c r="AU37" s="447"/>
      <c r="AV37" s="447"/>
      <c r="AW37" s="447"/>
      <c r="AX37" s="447"/>
      <c r="AY37" s="447"/>
      <c r="AZ37" s="447"/>
      <c r="BA37" s="447"/>
      <c r="BB37" s="447"/>
      <c r="BC37" s="447"/>
      <c r="BD37" s="447"/>
      <c r="BE37" s="447"/>
      <c r="BF37" s="447"/>
      <c r="BG37" s="448"/>
      <c r="BH37" s="259"/>
      <c r="BI37" s="259"/>
      <c r="BJ37" s="259"/>
      <c r="BK37" s="259"/>
      <c r="BL37" s="259"/>
      <c r="BM37" s="259"/>
      <c r="BN37" s="259"/>
      <c r="BO37" s="259"/>
      <c r="BP37" s="259"/>
      <c r="BQ37" s="259"/>
      <c r="BR37" s="259"/>
      <c r="BS37" s="259"/>
      <c r="BT37" s="259"/>
      <c r="BU37" s="259"/>
      <c r="BV37" s="259"/>
    </row>
    <row r="38" spans="2:96" ht="18.600000000000001" customHeight="1" thickBot="1">
      <c r="B38" s="259"/>
      <c r="C38" s="313"/>
      <c r="D38" s="314"/>
      <c r="E38" s="315" t="s">
        <v>39</v>
      </c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4"/>
      <c r="BE38" s="314"/>
      <c r="BF38" s="314"/>
      <c r="BG38" s="316"/>
      <c r="BH38" s="259"/>
      <c r="BI38" s="259"/>
      <c r="BJ38" s="259"/>
      <c r="BK38" s="259"/>
      <c r="BL38" s="259"/>
      <c r="BM38" s="259"/>
      <c r="BN38" s="259"/>
      <c r="BO38" s="259"/>
      <c r="BP38" s="259"/>
      <c r="BQ38" s="259"/>
      <c r="BR38" s="259"/>
      <c r="BS38" s="259"/>
      <c r="BT38" s="259"/>
      <c r="BU38" s="259"/>
      <c r="BV38" s="259"/>
    </row>
    <row r="39" spans="2:96" ht="22.15" customHeight="1" thickBot="1">
      <c r="B39" s="259"/>
      <c r="C39" s="313"/>
      <c r="D39" s="314"/>
      <c r="E39" s="422" t="s">
        <v>16</v>
      </c>
      <c r="F39" s="423"/>
      <c r="G39" s="423"/>
      <c r="H39" s="423"/>
      <c r="I39" s="423"/>
      <c r="J39" s="423"/>
      <c r="K39" s="423"/>
      <c r="L39" s="423"/>
      <c r="M39" s="423"/>
      <c r="N39" s="423"/>
      <c r="O39" s="424"/>
      <c r="P39" s="367"/>
      <c r="Q39" s="425"/>
      <c r="R39" s="425"/>
      <c r="S39" s="425"/>
      <c r="T39" s="425"/>
      <c r="U39" s="425"/>
      <c r="V39" s="425"/>
      <c r="W39" s="425"/>
      <c r="X39" s="425"/>
      <c r="Y39" s="425"/>
      <c r="Z39" s="425"/>
      <c r="AA39" s="425"/>
      <c r="AB39" s="425"/>
      <c r="AC39" s="425"/>
      <c r="AD39" s="425"/>
      <c r="AE39" s="425"/>
      <c r="AF39" s="425"/>
      <c r="AG39" s="425"/>
      <c r="AH39" s="425"/>
      <c r="AI39" s="425"/>
      <c r="AJ39" s="425"/>
      <c r="AK39" s="425"/>
      <c r="AL39" s="425"/>
      <c r="AM39" s="425"/>
      <c r="AN39" s="425"/>
      <c r="AO39" s="425"/>
      <c r="AP39" s="425"/>
      <c r="AQ39" s="425"/>
      <c r="AR39" s="425"/>
      <c r="AS39" s="425"/>
      <c r="AT39" s="425"/>
      <c r="AU39" s="425"/>
      <c r="AV39" s="425"/>
      <c r="AW39" s="425"/>
      <c r="AX39" s="425"/>
      <c r="AY39" s="425"/>
      <c r="AZ39" s="425"/>
      <c r="BA39" s="425"/>
      <c r="BB39" s="425"/>
      <c r="BC39" s="425"/>
      <c r="BD39" s="425"/>
      <c r="BE39" s="346"/>
      <c r="BF39" s="314"/>
      <c r="BG39" s="316"/>
      <c r="BH39" s="259"/>
      <c r="BI39" s="259"/>
      <c r="BJ39" s="259"/>
      <c r="BK39" s="259"/>
      <c r="BL39" s="259"/>
      <c r="BM39" s="259"/>
      <c r="BN39" s="259"/>
      <c r="BO39" s="259"/>
      <c r="BP39" s="426"/>
      <c r="BQ39" s="426"/>
      <c r="BR39" s="426"/>
      <c r="BS39" s="426"/>
      <c r="BT39" s="426"/>
      <c r="BU39" s="426"/>
    </row>
    <row r="40" spans="2:96" ht="16.149999999999999" customHeight="1">
      <c r="B40" s="259"/>
      <c r="C40" s="313"/>
      <c r="D40" s="314"/>
      <c r="E40" s="427" t="s">
        <v>41</v>
      </c>
      <c r="F40" s="428"/>
      <c r="G40" s="428"/>
      <c r="H40" s="428"/>
      <c r="I40" s="428"/>
      <c r="J40" s="428"/>
      <c r="K40" s="428"/>
      <c r="L40" s="428"/>
      <c r="M40" s="428"/>
      <c r="N40" s="428"/>
      <c r="O40" s="429"/>
      <c r="P40" s="317"/>
      <c r="Q40" s="434" t="s">
        <v>42</v>
      </c>
      <c r="R40" s="434"/>
      <c r="S40" s="434"/>
      <c r="T40" s="434"/>
      <c r="U40" s="434"/>
      <c r="V40" s="434"/>
      <c r="W40" s="434"/>
      <c r="X40" s="434"/>
      <c r="Y40" s="434"/>
      <c r="Z40" s="434"/>
      <c r="AA40" s="434"/>
      <c r="AB40" s="434"/>
      <c r="AC40" s="434"/>
      <c r="AD40" s="318"/>
      <c r="AE40" s="319"/>
      <c r="AF40" s="434" t="s">
        <v>43</v>
      </c>
      <c r="AG40" s="434"/>
      <c r="AH40" s="434"/>
      <c r="AI40" s="434"/>
      <c r="AJ40" s="434"/>
      <c r="AK40" s="434"/>
      <c r="AL40" s="434"/>
      <c r="AM40" s="434"/>
      <c r="AN40" s="434"/>
      <c r="AO40" s="434"/>
      <c r="AP40" s="434"/>
      <c r="AQ40" s="434"/>
      <c r="AR40" s="434"/>
      <c r="AS40" s="434"/>
      <c r="AT40" s="434"/>
      <c r="AU40" s="434"/>
      <c r="AV40" s="434"/>
      <c r="AW40" s="434"/>
      <c r="AX40" s="434"/>
      <c r="AY40" s="320"/>
      <c r="AZ40" s="436" t="s">
        <v>20</v>
      </c>
      <c r="BA40" s="436"/>
      <c r="BB40" s="436"/>
      <c r="BC40" s="436"/>
      <c r="BD40" s="320"/>
      <c r="BE40" s="316"/>
      <c r="BF40" s="314"/>
      <c r="BG40" s="316"/>
      <c r="BH40" s="259"/>
      <c r="BI40" s="259"/>
      <c r="BJ40" s="259"/>
      <c r="BO40" s="259"/>
      <c r="BP40" s="259"/>
      <c r="BQ40" s="259"/>
      <c r="BR40" s="259"/>
      <c r="BS40" s="259"/>
      <c r="BT40" s="259"/>
      <c r="BU40" s="259"/>
    </row>
    <row r="41" spans="2:96" ht="14.45" customHeight="1">
      <c r="B41" s="259"/>
      <c r="C41" s="321"/>
      <c r="D41" s="322"/>
      <c r="E41" s="430"/>
      <c r="F41" s="428"/>
      <c r="G41" s="428"/>
      <c r="H41" s="428"/>
      <c r="I41" s="428"/>
      <c r="J41" s="428"/>
      <c r="K41" s="428"/>
      <c r="L41" s="428"/>
      <c r="M41" s="428"/>
      <c r="N41" s="428"/>
      <c r="O41" s="429"/>
      <c r="P41" s="317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323"/>
      <c r="AE41" s="324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435"/>
      <c r="AU41" s="435"/>
      <c r="AV41" s="435"/>
      <c r="AW41" s="435"/>
      <c r="AX41" s="435"/>
      <c r="AY41" s="324"/>
      <c r="AZ41" s="437"/>
      <c r="BA41" s="437"/>
      <c r="BB41" s="437"/>
      <c r="BC41" s="437"/>
      <c r="BD41" s="325"/>
      <c r="BE41" s="326"/>
      <c r="BF41" s="327"/>
      <c r="BG41" s="316"/>
      <c r="BH41" s="259"/>
      <c r="BI41" s="259"/>
      <c r="BJ41" s="259"/>
      <c r="BM41" s="328"/>
      <c r="BN41" s="328"/>
      <c r="BO41" s="328"/>
      <c r="BP41" s="328"/>
      <c r="BQ41" s="328"/>
      <c r="BR41" s="328"/>
      <c r="BS41" s="328"/>
      <c r="BT41" s="328"/>
      <c r="BU41" s="328"/>
      <c r="BV41" s="328"/>
      <c r="BW41" s="328"/>
      <c r="BX41" s="328"/>
      <c r="BY41" s="328"/>
      <c r="BZ41" s="328"/>
      <c r="CA41" s="328"/>
      <c r="CB41" s="328"/>
      <c r="CC41" s="328"/>
      <c r="CD41" s="328"/>
      <c r="CE41" s="328"/>
      <c r="CF41" s="328"/>
      <c r="CG41" s="328"/>
      <c r="CH41" s="328"/>
      <c r="CI41" s="328"/>
      <c r="CJ41" s="328"/>
      <c r="CK41" s="328"/>
      <c r="CL41" s="328"/>
      <c r="CM41" s="328"/>
      <c r="CN41" s="328"/>
      <c r="CO41" s="328"/>
      <c r="CP41" s="328"/>
      <c r="CQ41" s="328"/>
      <c r="CR41" s="328"/>
    </row>
    <row r="42" spans="2:96" ht="14.45" customHeight="1" thickBot="1">
      <c r="B42" s="259"/>
      <c r="C42" s="321"/>
      <c r="D42" s="322"/>
      <c r="E42" s="431"/>
      <c r="F42" s="432"/>
      <c r="G42" s="432"/>
      <c r="H42" s="432"/>
      <c r="I42" s="432"/>
      <c r="J42" s="432"/>
      <c r="K42" s="432"/>
      <c r="L42" s="432"/>
      <c r="M42" s="432"/>
      <c r="N42" s="432"/>
      <c r="O42" s="433"/>
      <c r="P42" s="329"/>
      <c r="Q42" s="330" t="s">
        <v>21</v>
      </c>
      <c r="R42" s="331"/>
      <c r="S42" s="331"/>
      <c r="T42" s="331"/>
      <c r="U42" s="331"/>
      <c r="V42" s="331"/>
      <c r="W42" s="331"/>
      <c r="X42" s="331"/>
      <c r="Y42" s="331"/>
      <c r="Z42" s="331"/>
      <c r="AA42" s="331"/>
      <c r="AB42" s="331"/>
      <c r="AC42" s="331"/>
      <c r="AD42" s="332"/>
      <c r="AE42" s="333"/>
      <c r="AF42" s="418"/>
      <c r="AG42" s="418"/>
      <c r="AH42" s="418"/>
      <c r="AI42" s="418"/>
      <c r="AJ42" s="418"/>
      <c r="AK42" s="418"/>
      <c r="AL42" s="418"/>
      <c r="AM42" s="418"/>
      <c r="AN42" s="418"/>
      <c r="AO42" s="418"/>
      <c r="AP42" s="418"/>
      <c r="AQ42" s="418"/>
      <c r="AR42" s="418"/>
      <c r="AS42" s="418"/>
      <c r="AT42" s="418"/>
      <c r="AU42" s="418"/>
      <c r="AV42" s="418"/>
      <c r="AW42" s="418"/>
      <c r="AX42" s="418"/>
      <c r="AY42" s="333"/>
      <c r="AZ42" s="438"/>
      <c r="BA42" s="438"/>
      <c r="BB42" s="438"/>
      <c r="BC42" s="438"/>
      <c r="BD42" s="334"/>
      <c r="BE42" s="335"/>
      <c r="BF42" s="327"/>
      <c r="BG42" s="316"/>
      <c r="BH42" s="259"/>
      <c r="BI42" s="259"/>
      <c r="BJ42" s="259"/>
      <c r="BK42" s="259"/>
      <c r="BP42" s="259"/>
      <c r="BQ42" s="259"/>
      <c r="BR42" s="259"/>
      <c r="BS42" s="259"/>
      <c r="BT42" s="259"/>
      <c r="BU42" s="259"/>
    </row>
    <row r="43" spans="2:96" ht="6" customHeight="1">
      <c r="B43" s="259"/>
      <c r="C43" s="336"/>
      <c r="D43" s="322"/>
      <c r="E43" s="411" t="s">
        <v>181</v>
      </c>
      <c r="F43" s="412"/>
      <c r="G43" s="412"/>
      <c r="H43" s="412"/>
      <c r="I43" s="412"/>
      <c r="J43" s="412"/>
      <c r="K43" s="412"/>
      <c r="L43" s="412"/>
      <c r="M43" s="412"/>
      <c r="N43" s="412"/>
      <c r="O43" s="413"/>
      <c r="P43" s="368"/>
      <c r="Q43" s="369"/>
      <c r="R43" s="369"/>
      <c r="S43" s="369"/>
      <c r="T43" s="369"/>
      <c r="U43" s="369"/>
      <c r="V43" s="369"/>
      <c r="W43" s="417"/>
      <c r="X43" s="417"/>
      <c r="Y43" s="369"/>
      <c r="Z43" s="369"/>
      <c r="AA43" s="369"/>
      <c r="AB43" s="369"/>
      <c r="AC43" s="369"/>
      <c r="AD43" s="369"/>
      <c r="AE43" s="369"/>
      <c r="AF43" s="369"/>
      <c r="AG43" s="369"/>
      <c r="AH43" s="369"/>
      <c r="AI43" s="369"/>
      <c r="AJ43" s="369"/>
      <c r="AK43" s="369"/>
      <c r="AL43" s="369"/>
      <c r="AM43" s="369"/>
      <c r="AN43" s="369"/>
      <c r="AO43" s="369"/>
      <c r="AP43" s="369"/>
      <c r="AQ43" s="369"/>
      <c r="AR43" s="369"/>
      <c r="AS43" s="369"/>
      <c r="AT43" s="369"/>
      <c r="AU43" s="369"/>
      <c r="AV43" s="369"/>
      <c r="AW43" s="369"/>
      <c r="AX43" s="369"/>
      <c r="AY43" s="369"/>
      <c r="AZ43" s="369"/>
      <c r="BA43" s="369"/>
      <c r="BB43" s="369"/>
      <c r="BC43" s="369"/>
      <c r="BD43" s="369"/>
      <c r="BE43" s="370"/>
      <c r="BF43" s="328"/>
      <c r="BG43" s="337"/>
      <c r="BH43" s="259"/>
      <c r="BI43" s="259"/>
      <c r="BJ43" s="259"/>
      <c r="BK43" s="259"/>
      <c r="BL43" s="259"/>
      <c r="BM43" s="259"/>
      <c r="BN43" s="259"/>
      <c r="BO43" s="259"/>
      <c r="BP43" s="259"/>
      <c r="BQ43" s="259"/>
      <c r="BR43" s="259"/>
      <c r="BS43" s="259"/>
      <c r="BT43" s="259"/>
      <c r="BU43" s="259"/>
      <c r="BV43" s="259"/>
    </row>
    <row r="44" spans="2:96" ht="22.9" customHeight="1" thickBot="1">
      <c r="B44" s="259"/>
      <c r="C44" s="321"/>
      <c r="D44" s="322"/>
      <c r="E44" s="414"/>
      <c r="F44" s="415"/>
      <c r="G44" s="415"/>
      <c r="H44" s="415"/>
      <c r="I44" s="415"/>
      <c r="J44" s="415"/>
      <c r="K44" s="415"/>
      <c r="L44" s="415"/>
      <c r="M44" s="415"/>
      <c r="N44" s="415"/>
      <c r="O44" s="416"/>
      <c r="P44" s="331"/>
      <c r="Q44" s="418"/>
      <c r="R44" s="418"/>
      <c r="S44" s="418"/>
      <c r="T44" s="418"/>
      <c r="U44" s="418"/>
      <c r="V44" s="418"/>
      <c r="W44" s="418"/>
      <c r="X44" s="418"/>
      <c r="Y44" s="418"/>
      <c r="Z44" s="418"/>
      <c r="AA44" s="418"/>
      <c r="AB44" s="418"/>
      <c r="AC44" s="418"/>
      <c r="AD44" s="418"/>
      <c r="AE44" s="418"/>
      <c r="AF44" s="418"/>
      <c r="AG44" s="418"/>
      <c r="AH44" s="418"/>
      <c r="AI44" s="418"/>
      <c r="AJ44" s="418"/>
      <c r="AK44" s="418"/>
      <c r="AL44" s="418"/>
      <c r="AM44" s="418"/>
      <c r="AN44" s="418"/>
      <c r="AO44" s="418"/>
      <c r="AP44" s="418"/>
      <c r="AQ44" s="418"/>
      <c r="AR44" s="418"/>
      <c r="AS44" s="418"/>
      <c r="AT44" s="418"/>
      <c r="AU44" s="418"/>
      <c r="AV44" s="418"/>
      <c r="AW44" s="418"/>
      <c r="AX44" s="418"/>
      <c r="AY44" s="418"/>
      <c r="AZ44" s="418"/>
      <c r="BA44" s="418"/>
      <c r="BB44" s="418"/>
      <c r="BC44" s="418"/>
      <c r="BD44" s="418"/>
      <c r="BE44" s="343"/>
      <c r="BF44" s="314"/>
      <c r="BG44" s="316"/>
      <c r="BH44" s="259"/>
      <c r="BI44" s="259"/>
      <c r="BJ44" s="259"/>
      <c r="BK44" s="259"/>
      <c r="BL44" s="259"/>
      <c r="BM44" s="259"/>
      <c r="BN44" s="259"/>
      <c r="BO44" s="259"/>
      <c r="BP44" s="259"/>
      <c r="BQ44" s="259"/>
      <c r="BR44" s="259"/>
      <c r="BS44" s="259"/>
      <c r="BT44" s="259"/>
      <c r="BU44" s="259"/>
      <c r="BV44" s="259">
        <v>2</v>
      </c>
    </row>
    <row r="45" spans="2:96" ht="16.899999999999999" customHeight="1" thickBot="1">
      <c r="B45" s="259"/>
      <c r="C45" s="338"/>
      <c r="D45" s="339"/>
      <c r="E45" s="375"/>
      <c r="F45" s="341"/>
      <c r="G45" s="341"/>
      <c r="H45" s="341"/>
      <c r="I45" s="341"/>
      <c r="J45" s="341"/>
      <c r="K45" s="341"/>
      <c r="L45" s="341"/>
      <c r="M45" s="341"/>
      <c r="N45" s="341"/>
      <c r="O45" s="341"/>
      <c r="P45" s="341"/>
      <c r="Q45" s="341"/>
      <c r="R45" s="341"/>
      <c r="S45" s="341"/>
      <c r="T45" s="340"/>
      <c r="U45" s="341"/>
      <c r="V45" s="342"/>
      <c r="W45" s="341"/>
      <c r="X45" s="341"/>
      <c r="Y45" s="341"/>
      <c r="Z45" s="341"/>
      <c r="AA45" s="341"/>
      <c r="AB45" s="341"/>
      <c r="AC45" s="341"/>
      <c r="AD45" s="341"/>
      <c r="AE45" s="341"/>
      <c r="AF45" s="340"/>
      <c r="AG45" s="341"/>
      <c r="AH45" s="341"/>
      <c r="AI45" s="341"/>
      <c r="AJ45" s="341"/>
      <c r="AK45" s="341"/>
      <c r="AL45" s="341"/>
      <c r="AM45" s="341"/>
      <c r="AN45" s="341"/>
      <c r="AO45" s="341"/>
      <c r="AP45" s="341"/>
      <c r="AQ45" s="341"/>
      <c r="AR45" s="341"/>
      <c r="AS45" s="341"/>
      <c r="AT45" s="341"/>
      <c r="AU45" s="341"/>
      <c r="AV45" s="341"/>
      <c r="AW45" s="341"/>
      <c r="AX45" s="339"/>
      <c r="AY45" s="339"/>
      <c r="AZ45" s="339"/>
      <c r="BA45" s="339"/>
      <c r="BB45" s="339"/>
      <c r="BC45" s="339"/>
      <c r="BD45" s="339"/>
      <c r="BE45" s="339"/>
      <c r="BF45" s="339"/>
      <c r="BG45" s="343"/>
      <c r="BH45" s="259"/>
      <c r="BI45" s="259"/>
      <c r="BJ45" s="259"/>
      <c r="BK45" s="259"/>
      <c r="BL45" s="259"/>
      <c r="BM45" s="259"/>
      <c r="BN45" s="259"/>
      <c r="BO45" s="259"/>
      <c r="BP45" s="259"/>
      <c r="BQ45" s="259"/>
      <c r="BR45" s="259"/>
      <c r="BS45" s="259"/>
      <c r="BT45" s="259"/>
      <c r="BU45" s="259"/>
      <c r="BV45" s="259"/>
    </row>
    <row r="46" spans="2:96" ht="6" customHeight="1" thickBot="1">
      <c r="B46" s="259"/>
      <c r="C46" s="259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59"/>
      <c r="W46" s="259"/>
      <c r="X46" s="259"/>
      <c r="Y46" s="259"/>
      <c r="Z46" s="259"/>
      <c r="AA46" s="259"/>
      <c r="AB46" s="259"/>
      <c r="AC46" s="259"/>
      <c r="AD46" s="259"/>
      <c r="AE46" s="259"/>
      <c r="AF46" s="259"/>
      <c r="AG46" s="259"/>
      <c r="AH46" s="259"/>
      <c r="AI46" s="259"/>
      <c r="AJ46" s="259"/>
      <c r="AK46" s="259"/>
      <c r="AL46" s="259"/>
      <c r="AM46" s="259"/>
      <c r="AN46" s="259"/>
      <c r="AO46" s="259"/>
      <c r="AP46" s="259"/>
      <c r="AQ46" s="259"/>
      <c r="AR46" s="259"/>
      <c r="AS46" s="259"/>
      <c r="AT46" s="259"/>
      <c r="AU46" s="259"/>
      <c r="AV46" s="259"/>
      <c r="AW46" s="259"/>
      <c r="AX46" s="259"/>
      <c r="AY46" s="259"/>
      <c r="AZ46" s="259"/>
      <c r="BA46" s="259"/>
      <c r="BB46" s="259"/>
      <c r="BC46" s="259"/>
      <c r="BD46" s="259"/>
      <c r="BE46" s="259"/>
      <c r="BF46" s="259"/>
      <c r="BG46" s="259"/>
      <c r="BH46" s="259"/>
      <c r="BI46" s="259"/>
      <c r="BJ46" s="259"/>
      <c r="BK46" s="259"/>
      <c r="BL46" s="259"/>
      <c r="BM46" s="259"/>
      <c r="BN46" s="259"/>
      <c r="BO46" s="259"/>
      <c r="BP46" s="259"/>
      <c r="BQ46" s="259"/>
      <c r="BR46" s="259"/>
      <c r="BS46" s="259"/>
      <c r="BT46" s="259"/>
      <c r="BU46" s="259"/>
      <c r="BV46" s="259"/>
    </row>
    <row r="47" spans="2:96" ht="18.600000000000001" customHeight="1" thickBot="1">
      <c r="B47" s="259"/>
      <c r="C47" s="259"/>
      <c r="D47" s="259"/>
      <c r="E47" s="259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59"/>
      <c r="S47" s="259"/>
      <c r="T47" s="259"/>
      <c r="U47" s="259"/>
      <c r="V47" s="419" t="s">
        <v>45</v>
      </c>
      <c r="W47" s="420"/>
      <c r="X47" s="420"/>
      <c r="Y47" s="420"/>
      <c r="Z47" s="420"/>
      <c r="AA47" s="420"/>
      <c r="AB47" s="420"/>
      <c r="AC47" s="420"/>
      <c r="AD47" s="420"/>
      <c r="AE47" s="420"/>
      <c r="AF47" s="420"/>
      <c r="AG47" s="420"/>
      <c r="AH47" s="420"/>
      <c r="AI47" s="421"/>
      <c r="AJ47" s="344"/>
      <c r="AK47" s="410"/>
      <c r="AL47" s="410"/>
      <c r="AM47" s="410"/>
      <c r="AN47" s="410"/>
      <c r="AO47" s="410"/>
      <c r="AP47" s="410"/>
      <c r="AQ47" s="410"/>
      <c r="AR47" s="410"/>
      <c r="AS47" s="410"/>
      <c r="AT47" s="410"/>
      <c r="AU47" s="410"/>
      <c r="AV47" s="410"/>
      <c r="AW47" s="410"/>
      <c r="AX47" s="410"/>
      <c r="AY47" s="410"/>
      <c r="AZ47" s="410"/>
      <c r="BA47" s="410"/>
      <c r="BB47" s="410"/>
      <c r="BC47" s="410"/>
      <c r="BD47" s="410"/>
      <c r="BE47" s="345"/>
      <c r="BF47" s="259"/>
      <c r="BG47" s="259"/>
      <c r="BH47" s="259"/>
      <c r="BI47" s="259"/>
      <c r="BJ47" s="259"/>
      <c r="BK47" s="259"/>
      <c r="BL47" s="259"/>
      <c r="BM47" s="259"/>
      <c r="BN47" s="259"/>
      <c r="BO47" s="259"/>
      <c r="BP47" s="259"/>
      <c r="BQ47" s="259"/>
      <c r="BR47" s="259"/>
      <c r="BS47" s="259"/>
      <c r="BT47" s="259"/>
      <c r="BU47" s="259"/>
      <c r="BV47" s="259"/>
    </row>
    <row r="48" spans="2:96" ht="18.600000000000001" customHeight="1" thickBot="1">
      <c r="B48" s="259"/>
      <c r="C48" s="259"/>
      <c r="D48" s="259"/>
      <c r="E48" s="259"/>
      <c r="F48" s="259"/>
      <c r="G48" s="259"/>
      <c r="H48" s="259"/>
      <c r="I48" s="259"/>
      <c r="J48" s="259"/>
      <c r="K48" s="259"/>
      <c r="L48" s="259"/>
      <c r="M48" s="259"/>
      <c r="N48" s="259"/>
      <c r="O48" s="259"/>
      <c r="P48" s="259"/>
      <c r="Q48" s="259"/>
      <c r="R48" s="259"/>
      <c r="S48" s="259"/>
      <c r="T48" s="259"/>
      <c r="U48" s="259"/>
      <c r="V48" s="419" t="s">
        <v>46</v>
      </c>
      <c r="W48" s="420"/>
      <c r="X48" s="420"/>
      <c r="Y48" s="420"/>
      <c r="Z48" s="420"/>
      <c r="AA48" s="420"/>
      <c r="AB48" s="420"/>
      <c r="AC48" s="420"/>
      <c r="AD48" s="420"/>
      <c r="AE48" s="420"/>
      <c r="AF48" s="420"/>
      <c r="AG48" s="420"/>
      <c r="AH48" s="420"/>
      <c r="AI48" s="421"/>
      <c r="AJ48" s="344"/>
      <c r="AK48" s="410"/>
      <c r="AL48" s="410"/>
      <c r="AM48" s="410"/>
      <c r="AN48" s="410"/>
      <c r="AO48" s="410"/>
      <c r="AP48" s="410"/>
      <c r="AQ48" s="410"/>
      <c r="AR48" s="410"/>
      <c r="AS48" s="410"/>
      <c r="AT48" s="410"/>
      <c r="AU48" s="410"/>
      <c r="AV48" s="410"/>
      <c r="AW48" s="410"/>
      <c r="AX48" s="410"/>
      <c r="AY48" s="410"/>
      <c r="AZ48" s="410"/>
      <c r="BA48" s="410"/>
      <c r="BB48" s="410"/>
      <c r="BC48" s="410"/>
      <c r="BD48" s="410"/>
      <c r="BE48" s="345"/>
      <c r="BF48" s="259"/>
      <c r="BG48" s="259"/>
      <c r="BH48" s="259"/>
      <c r="BI48" s="259"/>
      <c r="BJ48" s="259"/>
      <c r="BK48" s="259"/>
      <c r="BL48" s="259"/>
      <c r="BM48" s="259"/>
      <c r="BN48" s="259"/>
      <c r="BO48" s="259"/>
      <c r="BP48" s="259"/>
      <c r="BQ48" s="259"/>
      <c r="BR48" s="259"/>
      <c r="BS48" s="259"/>
      <c r="BT48" s="259"/>
      <c r="BU48" s="259"/>
      <c r="BV48" s="259"/>
    </row>
    <row r="49" spans="2:74" ht="18.600000000000001" customHeight="1" thickBot="1">
      <c r="B49" s="259"/>
      <c r="C49" s="259"/>
      <c r="D49" s="259"/>
      <c r="E49" s="259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59"/>
      <c r="S49" s="259"/>
      <c r="T49" s="259"/>
      <c r="U49" s="259"/>
      <c r="V49" s="407" t="s">
        <v>47</v>
      </c>
      <c r="W49" s="408"/>
      <c r="X49" s="408"/>
      <c r="Y49" s="408"/>
      <c r="Z49" s="408"/>
      <c r="AA49" s="408"/>
      <c r="AB49" s="408"/>
      <c r="AC49" s="408"/>
      <c r="AD49" s="408"/>
      <c r="AE49" s="408"/>
      <c r="AF49" s="408"/>
      <c r="AG49" s="408"/>
      <c r="AH49" s="408"/>
      <c r="AI49" s="409"/>
      <c r="AJ49" s="344"/>
      <c r="AK49" s="410"/>
      <c r="AL49" s="410"/>
      <c r="AM49" s="410"/>
      <c r="AN49" s="410"/>
      <c r="AO49" s="410"/>
      <c r="AP49" s="410"/>
      <c r="AQ49" s="410"/>
      <c r="AR49" s="410"/>
      <c r="AS49" s="410"/>
      <c r="AT49" s="410"/>
      <c r="AU49" s="410"/>
      <c r="AV49" s="410"/>
      <c r="AW49" s="410"/>
      <c r="AX49" s="410"/>
      <c r="AY49" s="410"/>
      <c r="AZ49" s="410"/>
      <c r="BA49" s="410"/>
      <c r="BB49" s="410"/>
      <c r="BC49" s="410"/>
      <c r="BD49" s="410"/>
      <c r="BE49" s="346"/>
      <c r="BF49" s="259"/>
      <c r="BG49" s="259"/>
      <c r="BH49" s="259"/>
      <c r="BI49" s="259"/>
      <c r="BJ49" s="259"/>
      <c r="BK49" s="259"/>
      <c r="BL49" s="259"/>
      <c r="BM49" s="259"/>
      <c r="BN49" s="259"/>
      <c r="BO49" s="259"/>
      <c r="BP49" s="259"/>
      <c r="BQ49" s="259"/>
      <c r="BR49" s="259"/>
      <c r="BS49" s="259"/>
      <c r="BT49" s="259"/>
      <c r="BU49" s="259"/>
      <c r="BV49" s="259"/>
    </row>
    <row r="50" spans="2:74" ht="16.899999999999999" customHeight="1"/>
    <row r="51" spans="2:74" ht="9.6" customHeight="1"/>
    <row r="52" spans="2:74" ht="14.1" customHeight="1"/>
    <row r="53" spans="2:74" ht="14.1" customHeight="1"/>
    <row r="54" spans="2:74" ht="5.45" customHeight="1"/>
    <row r="55" spans="2:74" ht="18.600000000000001" customHeight="1"/>
    <row r="56" spans="2:74" ht="14.1" customHeight="1"/>
    <row r="57" spans="2:74" ht="14.1" customHeight="1"/>
    <row r="58" spans="2:74" ht="18.600000000000001" customHeight="1"/>
    <row r="59" spans="2:74" ht="18.600000000000001" customHeight="1"/>
    <row r="60" spans="2:74" ht="16.149999999999999" customHeight="1"/>
    <row r="61" spans="2:74" ht="16.149999999999999" customHeight="1"/>
    <row r="62" spans="2:74" ht="18.600000000000001" customHeight="1"/>
    <row r="63" spans="2:74" ht="6.6" customHeight="1"/>
    <row r="64" spans="2:74" ht="18.600000000000001" customHeight="1"/>
    <row r="65" ht="18.600000000000001" customHeight="1"/>
    <row r="66" ht="18.600000000000001" customHeight="1"/>
    <row r="67" ht="18.600000000000001" customHeight="1"/>
    <row r="68" ht="18.600000000000001" customHeight="1"/>
    <row r="69" ht="18.600000000000001" customHeight="1"/>
    <row r="70" ht="16.899999999999999" customHeight="1"/>
    <row r="71" ht="21" customHeight="1"/>
    <row r="72" ht="6" customHeight="1"/>
    <row r="73" ht="6" customHeight="1"/>
    <row r="74" ht="16.899999999999999" customHeight="1"/>
    <row r="75" ht="16.899999999999999" customHeight="1"/>
    <row r="76" ht="6" customHeight="1"/>
  </sheetData>
  <mergeCells count="83">
    <mergeCell ref="BK6:CD8"/>
    <mergeCell ref="J7:S8"/>
    <mergeCell ref="AB7:AQ7"/>
    <mergeCell ref="AJ8:AQ8"/>
    <mergeCell ref="B1:J1"/>
    <mergeCell ref="K2:AY3"/>
    <mergeCell ref="AS5:AU5"/>
    <mergeCell ref="AX5:AZ5"/>
    <mergeCell ref="BC5:BE5"/>
    <mergeCell ref="C9:BF9"/>
    <mergeCell ref="C11:H13"/>
    <mergeCell ref="J11:S13"/>
    <mergeCell ref="W11:BC11"/>
    <mergeCell ref="W12:BC12"/>
    <mergeCell ref="W13:BC13"/>
    <mergeCell ref="J14:S14"/>
    <mergeCell ref="U14:BC14"/>
    <mergeCell ref="J15:S15"/>
    <mergeCell ref="U15:BC15"/>
    <mergeCell ref="J16:S16"/>
    <mergeCell ref="U16:AG16"/>
    <mergeCell ref="AJ16:BC16"/>
    <mergeCell ref="AT27:BG27"/>
    <mergeCell ref="K17:R19"/>
    <mergeCell ref="U18:AG18"/>
    <mergeCell ref="AJ18:AY19"/>
    <mergeCell ref="C23:AB23"/>
    <mergeCell ref="C25:BG25"/>
    <mergeCell ref="C27:Q27"/>
    <mergeCell ref="R27:Z27"/>
    <mergeCell ref="AA27:AH27"/>
    <mergeCell ref="AI27:AN27"/>
    <mergeCell ref="AO27:AS27"/>
    <mergeCell ref="AZ17:BE19"/>
    <mergeCell ref="AI28:AJ29"/>
    <mergeCell ref="AK28:AL29"/>
    <mergeCell ref="AM28:AN29"/>
    <mergeCell ref="AO28:AS28"/>
    <mergeCell ref="C28:J29"/>
    <mergeCell ref="K28:Q28"/>
    <mergeCell ref="R28:W29"/>
    <mergeCell ref="X28:Z28"/>
    <mergeCell ref="AA28:AB29"/>
    <mergeCell ref="AC28:AD29"/>
    <mergeCell ref="C37:BG37"/>
    <mergeCell ref="BF28:BG29"/>
    <mergeCell ref="K29:Q29"/>
    <mergeCell ref="X29:Z29"/>
    <mergeCell ref="AO29:AS29"/>
    <mergeCell ref="C30:BG30"/>
    <mergeCell ref="C31:K31"/>
    <mergeCell ref="M31:BF31"/>
    <mergeCell ref="AT28:AU29"/>
    <mergeCell ref="AV28:AW29"/>
    <mergeCell ref="AX28:AY29"/>
    <mergeCell ref="AZ28:BA29"/>
    <mergeCell ref="BB28:BC29"/>
    <mergeCell ref="BD28:BE29"/>
    <mergeCell ref="AE28:AF29"/>
    <mergeCell ref="AG28:AH29"/>
    <mergeCell ref="C32:K32"/>
    <mergeCell ref="M32:BF32"/>
    <mergeCell ref="D34:E34"/>
    <mergeCell ref="G34:Q34"/>
    <mergeCell ref="S34:BD34"/>
    <mergeCell ref="E39:O39"/>
    <mergeCell ref="Q39:BD39"/>
    <mergeCell ref="BP39:BU39"/>
    <mergeCell ref="E40:O42"/>
    <mergeCell ref="Q40:AC40"/>
    <mergeCell ref="AF40:AX40"/>
    <mergeCell ref="Q41:AC41"/>
    <mergeCell ref="AF41:AX42"/>
    <mergeCell ref="AZ40:BC42"/>
    <mergeCell ref="V49:AI49"/>
    <mergeCell ref="AK49:BD49"/>
    <mergeCell ref="E43:O44"/>
    <mergeCell ref="W43:X43"/>
    <mergeCell ref="Q44:BD44"/>
    <mergeCell ref="V47:AI47"/>
    <mergeCell ref="AK47:BD47"/>
    <mergeCell ref="V48:AI48"/>
    <mergeCell ref="AK48:BD48"/>
  </mergeCells>
  <phoneticPr fontId="2"/>
  <dataValidations count="3">
    <dataValidation imeMode="halfKatakana" allowBlank="1" showInputMessage="1" showErrorMessage="1" sqref="U14:BC14 U16:AG16 AJ16:BC16 M31:BF31" xr:uid="{00000000-0002-0000-0000-000000000000}"/>
    <dataValidation type="whole" allowBlank="1" showInputMessage="1" showErrorMessage="1" promptTitle="入力について" prompt="アラビア数字（１，２・・・）で入力願います。" sqref="AJ8:AQ8" xr:uid="{00000000-0002-0000-0000-000001000000}">
      <formula1>1</formula1>
      <formula2>99999</formula2>
    </dataValidation>
    <dataValidation allowBlank="1" showInputMessage="1" showErrorMessage="1" promptTitle="入力できません。" prompt="下の人数欄に入力いただくと、自動的に請求額が表示されます。" sqref="AB7:AQ7" xr:uid="{00000000-0002-0000-0000-000002000000}"/>
  </dataValidations>
  <pageMargins left="0.39370078740157483" right="0.39370078740157483" top="0.31496062992125984" bottom="0.31496062992125984" header="0" footer="0.19685039370078741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rgb="FFFFFF99"/>
  </sheetPr>
  <dimension ref="A1:CR76"/>
  <sheetViews>
    <sheetView view="pageLayout" topLeftCell="B1" zoomScale="98" zoomScaleNormal="85" zoomScaleSheetLayoutView="100" zoomScalePageLayoutView="98" workbookViewId="0">
      <selection activeCell="AB7" sqref="AB7:AQ7"/>
    </sheetView>
  </sheetViews>
  <sheetFormatPr defaultColWidth="8.75" defaultRowHeight="13.5"/>
  <cols>
    <col min="1" max="1" width="2.25" style="1" customWidth="1"/>
    <col min="2" max="2" width="3.75" style="1" customWidth="1"/>
    <col min="3" max="59" width="1.375" style="1" customWidth="1"/>
    <col min="60" max="60" width="2.25" style="1" customWidth="1"/>
    <col min="61" max="74" width="1.375" style="3" customWidth="1"/>
    <col min="75" max="79" width="1.75" style="3" customWidth="1"/>
    <col min="80" max="16384" width="8.75" style="3"/>
  </cols>
  <sheetData>
    <row r="1" spans="1:84" ht="14.1" customHeight="1">
      <c r="B1" s="518" t="s">
        <v>185</v>
      </c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BN1" s="4"/>
    </row>
    <row r="2" spans="1:84" ht="9" customHeight="1">
      <c r="K2" s="519" t="s">
        <v>1</v>
      </c>
      <c r="L2" s="519"/>
      <c r="M2" s="519"/>
      <c r="N2" s="519"/>
      <c r="O2" s="519"/>
      <c r="P2" s="519"/>
      <c r="Q2" s="519"/>
      <c r="R2" s="519"/>
      <c r="S2" s="519"/>
      <c r="T2" s="519"/>
      <c r="U2" s="519"/>
      <c r="V2" s="519"/>
      <c r="W2" s="519"/>
      <c r="X2" s="519"/>
      <c r="Y2" s="519"/>
      <c r="Z2" s="519"/>
      <c r="AA2" s="519"/>
      <c r="AB2" s="519"/>
      <c r="AC2" s="519"/>
      <c r="AD2" s="519"/>
      <c r="AE2" s="519"/>
      <c r="AF2" s="519"/>
      <c r="AG2" s="519"/>
      <c r="AH2" s="519"/>
      <c r="AI2" s="519"/>
      <c r="AJ2" s="519"/>
      <c r="AK2" s="519"/>
      <c r="AL2" s="519"/>
      <c r="AM2" s="519"/>
      <c r="AN2" s="519"/>
      <c r="AO2" s="519"/>
      <c r="AP2" s="519"/>
      <c r="AQ2" s="519"/>
      <c r="AR2" s="519"/>
      <c r="AS2" s="519"/>
      <c r="AT2" s="519"/>
      <c r="AU2" s="519"/>
      <c r="AV2" s="519"/>
      <c r="AW2" s="519"/>
      <c r="AX2" s="519"/>
      <c r="AY2" s="519"/>
    </row>
    <row r="3" spans="1:84" ht="11.45" customHeight="1">
      <c r="K3" s="519"/>
      <c r="L3" s="519"/>
      <c r="M3" s="519"/>
      <c r="N3" s="519"/>
      <c r="O3" s="519"/>
      <c r="P3" s="519"/>
      <c r="Q3" s="519"/>
      <c r="R3" s="519"/>
      <c r="S3" s="519"/>
      <c r="T3" s="519"/>
      <c r="U3" s="519"/>
      <c r="V3" s="519"/>
      <c r="W3" s="519"/>
      <c r="X3" s="519"/>
      <c r="Y3" s="519"/>
      <c r="Z3" s="519"/>
      <c r="AA3" s="519"/>
      <c r="AB3" s="519"/>
      <c r="AC3" s="519"/>
      <c r="AD3" s="519"/>
      <c r="AE3" s="519"/>
      <c r="AF3" s="519"/>
      <c r="AG3" s="519"/>
      <c r="AH3" s="519"/>
      <c r="AI3" s="519"/>
      <c r="AJ3" s="519"/>
      <c r="AK3" s="519"/>
      <c r="AL3" s="519"/>
      <c r="AM3" s="519"/>
      <c r="AN3" s="519"/>
      <c r="AO3" s="519"/>
      <c r="AP3" s="519"/>
      <c r="AQ3" s="519"/>
      <c r="AR3" s="519"/>
      <c r="AS3" s="519"/>
      <c r="AT3" s="519"/>
      <c r="AU3" s="519"/>
      <c r="AV3" s="519"/>
      <c r="AW3" s="519"/>
      <c r="AX3" s="519"/>
      <c r="AY3" s="519"/>
    </row>
    <row r="4" spans="1:84" ht="6" customHeight="1"/>
    <row r="5" spans="1:84" ht="14.1" customHeight="1"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6" t="s">
        <v>2</v>
      </c>
      <c r="AS5" s="520">
        <v>5</v>
      </c>
      <c r="AT5" s="520"/>
      <c r="AU5" s="520"/>
      <c r="AV5" s="7" t="s">
        <v>3</v>
      </c>
      <c r="AW5" s="5"/>
      <c r="AX5" s="521" t="s">
        <v>48</v>
      </c>
      <c r="AY5" s="521"/>
      <c r="AZ5" s="521"/>
      <c r="BA5" s="7" t="s">
        <v>4</v>
      </c>
      <c r="BB5" s="5"/>
      <c r="BC5" s="521" t="s">
        <v>49</v>
      </c>
      <c r="BD5" s="521"/>
      <c r="BE5" s="521"/>
      <c r="BF5" s="8" t="s">
        <v>5</v>
      </c>
    </row>
    <row r="6" spans="1:84" ht="14.1" customHeight="1">
      <c r="C6" s="9" t="s">
        <v>201</v>
      </c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</row>
    <row r="7" spans="1:84" s="17" customFormat="1" ht="15" customHeight="1">
      <c r="A7" s="10"/>
      <c r="B7" s="10"/>
      <c r="C7" s="10"/>
      <c r="D7" s="10"/>
      <c r="E7" s="10"/>
      <c r="F7" s="10"/>
      <c r="G7" s="10"/>
      <c r="H7" s="10"/>
      <c r="I7" s="10"/>
      <c r="J7" s="536" t="s">
        <v>6</v>
      </c>
      <c r="K7" s="536"/>
      <c r="L7" s="536"/>
      <c r="M7" s="536"/>
      <c r="N7" s="536"/>
      <c r="O7" s="536"/>
      <c r="P7" s="536"/>
      <c r="Q7" s="536"/>
      <c r="R7" s="536"/>
      <c r="S7" s="536"/>
      <c r="T7" s="11"/>
      <c r="U7" s="11"/>
      <c r="V7" s="11"/>
      <c r="W7" s="11"/>
      <c r="X7" s="12" t="s">
        <v>7</v>
      </c>
      <c r="Y7" s="11"/>
      <c r="Z7" s="11"/>
      <c r="AA7" s="11"/>
      <c r="AB7" s="513">
        <f>1073*AJ8</f>
        <v>2146</v>
      </c>
      <c r="AC7" s="513"/>
      <c r="AD7" s="513"/>
      <c r="AE7" s="513"/>
      <c r="AF7" s="513"/>
      <c r="AG7" s="513"/>
      <c r="AH7" s="513"/>
      <c r="AI7" s="513"/>
      <c r="AJ7" s="513"/>
      <c r="AK7" s="513"/>
      <c r="AL7" s="513"/>
      <c r="AM7" s="513"/>
      <c r="AN7" s="513"/>
      <c r="AO7" s="513"/>
      <c r="AP7" s="513"/>
      <c r="AQ7" s="513"/>
      <c r="AR7" s="13"/>
      <c r="AS7" s="13"/>
      <c r="AT7" s="13"/>
      <c r="AU7" s="13" t="s">
        <v>8</v>
      </c>
      <c r="AV7" s="13"/>
      <c r="AW7" s="13"/>
      <c r="AX7" s="13"/>
      <c r="AY7" s="13"/>
      <c r="AZ7" s="14"/>
      <c r="BA7" s="14"/>
      <c r="BB7" s="14"/>
      <c r="BC7" s="14"/>
      <c r="BD7" s="14"/>
      <c r="BE7" s="14"/>
      <c r="BF7" s="15"/>
      <c r="BG7" s="15"/>
      <c r="BH7" s="15"/>
      <c r="BI7" s="16"/>
      <c r="BJ7" s="16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</row>
    <row r="8" spans="1:84" ht="15" customHeight="1">
      <c r="B8" s="10"/>
      <c r="C8" s="10"/>
      <c r="D8" s="10"/>
      <c r="E8" s="10"/>
      <c r="F8" s="10"/>
      <c r="G8" s="10"/>
      <c r="H8" s="10"/>
      <c r="I8" s="10"/>
      <c r="J8" s="536"/>
      <c r="K8" s="536"/>
      <c r="L8" s="536"/>
      <c r="M8" s="536"/>
      <c r="N8" s="536"/>
      <c r="O8" s="536"/>
      <c r="P8" s="536"/>
      <c r="Q8" s="536"/>
      <c r="R8" s="536"/>
      <c r="S8" s="536"/>
      <c r="T8" s="15"/>
      <c r="U8" s="15"/>
      <c r="V8" s="15"/>
      <c r="W8" s="15"/>
      <c r="X8" s="15"/>
      <c r="Y8" s="15"/>
      <c r="Z8" s="15"/>
      <c r="AA8" s="15"/>
      <c r="AB8" s="14"/>
      <c r="AC8" s="14"/>
      <c r="AD8" s="14"/>
      <c r="AE8" s="5"/>
      <c r="AF8" s="14"/>
      <c r="AG8" s="14"/>
      <c r="AH8" s="14"/>
      <c r="AI8" s="18" t="s">
        <v>195</v>
      </c>
      <c r="AJ8" s="537">
        <v>2</v>
      </c>
      <c r="AK8" s="537"/>
      <c r="AL8" s="537"/>
      <c r="AM8" s="537"/>
      <c r="AN8" s="537"/>
      <c r="AO8" s="537"/>
      <c r="AP8" s="537"/>
      <c r="AQ8" s="537"/>
      <c r="AR8" s="14"/>
      <c r="AS8" s="19" t="s">
        <v>9</v>
      </c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5"/>
      <c r="BG8" s="15"/>
      <c r="BH8" s="15"/>
      <c r="BI8" s="16"/>
      <c r="BJ8" s="16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7"/>
      <c r="CF8" s="17"/>
    </row>
    <row r="9" spans="1:84" ht="34.15" customHeight="1">
      <c r="B9" s="10"/>
      <c r="C9" s="497" t="s">
        <v>202</v>
      </c>
      <c r="D9" s="497"/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7"/>
      <c r="AL9" s="497"/>
      <c r="AM9" s="497"/>
      <c r="AN9" s="497"/>
      <c r="AO9" s="497"/>
      <c r="AP9" s="497"/>
      <c r="AQ9" s="497"/>
      <c r="AR9" s="497"/>
      <c r="AS9" s="497"/>
      <c r="AT9" s="497"/>
      <c r="AU9" s="497"/>
      <c r="AV9" s="497"/>
      <c r="AW9" s="497"/>
      <c r="AX9" s="497"/>
      <c r="AY9" s="497"/>
      <c r="AZ9" s="497"/>
      <c r="BA9" s="497"/>
      <c r="BB9" s="497"/>
      <c r="BC9" s="497"/>
      <c r="BD9" s="497"/>
      <c r="BE9" s="497"/>
      <c r="BF9" s="497"/>
      <c r="BG9" s="20"/>
      <c r="BH9" s="10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</row>
    <row r="10" spans="1:84" ht="20.45" customHeight="1" thickBot="1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V10" s="10"/>
      <c r="AW10" s="10"/>
      <c r="AX10" s="10"/>
      <c r="AY10" s="10"/>
      <c r="AZ10" s="10"/>
      <c r="BB10" s="21" t="s">
        <v>10</v>
      </c>
      <c r="BC10" s="10"/>
      <c r="BD10" s="10"/>
      <c r="BE10" s="10"/>
      <c r="BF10" s="10"/>
      <c r="BG10" s="10"/>
      <c r="BH10" s="10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</row>
    <row r="11" spans="1:84" ht="18" customHeight="1">
      <c r="B11" s="10"/>
      <c r="C11" s="523" t="s">
        <v>11</v>
      </c>
      <c r="D11" s="523"/>
      <c r="E11" s="523"/>
      <c r="F11" s="523"/>
      <c r="G11" s="523"/>
      <c r="H11" s="523"/>
      <c r="I11" s="10"/>
      <c r="J11" s="524" t="s">
        <v>12</v>
      </c>
      <c r="K11" s="525"/>
      <c r="L11" s="525"/>
      <c r="M11" s="525"/>
      <c r="N11" s="525"/>
      <c r="O11" s="525"/>
      <c r="P11" s="525"/>
      <c r="Q11" s="525"/>
      <c r="R11" s="525"/>
      <c r="S11" s="526"/>
      <c r="T11" s="103" t="s">
        <v>13</v>
      </c>
      <c r="U11" s="104"/>
      <c r="V11" s="105"/>
      <c r="W11" s="533" t="s">
        <v>197</v>
      </c>
      <c r="X11" s="533"/>
      <c r="Y11" s="533"/>
      <c r="Z11" s="533"/>
      <c r="AA11" s="533"/>
      <c r="AB11" s="533"/>
      <c r="AC11" s="533"/>
      <c r="AD11" s="533"/>
      <c r="AE11" s="533"/>
      <c r="AF11" s="533"/>
      <c r="AG11" s="533"/>
      <c r="AH11" s="533"/>
      <c r="AI11" s="533"/>
      <c r="AJ11" s="533"/>
      <c r="AK11" s="533"/>
      <c r="AL11" s="533"/>
      <c r="AM11" s="533"/>
      <c r="AN11" s="533"/>
      <c r="AO11" s="533"/>
      <c r="AP11" s="533"/>
      <c r="AQ11" s="533"/>
      <c r="AR11" s="533"/>
      <c r="AS11" s="533"/>
      <c r="AT11" s="533"/>
      <c r="AU11" s="533"/>
      <c r="AV11" s="533"/>
      <c r="AW11" s="533"/>
      <c r="AX11" s="533"/>
      <c r="AY11" s="533"/>
      <c r="AZ11" s="533"/>
      <c r="BA11" s="533"/>
      <c r="BB11" s="533"/>
      <c r="BC11" s="533"/>
      <c r="BD11" s="388"/>
      <c r="BE11" s="66"/>
      <c r="BF11" s="10"/>
      <c r="BG11" s="10"/>
      <c r="BH11" s="10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</row>
    <row r="12" spans="1:84" ht="33" customHeight="1">
      <c r="B12" s="10"/>
      <c r="C12" s="523"/>
      <c r="D12" s="523"/>
      <c r="E12" s="523"/>
      <c r="F12" s="523"/>
      <c r="G12" s="523"/>
      <c r="H12" s="523"/>
      <c r="I12" s="10"/>
      <c r="J12" s="527"/>
      <c r="K12" s="528"/>
      <c r="L12" s="528"/>
      <c r="M12" s="528"/>
      <c r="N12" s="528"/>
      <c r="O12" s="528"/>
      <c r="P12" s="528"/>
      <c r="Q12" s="528"/>
      <c r="R12" s="528"/>
      <c r="S12" s="529"/>
      <c r="T12" s="106"/>
      <c r="U12" s="534" t="s">
        <v>198</v>
      </c>
      <c r="V12" s="534"/>
      <c r="W12" s="534"/>
      <c r="X12" s="534"/>
      <c r="Y12" s="534"/>
      <c r="Z12" s="534"/>
      <c r="AA12" s="534"/>
      <c r="AB12" s="534"/>
      <c r="AC12" s="534"/>
      <c r="AD12" s="534"/>
      <c r="AE12" s="534"/>
      <c r="AF12" s="534"/>
      <c r="AG12" s="534"/>
      <c r="AH12" s="534"/>
      <c r="AI12" s="534"/>
      <c r="AJ12" s="534"/>
      <c r="AK12" s="534"/>
      <c r="AL12" s="534"/>
      <c r="AM12" s="534"/>
      <c r="AN12" s="534"/>
      <c r="AO12" s="534"/>
      <c r="AP12" s="534"/>
      <c r="AQ12" s="534"/>
      <c r="AR12" s="534"/>
      <c r="AS12" s="534"/>
      <c r="AT12" s="534"/>
      <c r="AU12" s="534"/>
      <c r="AV12" s="534"/>
      <c r="AW12" s="534"/>
      <c r="AX12" s="534"/>
      <c r="AY12" s="534"/>
      <c r="AZ12" s="534"/>
      <c r="BA12" s="534"/>
      <c r="BB12" s="534"/>
      <c r="BC12" s="534"/>
      <c r="BD12" s="389"/>
      <c r="BE12" s="394"/>
      <c r="BF12" s="10"/>
      <c r="BG12" s="10"/>
      <c r="BH12" s="10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</row>
    <row r="13" spans="1:84" ht="18" customHeight="1" thickBot="1">
      <c r="B13" s="10"/>
      <c r="C13" s="523"/>
      <c r="D13" s="523"/>
      <c r="E13" s="523"/>
      <c r="F13" s="523"/>
      <c r="G13" s="523"/>
      <c r="H13" s="523"/>
      <c r="I13" s="10"/>
      <c r="J13" s="530"/>
      <c r="K13" s="531"/>
      <c r="L13" s="531"/>
      <c r="M13" s="531"/>
      <c r="N13" s="531"/>
      <c r="O13" s="531"/>
      <c r="P13" s="531"/>
      <c r="Q13" s="531"/>
      <c r="R13" s="531"/>
      <c r="S13" s="532"/>
      <c r="T13" s="107" t="s">
        <v>14</v>
      </c>
      <c r="U13" s="108"/>
      <c r="V13" s="108"/>
      <c r="W13" s="535" t="s">
        <v>199</v>
      </c>
      <c r="X13" s="535"/>
      <c r="Y13" s="535"/>
      <c r="Z13" s="535"/>
      <c r="AA13" s="535"/>
      <c r="AB13" s="535"/>
      <c r="AC13" s="535"/>
      <c r="AD13" s="535"/>
      <c r="AE13" s="535"/>
      <c r="AF13" s="535"/>
      <c r="AG13" s="535"/>
      <c r="AH13" s="535"/>
      <c r="AI13" s="535"/>
      <c r="AJ13" s="535"/>
      <c r="AK13" s="535"/>
      <c r="AL13" s="535"/>
      <c r="AM13" s="535"/>
      <c r="AN13" s="535"/>
      <c r="AO13" s="535"/>
      <c r="AP13" s="535"/>
      <c r="AQ13" s="535"/>
      <c r="AR13" s="535"/>
      <c r="AS13" s="535"/>
      <c r="AT13" s="535"/>
      <c r="AU13" s="535"/>
      <c r="AV13" s="535"/>
      <c r="AW13" s="535"/>
      <c r="AX13" s="535"/>
      <c r="AY13" s="535"/>
      <c r="AZ13" s="535"/>
      <c r="BA13" s="535"/>
      <c r="BB13" s="535"/>
      <c r="BC13" s="535"/>
      <c r="BD13" s="390"/>
      <c r="BE13" s="98"/>
      <c r="BF13" s="10"/>
      <c r="BG13" s="10"/>
      <c r="BH13" s="10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</row>
    <row r="14" spans="1:84" ht="15" customHeight="1">
      <c r="B14" s="10"/>
      <c r="C14" s="10"/>
      <c r="D14" s="10"/>
      <c r="E14" s="10"/>
      <c r="F14" s="10"/>
      <c r="G14" s="10"/>
      <c r="H14" s="10"/>
      <c r="I14" s="10"/>
      <c r="J14" s="538" t="s">
        <v>15</v>
      </c>
      <c r="K14" s="539"/>
      <c r="L14" s="539"/>
      <c r="M14" s="539"/>
      <c r="N14" s="539"/>
      <c r="O14" s="539"/>
      <c r="P14" s="539"/>
      <c r="Q14" s="539"/>
      <c r="R14" s="539"/>
      <c r="S14" s="540"/>
      <c r="T14" s="109"/>
      <c r="U14" s="541" t="s">
        <v>50</v>
      </c>
      <c r="V14" s="541"/>
      <c r="W14" s="541"/>
      <c r="X14" s="541"/>
      <c r="Y14" s="541"/>
      <c r="Z14" s="541"/>
      <c r="AA14" s="541"/>
      <c r="AB14" s="541"/>
      <c r="AC14" s="541"/>
      <c r="AD14" s="541"/>
      <c r="AE14" s="541"/>
      <c r="AF14" s="541"/>
      <c r="AG14" s="541"/>
      <c r="AH14" s="541"/>
      <c r="AI14" s="541"/>
      <c r="AJ14" s="541"/>
      <c r="AK14" s="541"/>
      <c r="AL14" s="541"/>
      <c r="AM14" s="541"/>
      <c r="AN14" s="541"/>
      <c r="AO14" s="541"/>
      <c r="AP14" s="541"/>
      <c r="AQ14" s="541"/>
      <c r="AR14" s="541"/>
      <c r="AS14" s="541"/>
      <c r="AT14" s="541"/>
      <c r="AU14" s="541"/>
      <c r="AV14" s="541"/>
      <c r="AW14" s="541"/>
      <c r="AX14" s="541"/>
      <c r="AY14" s="541"/>
      <c r="AZ14" s="541"/>
      <c r="BA14" s="541"/>
      <c r="BB14" s="541"/>
      <c r="BC14" s="541"/>
      <c r="BD14" s="391"/>
      <c r="BE14" s="70"/>
      <c r="BF14" s="10"/>
      <c r="BG14" s="10"/>
      <c r="BH14" s="10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</row>
    <row r="15" spans="1:84" ht="30" customHeight="1">
      <c r="B15" s="10"/>
      <c r="C15" s="10"/>
      <c r="D15" s="10"/>
      <c r="E15" s="10"/>
      <c r="F15" s="10"/>
      <c r="G15" s="10"/>
      <c r="H15" s="10"/>
      <c r="I15" s="10"/>
      <c r="J15" s="542" t="s">
        <v>16</v>
      </c>
      <c r="K15" s="543"/>
      <c r="L15" s="543"/>
      <c r="M15" s="543"/>
      <c r="N15" s="543"/>
      <c r="O15" s="543"/>
      <c r="P15" s="543"/>
      <c r="Q15" s="543"/>
      <c r="R15" s="543"/>
      <c r="S15" s="544"/>
      <c r="T15" s="110"/>
      <c r="U15" s="545" t="s">
        <v>51</v>
      </c>
      <c r="V15" s="545"/>
      <c r="W15" s="545"/>
      <c r="X15" s="545"/>
      <c r="Y15" s="545"/>
      <c r="Z15" s="545"/>
      <c r="AA15" s="545"/>
      <c r="AB15" s="545"/>
      <c r="AC15" s="545"/>
      <c r="AD15" s="545"/>
      <c r="AE15" s="545"/>
      <c r="AF15" s="545"/>
      <c r="AG15" s="545"/>
      <c r="AH15" s="545"/>
      <c r="AI15" s="545"/>
      <c r="AJ15" s="545"/>
      <c r="AK15" s="545"/>
      <c r="AL15" s="545"/>
      <c r="AM15" s="545"/>
      <c r="AN15" s="545"/>
      <c r="AO15" s="545"/>
      <c r="AP15" s="545"/>
      <c r="AQ15" s="545"/>
      <c r="AR15" s="545"/>
      <c r="AS15" s="545"/>
      <c r="AT15" s="545"/>
      <c r="AU15" s="545"/>
      <c r="AV15" s="545"/>
      <c r="AW15" s="545"/>
      <c r="AX15" s="545"/>
      <c r="AY15" s="545"/>
      <c r="AZ15" s="545"/>
      <c r="BA15" s="545"/>
      <c r="BB15" s="545"/>
      <c r="BC15" s="545"/>
      <c r="BD15" s="392"/>
      <c r="BE15" s="395"/>
      <c r="BF15" s="10"/>
      <c r="BG15" s="10"/>
      <c r="BH15" s="10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</row>
    <row r="16" spans="1:84" ht="14.1" customHeight="1">
      <c r="B16" s="10"/>
      <c r="C16" s="10"/>
      <c r="D16" s="10"/>
      <c r="E16" s="10"/>
      <c r="F16" s="10"/>
      <c r="G16" s="10"/>
      <c r="H16" s="10"/>
      <c r="I16" s="10"/>
      <c r="J16" s="546" t="s">
        <v>15</v>
      </c>
      <c r="K16" s="547"/>
      <c r="L16" s="547"/>
      <c r="M16" s="547"/>
      <c r="N16" s="547"/>
      <c r="O16" s="547"/>
      <c r="P16" s="547"/>
      <c r="Q16" s="547"/>
      <c r="R16" s="547"/>
      <c r="S16" s="548"/>
      <c r="T16" s="32"/>
      <c r="U16" s="549" t="s">
        <v>52</v>
      </c>
      <c r="V16" s="549"/>
      <c r="W16" s="549"/>
      <c r="X16" s="549"/>
      <c r="Y16" s="549"/>
      <c r="Z16" s="549"/>
      <c r="AA16" s="549"/>
      <c r="AB16" s="549"/>
      <c r="AC16" s="549"/>
      <c r="AD16" s="549"/>
      <c r="AE16" s="549"/>
      <c r="AF16" s="549"/>
      <c r="AG16" s="549"/>
      <c r="AH16" s="33"/>
      <c r="AI16" s="32"/>
      <c r="AJ16" s="549" t="s">
        <v>53</v>
      </c>
      <c r="AK16" s="549"/>
      <c r="AL16" s="549"/>
      <c r="AM16" s="549"/>
      <c r="AN16" s="549"/>
      <c r="AO16" s="549"/>
      <c r="AP16" s="549"/>
      <c r="AQ16" s="549"/>
      <c r="AR16" s="549"/>
      <c r="AS16" s="549"/>
      <c r="AT16" s="549"/>
      <c r="AU16" s="549"/>
      <c r="AV16" s="549"/>
      <c r="AW16" s="549"/>
      <c r="AX16" s="549"/>
      <c r="AY16" s="549"/>
      <c r="AZ16" s="549"/>
      <c r="BA16" s="549"/>
      <c r="BB16" s="549"/>
      <c r="BC16" s="549"/>
      <c r="BD16" s="393"/>
      <c r="BE16" s="396"/>
      <c r="BF16" s="10"/>
      <c r="BG16" s="10"/>
      <c r="BH16" s="10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</row>
    <row r="17" spans="2:86" ht="13.15" customHeight="1">
      <c r="B17" s="10"/>
      <c r="C17" s="10"/>
      <c r="D17" s="10"/>
      <c r="E17" s="10"/>
      <c r="F17" s="10"/>
      <c r="G17" s="10"/>
      <c r="H17" s="10"/>
      <c r="I17" s="10"/>
      <c r="J17" s="34"/>
      <c r="K17" s="552" t="s">
        <v>17</v>
      </c>
      <c r="L17" s="552"/>
      <c r="M17" s="552"/>
      <c r="N17" s="552"/>
      <c r="O17" s="552"/>
      <c r="P17" s="552"/>
      <c r="Q17" s="552"/>
      <c r="R17" s="552"/>
      <c r="S17" s="35"/>
      <c r="T17" s="36"/>
      <c r="U17" s="111" t="s">
        <v>18</v>
      </c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38"/>
      <c r="AI17" s="39"/>
      <c r="AJ17" s="111" t="s">
        <v>19</v>
      </c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559" t="s">
        <v>20</v>
      </c>
      <c r="BA17" s="559"/>
      <c r="BB17" s="559"/>
      <c r="BC17" s="559"/>
      <c r="BD17" s="559"/>
      <c r="BE17" s="560"/>
      <c r="BF17" s="10"/>
      <c r="BG17" s="10"/>
      <c r="BH17" s="10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</row>
    <row r="18" spans="2:86" ht="20.45" customHeight="1">
      <c r="B18" s="10"/>
      <c r="C18" s="10"/>
      <c r="D18" s="10"/>
      <c r="E18" s="10"/>
      <c r="F18" s="10"/>
      <c r="G18" s="10"/>
      <c r="H18" s="10"/>
      <c r="I18" s="10"/>
      <c r="J18" s="40"/>
      <c r="K18" s="553"/>
      <c r="L18" s="553"/>
      <c r="M18" s="553"/>
      <c r="N18" s="553"/>
      <c r="O18" s="553"/>
      <c r="P18" s="553"/>
      <c r="Q18" s="553"/>
      <c r="R18" s="553"/>
      <c r="S18" s="41"/>
      <c r="T18" s="42"/>
      <c r="U18" s="555" t="s">
        <v>54</v>
      </c>
      <c r="V18" s="555"/>
      <c r="W18" s="555"/>
      <c r="X18" s="555"/>
      <c r="Y18" s="555"/>
      <c r="Z18" s="555"/>
      <c r="AA18" s="555"/>
      <c r="AB18" s="555"/>
      <c r="AC18" s="555"/>
      <c r="AD18" s="555"/>
      <c r="AE18" s="555"/>
      <c r="AF18" s="555"/>
      <c r="AG18" s="555"/>
      <c r="AH18" s="43"/>
      <c r="AI18" s="42"/>
      <c r="AJ18" s="555" t="s">
        <v>55</v>
      </c>
      <c r="AK18" s="555"/>
      <c r="AL18" s="555"/>
      <c r="AM18" s="555"/>
      <c r="AN18" s="555"/>
      <c r="AO18" s="555"/>
      <c r="AP18" s="555"/>
      <c r="AQ18" s="555"/>
      <c r="AR18" s="555"/>
      <c r="AS18" s="555"/>
      <c r="AT18" s="555"/>
      <c r="AU18" s="555"/>
      <c r="AV18" s="555"/>
      <c r="AW18" s="555"/>
      <c r="AX18" s="555"/>
      <c r="AY18" s="555"/>
      <c r="AZ18" s="561"/>
      <c r="BA18" s="561"/>
      <c r="BB18" s="561"/>
      <c r="BC18" s="561"/>
      <c r="BD18" s="561"/>
      <c r="BE18" s="562"/>
      <c r="BF18" s="10"/>
      <c r="BG18" s="10"/>
      <c r="BH18" s="10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</row>
    <row r="19" spans="2:86" ht="13.9" customHeight="1" thickBot="1">
      <c r="B19" s="10"/>
      <c r="C19" s="10"/>
      <c r="D19" s="10"/>
      <c r="E19" s="10"/>
      <c r="F19" s="10"/>
      <c r="G19" s="10"/>
      <c r="H19" s="10"/>
      <c r="I19" s="10"/>
      <c r="J19" s="45"/>
      <c r="K19" s="554"/>
      <c r="L19" s="554"/>
      <c r="M19" s="554"/>
      <c r="N19" s="554"/>
      <c r="O19" s="554"/>
      <c r="P19" s="554"/>
      <c r="Q19" s="554"/>
      <c r="R19" s="554"/>
      <c r="S19" s="46"/>
      <c r="T19" s="47" t="s">
        <v>21</v>
      </c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9"/>
      <c r="AI19" s="50"/>
      <c r="AJ19" s="556"/>
      <c r="AK19" s="556"/>
      <c r="AL19" s="556"/>
      <c r="AM19" s="556"/>
      <c r="AN19" s="556"/>
      <c r="AO19" s="556"/>
      <c r="AP19" s="556"/>
      <c r="AQ19" s="556"/>
      <c r="AR19" s="556"/>
      <c r="AS19" s="556"/>
      <c r="AT19" s="556"/>
      <c r="AU19" s="556"/>
      <c r="AV19" s="556"/>
      <c r="AW19" s="556"/>
      <c r="AX19" s="556"/>
      <c r="AY19" s="556"/>
      <c r="AZ19" s="563"/>
      <c r="BA19" s="563"/>
      <c r="BB19" s="563"/>
      <c r="BC19" s="563"/>
      <c r="BD19" s="563"/>
      <c r="BE19" s="564"/>
      <c r="BF19" s="10"/>
      <c r="BG19" s="10"/>
      <c r="BH19" s="10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</row>
    <row r="20" spans="2:86" ht="14.1" customHeight="1">
      <c r="B20" s="10"/>
      <c r="C20" s="10"/>
      <c r="D20" s="10"/>
      <c r="E20" s="10"/>
      <c r="F20" s="10"/>
      <c r="G20" s="10"/>
      <c r="H20" s="51" t="s">
        <v>22</v>
      </c>
      <c r="I20" s="10"/>
      <c r="J20" s="52" t="s">
        <v>23</v>
      </c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</row>
    <row r="21" spans="2:86" ht="14.1" customHeight="1">
      <c r="B21" s="10"/>
      <c r="C21" s="10"/>
      <c r="D21" s="10"/>
      <c r="E21" s="10"/>
      <c r="F21" s="10"/>
      <c r="G21" s="10"/>
      <c r="H21" s="53" t="s">
        <v>24</v>
      </c>
      <c r="I21" s="10"/>
      <c r="J21" s="54" t="s">
        <v>25</v>
      </c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</row>
    <row r="22" spans="2:86" ht="13.15" customHeight="1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</row>
    <row r="23" spans="2:86" ht="14.1" customHeight="1">
      <c r="B23" s="10"/>
      <c r="C23" s="557" t="s">
        <v>26</v>
      </c>
      <c r="D23" s="557"/>
      <c r="E23" s="557"/>
      <c r="F23" s="557"/>
      <c r="G23" s="557"/>
      <c r="H23" s="557"/>
      <c r="I23" s="557"/>
      <c r="J23" s="557"/>
      <c r="K23" s="557"/>
      <c r="L23" s="557"/>
      <c r="M23" s="557"/>
      <c r="N23" s="557"/>
      <c r="O23" s="557"/>
      <c r="P23" s="557"/>
      <c r="Q23" s="557"/>
      <c r="R23" s="557"/>
      <c r="S23" s="557"/>
      <c r="T23" s="557"/>
      <c r="U23" s="557"/>
      <c r="V23" s="557"/>
      <c r="W23" s="557"/>
      <c r="X23" s="557"/>
      <c r="Y23" s="557"/>
      <c r="Z23" s="557"/>
      <c r="AA23" s="557"/>
      <c r="AB23" s="557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</row>
    <row r="24" spans="2:86" ht="4.1500000000000004" customHeight="1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</row>
    <row r="25" spans="2:86" ht="29.45" customHeight="1">
      <c r="B25" s="10"/>
      <c r="C25" s="482" t="s">
        <v>200</v>
      </c>
      <c r="D25" s="482"/>
      <c r="E25" s="482"/>
      <c r="F25" s="482"/>
      <c r="G25" s="482"/>
      <c r="H25" s="482"/>
      <c r="I25" s="482"/>
      <c r="J25" s="482"/>
      <c r="K25" s="482"/>
      <c r="L25" s="482"/>
      <c r="M25" s="482"/>
      <c r="N25" s="482"/>
      <c r="O25" s="482"/>
      <c r="P25" s="482"/>
      <c r="Q25" s="482"/>
      <c r="R25" s="482"/>
      <c r="S25" s="482"/>
      <c r="T25" s="482"/>
      <c r="U25" s="482"/>
      <c r="V25" s="482"/>
      <c r="W25" s="482"/>
      <c r="X25" s="482"/>
      <c r="Y25" s="482"/>
      <c r="Z25" s="482"/>
      <c r="AA25" s="482"/>
      <c r="AB25" s="482"/>
      <c r="AC25" s="482"/>
      <c r="AD25" s="482"/>
      <c r="AE25" s="482"/>
      <c r="AF25" s="482"/>
      <c r="AG25" s="482"/>
      <c r="AH25" s="482"/>
      <c r="AI25" s="482"/>
      <c r="AJ25" s="482"/>
      <c r="AK25" s="482"/>
      <c r="AL25" s="482"/>
      <c r="AM25" s="482"/>
      <c r="AN25" s="482"/>
      <c r="AO25" s="482"/>
      <c r="AP25" s="482"/>
      <c r="AQ25" s="482"/>
      <c r="AR25" s="482"/>
      <c r="AS25" s="482"/>
      <c r="AT25" s="482"/>
      <c r="AU25" s="482"/>
      <c r="AV25" s="482"/>
      <c r="AW25" s="482"/>
      <c r="AX25" s="482"/>
      <c r="AY25" s="482"/>
      <c r="AZ25" s="482"/>
      <c r="BA25" s="482"/>
      <c r="BB25" s="482"/>
      <c r="BC25" s="482"/>
      <c r="BD25" s="482"/>
      <c r="BE25" s="482"/>
      <c r="BF25" s="482"/>
      <c r="BG25" s="482"/>
      <c r="BH25" s="10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</row>
    <row r="26" spans="2:86" ht="7.15" customHeight="1" thickBot="1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</row>
    <row r="27" spans="2:86" ht="15" customHeight="1">
      <c r="B27" s="10"/>
      <c r="C27" s="558" t="s">
        <v>27</v>
      </c>
      <c r="D27" s="550"/>
      <c r="E27" s="550"/>
      <c r="F27" s="550"/>
      <c r="G27" s="550"/>
      <c r="H27" s="550"/>
      <c r="I27" s="550"/>
      <c r="J27" s="550"/>
      <c r="K27" s="550"/>
      <c r="L27" s="550"/>
      <c r="M27" s="550"/>
      <c r="N27" s="550"/>
      <c r="O27" s="550"/>
      <c r="P27" s="550"/>
      <c r="Q27" s="550"/>
      <c r="R27" s="550" t="s">
        <v>28</v>
      </c>
      <c r="S27" s="550"/>
      <c r="T27" s="550"/>
      <c r="U27" s="550"/>
      <c r="V27" s="550"/>
      <c r="W27" s="550"/>
      <c r="X27" s="550"/>
      <c r="Y27" s="550"/>
      <c r="Z27" s="550"/>
      <c r="AA27" s="550" t="s">
        <v>29</v>
      </c>
      <c r="AB27" s="550"/>
      <c r="AC27" s="550"/>
      <c r="AD27" s="550"/>
      <c r="AE27" s="550"/>
      <c r="AF27" s="550"/>
      <c r="AG27" s="550"/>
      <c r="AH27" s="550"/>
      <c r="AI27" s="550" t="s">
        <v>30</v>
      </c>
      <c r="AJ27" s="550"/>
      <c r="AK27" s="550"/>
      <c r="AL27" s="550"/>
      <c r="AM27" s="550"/>
      <c r="AN27" s="550"/>
      <c r="AO27" s="550" t="s">
        <v>31</v>
      </c>
      <c r="AP27" s="550"/>
      <c r="AQ27" s="550"/>
      <c r="AR27" s="550"/>
      <c r="AS27" s="550"/>
      <c r="AT27" s="550" t="s">
        <v>32</v>
      </c>
      <c r="AU27" s="550"/>
      <c r="AV27" s="550"/>
      <c r="AW27" s="550"/>
      <c r="AX27" s="550"/>
      <c r="AY27" s="550"/>
      <c r="AZ27" s="550"/>
      <c r="BA27" s="550"/>
      <c r="BB27" s="550"/>
      <c r="BC27" s="550"/>
      <c r="BD27" s="550"/>
      <c r="BE27" s="550"/>
      <c r="BF27" s="550"/>
      <c r="BG27" s="551"/>
      <c r="BH27" s="10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</row>
    <row r="28" spans="2:86" ht="12.6" customHeight="1">
      <c r="B28" s="10"/>
      <c r="C28" s="568" t="s">
        <v>56</v>
      </c>
      <c r="D28" s="569"/>
      <c r="E28" s="569"/>
      <c r="F28" s="569"/>
      <c r="G28" s="569"/>
      <c r="H28" s="569"/>
      <c r="I28" s="569"/>
      <c r="J28" s="572" t="s">
        <v>57</v>
      </c>
      <c r="K28" s="572"/>
      <c r="L28" s="572"/>
      <c r="M28" s="572"/>
      <c r="N28" s="572"/>
      <c r="O28" s="572"/>
      <c r="P28" s="572"/>
      <c r="Q28" s="573"/>
      <c r="R28" s="574" t="s">
        <v>58</v>
      </c>
      <c r="S28" s="574"/>
      <c r="T28" s="574"/>
      <c r="U28" s="574"/>
      <c r="V28" s="574"/>
      <c r="W28" s="575"/>
      <c r="X28" s="573" t="s">
        <v>59</v>
      </c>
      <c r="Y28" s="578"/>
      <c r="Z28" s="578"/>
      <c r="AA28" s="449" t="s">
        <v>60</v>
      </c>
      <c r="AB28" s="449"/>
      <c r="AC28" s="449" t="s">
        <v>24</v>
      </c>
      <c r="AD28" s="449"/>
      <c r="AE28" s="449" t="s">
        <v>61</v>
      </c>
      <c r="AF28" s="449"/>
      <c r="AG28" s="449" t="s">
        <v>62</v>
      </c>
      <c r="AH28" s="449"/>
      <c r="AI28" s="449" t="s">
        <v>63</v>
      </c>
      <c r="AJ28" s="449"/>
      <c r="AK28" s="449" t="s">
        <v>64</v>
      </c>
      <c r="AL28" s="449"/>
      <c r="AM28" s="449" t="s">
        <v>65</v>
      </c>
      <c r="AN28" s="449"/>
      <c r="AO28" s="565" t="s">
        <v>66</v>
      </c>
      <c r="AP28" s="566"/>
      <c r="AQ28" s="566"/>
      <c r="AR28" s="566"/>
      <c r="AS28" s="567"/>
      <c r="AT28" s="449" t="s">
        <v>67</v>
      </c>
      <c r="AU28" s="449"/>
      <c r="AV28" s="449" t="s">
        <v>68</v>
      </c>
      <c r="AW28" s="449"/>
      <c r="AX28" s="449" t="s">
        <v>69</v>
      </c>
      <c r="AY28" s="449"/>
      <c r="AZ28" s="449" t="s">
        <v>70</v>
      </c>
      <c r="BA28" s="449"/>
      <c r="BB28" s="449" t="s">
        <v>71</v>
      </c>
      <c r="BC28" s="449"/>
      <c r="BD28" s="449" t="s">
        <v>72</v>
      </c>
      <c r="BE28" s="449"/>
      <c r="BF28" s="449" t="s">
        <v>73</v>
      </c>
      <c r="BG28" s="450"/>
      <c r="BH28" s="10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</row>
    <row r="29" spans="2:86" ht="11.45" customHeight="1" thickBot="1">
      <c r="B29" s="10"/>
      <c r="C29" s="570"/>
      <c r="D29" s="571"/>
      <c r="E29" s="571"/>
      <c r="F29" s="571"/>
      <c r="G29" s="571"/>
      <c r="H29" s="571"/>
      <c r="I29" s="571"/>
      <c r="J29" s="582" t="s">
        <v>74</v>
      </c>
      <c r="K29" s="582"/>
      <c r="L29" s="582"/>
      <c r="M29" s="582"/>
      <c r="N29" s="582"/>
      <c r="O29" s="582"/>
      <c r="P29" s="582"/>
      <c r="Q29" s="583"/>
      <c r="R29" s="576"/>
      <c r="S29" s="576"/>
      <c r="T29" s="576"/>
      <c r="U29" s="576"/>
      <c r="V29" s="576"/>
      <c r="W29" s="577"/>
      <c r="X29" s="583" t="s">
        <v>75</v>
      </c>
      <c r="Y29" s="584"/>
      <c r="Z29" s="584"/>
      <c r="AA29" s="451"/>
      <c r="AB29" s="451"/>
      <c r="AC29" s="451"/>
      <c r="AD29" s="451"/>
      <c r="AE29" s="451"/>
      <c r="AF29" s="451"/>
      <c r="AG29" s="451"/>
      <c r="AH29" s="451"/>
      <c r="AI29" s="451"/>
      <c r="AJ29" s="451"/>
      <c r="AK29" s="451"/>
      <c r="AL29" s="451"/>
      <c r="AM29" s="451"/>
      <c r="AN29" s="451"/>
      <c r="AO29" s="585" t="s">
        <v>76</v>
      </c>
      <c r="AP29" s="586"/>
      <c r="AQ29" s="586"/>
      <c r="AR29" s="586"/>
      <c r="AS29" s="587"/>
      <c r="AT29" s="451"/>
      <c r="AU29" s="451"/>
      <c r="AV29" s="451"/>
      <c r="AW29" s="451"/>
      <c r="AX29" s="451"/>
      <c r="AY29" s="451"/>
      <c r="AZ29" s="451"/>
      <c r="BA29" s="451"/>
      <c r="BB29" s="451"/>
      <c r="BC29" s="451"/>
      <c r="BD29" s="451"/>
      <c r="BE29" s="451"/>
      <c r="BF29" s="451"/>
      <c r="BG29" s="452"/>
      <c r="BH29" s="10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</row>
    <row r="30" spans="2:86" ht="18.600000000000001" customHeight="1">
      <c r="B30" s="10"/>
      <c r="C30" s="588" t="s">
        <v>33</v>
      </c>
      <c r="D30" s="589"/>
      <c r="E30" s="589"/>
      <c r="F30" s="589"/>
      <c r="G30" s="589"/>
      <c r="H30" s="589"/>
      <c r="I30" s="589"/>
      <c r="J30" s="589"/>
      <c r="K30" s="589"/>
      <c r="L30" s="589"/>
      <c r="M30" s="589"/>
      <c r="N30" s="589"/>
      <c r="O30" s="589"/>
      <c r="P30" s="589"/>
      <c r="Q30" s="589"/>
      <c r="R30" s="589"/>
      <c r="S30" s="589"/>
      <c r="T30" s="589"/>
      <c r="U30" s="589"/>
      <c r="V30" s="589"/>
      <c r="W30" s="589"/>
      <c r="X30" s="589"/>
      <c r="Y30" s="589"/>
      <c r="Z30" s="589"/>
      <c r="AA30" s="589"/>
      <c r="AB30" s="589"/>
      <c r="AC30" s="589"/>
      <c r="AD30" s="589"/>
      <c r="AE30" s="589"/>
      <c r="AF30" s="589"/>
      <c r="AG30" s="589"/>
      <c r="AH30" s="589"/>
      <c r="AI30" s="589"/>
      <c r="AJ30" s="589"/>
      <c r="AK30" s="589"/>
      <c r="AL30" s="589"/>
      <c r="AM30" s="589"/>
      <c r="AN30" s="589"/>
      <c r="AO30" s="589"/>
      <c r="AP30" s="589"/>
      <c r="AQ30" s="589"/>
      <c r="AR30" s="589"/>
      <c r="AS30" s="589"/>
      <c r="AT30" s="589"/>
      <c r="AU30" s="589"/>
      <c r="AV30" s="589"/>
      <c r="AW30" s="589"/>
      <c r="AX30" s="589"/>
      <c r="AY30" s="589"/>
      <c r="AZ30" s="589"/>
      <c r="BA30" s="589"/>
      <c r="BB30" s="589"/>
      <c r="BC30" s="589"/>
      <c r="BD30" s="589"/>
      <c r="BE30" s="589"/>
      <c r="BF30" s="589"/>
      <c r="BG30" s="590"/>
      <c r="BH30" s="10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</row>
    <row r="31" spans="2:86" ht="18" customHeight="1">
      <c r="B31" s="10"/>
      <c r="C31" s="546" t="s">
        <v>34</v>
      </c>
      <c r="D31" s="547"/>
      <c r="E31" s="547"/>
      <c r="F31" s="547"/>
      <c r="G31" s="547"/>
      <c r="H31" s="547"/>
      <c r="I31" s="547"/>
      <c r="J31" s="547"/>
      <c r="K31" s="548"/>
      <c r="L31" s="55"/>
      <c r="M31" s="591" t="s">
        <v>77</v>
      </c>
      <c r="N31" s="591"/>
      <c r="O31" s="591"/>
      <c r="P31" s="591"/>
      <c r="Q31" s="591"/>
      <c r="R31" s="591"/>
      <c r="S31" s="591"/>
      <c r="T31" s="591"/>
      <c r="U31" s="591"/>
      <c r="V31" s="591"/>
      <c r="W31" s="591"/>
      <c r="X31" s="591"/>
      <c r="Y31" s="591"/>
      <c r="Z31" s="591"/>
      <c r="AA31" s="591"/>
      <c r="AB31" s="591"/>
      <c r="AC31" s="591"/>
      <c r="AD31" s="591"/>
      <c r="AE31" s="591"/>
      <c r="AF31" s="591"/>
      <c r="AG31" s="591"/>
      <c r="AH31" s="591"/>
      <c r="AI31" s="591"/>
      <c r="AJ31" s="591"/>
      <c r="AK31" s="591"/>
      <c r="AL31" s="591"/>
      <c r="AM31" s="591"/>
      <c r="AN31" s="591"/>
      <c r="AO31" s="591"/>
      <c r="AP31" s="591"/>
      <c r="AQ31" s="591"/>
      <c r="AR31" s="591"/>
      <c r="AS31" s="591"/>
      <c r="AT31" s="591"/>
      <c r="AU31" s="591"/>
      <c r="AV31" s="591"/>
      <c r="AW31" s="591"/>
      <c r="AX31" s="591"/>
      <c r="AY31" s="591"/>
      <c r="AZ31" s="591"/>
      <c r="BA31" s="591"/>
      <c r="BB31" s="591"/>
      <c r="BC31" s="591"/>
      <c r="BD31" s="591"/>
      <c r="BE31" s="591"/>
      <c r="BF31" s="591"/>
      <c r="BG31" s="56"/>
      <c r="BH31" s="10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</row>
    <row r="32" spans="2:86" ht="30" customHeight="1" thickBot="1">
      <c r="B32" s="10"/>
      <c r="C32" s="592" t="s">
        <v>19</v>
      </c>
      <c r="D32" s="593"/>
      <c r="E32" s="593"/>
      <c r="F32" s="593"/>
      <c r="G32" s="593"/>
      <c r="H32" s="593"/>
      <c r="I32" s="593"/>
      <c r="J32" s="593"/>
      <c r="K32" s="594"/>
      <c r="L32" s="57"/>
      <c r="M32" s="595" t="s">
        <v>78</v>
      </c>
      <c r="N32" s="595"/>
      <c r="O32" s="595"/>
      <c r="P32" s="595"/>
      <c r="Q32" s="595"/>
      <c r="R32" s="595"/>
      <c r="S32" s="595"/>
      <c r="T32" s="595"/>
      <c r="U32" s="595"/>
      <c r="V32" s="595"/>
      <c r="W32" s="595"/>
      <c r="X32" s="595"/>
      <c r="Y32" s="595"/>
      <c r="Z32" s="595"/>
      <c r="AA32" s="595"/>
      <c r="AB32" s="595"/>
      <c r="AC32" s="595"/>
      <c r="AD32" s="595"/>
      <c r="AE32" s="595"/>
      <c r="AF32" s="595"/>
      <c r="AG32" s="595"/>
      <c r="AH32" s="595"/>
      <c r="AI32" s="595"/>
      <c r="AJ32" s="595"/>
      <c r="AK32" s="595"/>
      <c r="AL32" s="595"/>
      <c r="AM32" s="595"/>
      <c r="AN32" s="595"/>
      <c r="AO32" s="595"/>
      <c r="AP32" s="595"/>
      <c r="AQ32" s="595"/>
      <c r="AR32" s="595"/>
      <c r="AS32" s="595"/>
      <c r="AT32" s="595"/>
      <c r="AU32" s="595"/>
      <c r="AV32" s="595"/>
      <c r="AW32" s="595"/>
      <c r="AX32" s="595"/>
      <c r="AY32" s="595"/>
      <c r="AZ32" s="595"/>
      <c r="BA32" s="595"/>
      <c r="BB32" s="595"/>
      <c r="BC32" s="595"/>
      <c r="BD32" s="595"/>
      <c r="BE32" s="595"/>
      <c r="BF32" s="595"/>
      <c r="BG32" s="58"/>
      <c r="BH32" s="10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</row>
    <row r="33" spans="2:96" ht="8.4499999999999993" customHeight="1">
      <c r="B33" s="10"/>
      <c r="C33" s="59"/>
      <c r="D33" s="59"/>
      <c r="E33" s="59"/>
      <c r="F33" s="59"/>
      <c r="G33" s="59"/>
      <c r="H33" s="59"/>
      <c r="I33" s="59"/>
      <c r="J33" s="59"/>
      <c r="K33" s="59"/>
      <c r="L33" s="60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0"/>
      <c r="BH33" s="10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</row>
    <row r="34" spans="2:96" ht="18.600000000000001" customHeight="1">
      <c r="B34" s="10"/>
      <c r="C34" s="10"/>
      <c r="D34" s="596" t="s">
        <v>35</v>
      </c>
      <c r="E34" s="596"/>
      <c r="F34" s="62"/>
      <c r="G34" s="597" t="s">
        <v>36</v>
      </c>
      <c r="H34" s="597"/>
      <c r="I34" s="597"/>
      <c r="J34" s="597"/>
      <c r="K34" s="597"/>
      <c r="L34" s="597"/>
      <c r="M34" s="597"/>
      <c r="N34" s="597"/>
      <c r="O34" s="597"/>
      <c r="P34" s="597"/>
      <c r="Q34" s="597"/>
      <c r="R34" s="62"/>
      <c r="S34" s="597" t="s">
        <v>37</v>
      </c>
      <c r="T34" s="597"/>
      <c r="U34" s="597"/>
      <c r="V34" s="597"/>
      <c r="W34" s="597"/>
      <c r="X34" s="597"/>
      <c r="Y34" s="597"/>
      <c r="Z34" s="597"/>
      <c r="AA34" s="597"/>
      <c r="AB34" s="597"/>
      <c r="AC34" s="597"/>
      <c r="AD34" s="597"/>
      <c r="AE34" s="597"/>
      <c r="AF34" s="597"/>
      <c r="AG34" s="597"/>
      <c r="AH34" s="597"/>
      <c r="AI34" s="597"/>
      <c r="AJ34" s="597"/>
      <c r="AK34" s="597"/>
      <c r="AL34" s="597"/>
      <c r="AM34" s="597"/>
      <c r="AN34" s="597"/>
      <c r="AO34" s="597"/>
      <c r="AP34" s="597"/>
      <c r="AQ34" s="597"/>
      <c r="AR34" s="597"/>
      <c r="AS34" s="597"/>
      <c r="AT34" s="597"/>
      <c r="AU34" s="597"/>
      <c r="AV34" s="597"/>
      <c r="AW34" s="597"/>
      <c r="AX34" s="597"/>
      <c r="AY34" s="597"/>
      <c r="AZ34" s="597"/>
      <c r="BA34" s="597"/>
      <c r="BB34" s="597"/>
      <c r="BC34" s="597"/>
      <c r="BD34" s="63"/>
      <c r="BE34" s="63"/>
      <c r="BF34" s="63"/>
      <c r="BG34" s="10"/>
      <c r="BH34" s="10"/>
      <c r="BI34" s="17"/>
      <c r="BJ34" s="17"/>
      <c r="BK34" s="17"/>
      <c r="BL34" s="17"/>
      <c r="BM34" s="17"/>
      <c r="BN34" s="17"/>
      <c r="BO34" s="17"/>
      <c r="BP34" s="17"/>
    </row>
    <row r="35" spans="2:96" ht="6" customHeight="1" thickBot="1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</row>
    <row r="36" spans="2:96" ht="6" customHeight="1">
      <c r="B36" s="10"/>
      <c r="C36" s="64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6"/>
      <c r="BH36" s="10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</row>
    <row r="37" spans="2:96" ht="21" customHeight="1">
      <c r="B37" s="10"/>
      <c r="C37" s="579" t="s">
        <v>38</v>
      </c>
      <c r="D37" s="580"/>
      <c r="E37" s="580"/>
      <c r="F37" s="580"/>
      <c r="G37" s="580"/>
      <c r="H37" s="580"/>
      <c r="I37" s="580"/>
      <c r="J37" s="580"/>
      <c r="K37" s="580"/>
      <c r="L37" s="580"/>
      <c r="M37" s="580"/>
      <c r="N37" s="580"/>
      <c r="O37" s="580"/>
      <c r="P37" s="580"/>
      <c r="Q37" s="580"/>
      <c r="R37" s="580"/>
      <c r="S37" s="580"/>
      <c r="T37" s="580"/>
      <c r="U37" s="580"/>
      <c r="V37" s="580"/>
      <c r="W37" s="580"/>
      <c r="X37" s="580"/>
      <c r="Y37" s="580"/>
      <c r="Z37" s="580"/>
      <c r="AA37" s="580"/>
      <c r="AB37" s="580"/>
      <c r="AC37" s="580"/>
      <c r="AD37" s="580"/>
      <c r="AE37" s="580"/>
      <c r="AF37" s="580"/>
      <c r="AG37" s="580"/>
      <c r="AH37" s="580"/>
      <c r="AI37" s="580"/>
      <c r="AJ37" s="580"/>
      <c r="AK37" s="580"/>
      <c r="AL37" s="580"/>
      <c r="AM37" s="580"/>
      <c r="AN37" s="580"/>
      <c r="AO37" s="580"/>
      <c r="AP37" s="580"/>
      <c r="AQ37" s="580"/>
      <c r="AR37" s="580"/>
      <c r="AS37" s="580"/>
      <c r="AT37" s="580"/>
      <c r="AU37" s="580"/>
      <c r="AV37" s="580"/>
      <c r="AW37" s="580"/>
      <c r="AX37" s="580"/>
      <c r="AY37" s="580"/>
      <c r="AZ37" s="580"/>
      <c r="BA37" s="580"/>
      <c r="BB37" s="580"/>
      <c r="BC37" s="580"/>
      <c r="BD37" s="580"/>
      <c r="BE37" s="580"/>
      <c r="BF37" s="580"/>
      <c r="BG37" s="581"/>
      <c r="BH37" s="10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</row>
    <row r="38" spans="2:96" ht="18.600000000000001" customHeight="1" thickBot="1">
      <c r="B38" s="10"/>
      <c r="C38" s="67"/>
      <c r="D38" s="68"/>
      <c r="E38" s="69" t="s">
        <v>39</v>
      </c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70"/>
      <c r="BH38" s="10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12"/>
      <c r="BU38" s="17"/>
      <c r="BV38" s="17"/>
    </row>
    <row r="39" spans="2:96" ht="22.15" customHeight="1" thickBot="1">
      <c r="B39" s="10"/>
      <c r="C39" s="67"/>
      <c r="D39" s="68"/>
      <c r="E39" s="598" t="s">
        <v>40</v>
      </c>
      <c r="F39" s="599"/>
      <c r="G39" s="599"/>
      <c r="H39" s="599"/>
      <c r="I39" s="599"/>
      <c r="J39" s="599"/>
      <c r="K39" s="599"/>
      <c r="L39" s="599"/>
      <c r="M39" s="599"/>
      <c r="N39" s="599"/>
      <c r="O39" s="600"/>
      <c r="P39" s="371"/>
      <c r="Q39" s="601" t="s">
        <v>51</v>
      </c>
      <c r="R39" s="601"/>
      <c r="S39" s="601"/>
      <c r="T39" s="601"/>
      <c r="U39" s="601"/>
      <c r="V39" s="601"/>
      <c r="W39" s="601"/>
      <c r="X39" s="601"/>
      <c r="Y39" s="601"/>
      <c r="Z39" s="601"/>
      <c r="AA39" s="601"/>
      <c r="AB39" s="601"/>
      <c r="AC39" s="601"/>
      <c r="AD39" s="601"/>
      <c r="AE39" s="601"/>
      <c r="AF39" s="601"/>
      <c r="AG39" s="601"/>
      <c r="AH39" s="601"/>
      <c r="AI39" s="601"/>
      <c r="AJ39" s="601"/>
      <c r="AK39" s="601"/>
      <c r="AL39" s="601"/>
      <c r="AM39" s="601"/>
      <c r="AN39" s="601"/>
      <c r="AO39" s="601"/>
      <c r="AP39" s="601"/>
      <c r="AQ39" s="601"/>
      <c r="AR39" s="601"/>
      <c r="AS39" s="601"/>
      <c r="AT39" s="601"/>
      <c r="AU39" s="601"/>
      <c r="AV39" s="601"/>
      <c r="AW39" s="601"/>
      <c r="AX39" s="601"/>
      <c r="AY39" s="601"/>
      <c r="AZ39" s="601"/>
      <c r="BA39" s="601"/>
      <c r="BB39" s="601"/>
      <c r="BC39" s="601"/>
      <c r="BD39" s="602"/>
      <c r="BE39" s="71"/>
      <c r="BF39" s="68"/>
      <c r="BG39" s="70"/>
      <c r="BH39" s="10"/>
      <c r="BI39" s="17"/>
      <c r="BJ39" s="17"/>
      <c r="BK39" s="17"/>
      <c r="BL39" s="17"/>
      <c r="BM39" s="17"/>
      <c r="BN39" s="17"/>
      <c r="BO39" s="17"/>
      <c r="BP39" s="603"/>
      <c r="BQ39" s="603"/>
      <c r="BR39" s="603"/>
      <c r="BS39" s="603"/>
      <c r="BT39" s="603"/>
      <c r="BU39" s="603"/>
    </row>
    <row r="40" spans="2:96" ht="16.149999999999999" customHeight="1">
      <c r="B40" s="10"/>
      <c r="C40" s="67"/>
      <c r="D40" s="68"/>
      <c r="E40" s="604" t="s">
        <v>41</v>
      </c>
      <c r="F40" s="605"/>
      <c r="G40" s="605"/>
      <c r="H40" s="605"/>
      <c r="I40" s="605"/>
      <c r="J40" s="605"/>
      <c r="K40" s="605"/>
      <c r="L40" s="605"/>
      <c r="M40" s="605"/>
      <c r="N40" s="605"/>
      <c r="O40" s="606"/>
      <c r="P40" s="113"/>
      <c r="Q40" s="114" t="s">
        <v>18</v>
      </c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6"/>
      <c r="AE40" s="114"/>
      <c r="AF40" s="114" t="s">
        <v>19</v>
      </c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611" t="s">
        <v>20</v>
      </c>
      <c r="BA40" s="611"/>
      <c r="BB40" s="611"/>
      <c r="BC40" s="611"/>
      <c r="BD40" s="115"/>
      <c r="BE40" s="70"/>
      <c r="BF40" s="68"/>
      <c r="BG40" s="70"/>
      <c r="BH40" s="10"/>
      <c r="BI40" s="17"/>
      <c r="BJ40" s="17"/>
      <c r="BO40" s="17"/>
      <c r="BP40" s="17"/>
      <c r="BQ40" s="17"/>
      <c r="BR40" s="17"/>
      <c r="BS40" s="17"/>
      <c r="BT40" s="17"/>
      <c r="BU40" s="17"/>
    </row>
    <row r="41" spans="2:96" ht="14.45" customHeight="1">
      <c r="B41" s="10"/>
      <c r="C41" s="76"/>
      <c r="D41" s="77"/>
      <c r="E41" s="607"/>
      <c r="F41" s="605"/>
      <c r="G41" s="605"/>
      <c r="H41" s="605"/>
      <c r="I41" s="605"/>
      <c r="J41" s="605"/>
      <c r="K41" s="605"/>
      <c r="L41" s="605"/>
      <c r="M41" s="605"/>
      <c r="N41" s="605"/>
      <c r="O41" s="606"/>
      <c r="P41" s="113"/>
      <c r="Q41" s="555" t="s">
        <v>54</v>
      </c>
      <c r="R41" s="555"/>
      <c r="S41" s="555"/>
      <c r="T41" s="555"/>
      <c r="U41" s="555"/>
      <c r="V41" s="555"/>
      <c r="W41" s="555"/>
      <c r="X41" s="555"/>
      <c r="Y41" s="555"/>
      <c r="Z41" s="555"/>
      <c r="AA41" s="555"/>
      <c r="AB41" s="555"/>
      <c r="AC41" s="555"/>
      <c r="AD41" s="117"/>
      <c r="AE41" s="118"/>
      <c r="AF41" s="555" t="s">
        <v>55</v>
      </c>
      <c r="AG41" s="555"/>
      <c r="AH41" s="555"/>
      <c r="AI41" s="555"/>
      <c r="AJ41" s="555"/>
      <c r="AK41" s="555"/>
      <c r="AL41" s="555"/>
      <c r="AM41" s="555"/>
      <c r="AN41" s="555"/>
      <c r="AO41" s="555"/>
      <c r="AP41" s="555"/>
      <c r="AQ41" s="555"/>
      <c r="AR41" s="555"/>
      <c r="AS41" s="555"/>
      <c r="AT41" s="555"/>
      <c r="AU41" s="555"/>
      <c r="AV41" s="555"/>
      <c r="AW41" s="555"/>
      <c r="AX41" s="555"/>
      <c r="AY41" s="118"/>
      <c r="AZ41" s="561"/>
      <c r="BA41" s="561"/>
      <c r="BB41" s="561"/>
      <c r="BC41" s="561"/>
      <c r="BD41" s="119"/>
      <c r="BE41" s="81"/>
      <c r="BF41" s="82"/>
      <c r="BG41" s="70"/>
      <c r="BH41" s="10"/>
      <c r="BI41" s="17"/>
      <c r="BJ41" s="17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</row>
    <row r="42" spans="2:96" ht="14.45" customHeight="1" thickBot="1">
      <c r="B42" s="10"/>
      <c r="C42" s="76"/>
      <c r="D42" s="77"/>
      <c r="E42" s="608"/>
      <c r="F42" s="609"/>
      <c r="G42" s="609"/>
      <c r="H42" s="609"/>
      <c r="I42" s="609"/>
      <c r="J42" s="609"/>
      <c r="K42" s="609"/>
      <c r="L42" s="609"/>
      <c r="M42" s="609"/>
      <c r="N42" s="609"/>
      <c r="O42" s="610"/>
      <c r="P42" s="120"/>
      <c r="Q42" s="121" t="s">
        <v>21</v>
      </c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3"/>
      <c r="AE42" s="124"/>
      <c r="AF42" s="556"/>
      <c r="AG42" s="556"/>
      <c r="AH42" s="556"/>
      <c r="AI42" s="556"/>
      <c r="AJ42" s="556"/>
      <c r="AK42" s="556"/>
      <c r="AL42" s="556"/>
      <c r="AM42" s="556"/>
      <c r="AN42" s="556"/>
      <c r="AO42" s="556"/>
      <c r="AP42" s="556"/>
      <c r="AQ42" s="556"/>
      <c r="AR42" s="556"/>
      <c r="AS42" s="556"/>
      <c r="AT42" s="556"/>
      <c r="AU42" s="556"/>
      <c r="AV42" s="556"/>
      <c r="AW42" s="556"/>
      <c r="AX42" s="556"/>
      <c r="AY42" s="124"/>
      <c r="AZ42" s="563"/>
      <c r="BA42" s="563"/>
      <c r="BB42" s="563"/>
      <c r="BC42" s="563"/>
      <c r="BD42" s="125"/>
      <c r="BE42" s="90"/>
      <c r="BF42" s="82"/>
      <c r="BG42" s="70"/>
      <c r="BH42" s="10"/>
      <c r="BI42" s="17"/>
      <c r="BJ42" s="17"/>
      <c r="BK42" s="17"/>
      <c r="BP42" s="17"/>
      <c r="BQ42" s="17"/>
      <c r="BR42" s="17"/>
      <c r="BS42" s="17"/>
      <c r="BT42" s="17"/>
      <c r="BU42" s="17"/>
    </row>
    <row r="43" spans="2:96" ht="6" customHeight="1">
      <c r="B43" s="10"/>
      <c r="C43" s="91"/>
      <c r="D43" s="77"/>
      <c r="E43" s="615" t="s">
        <v>181</v>
      </c>
      <c r="F43" s="616"/>
      <c r="G43" s="616"/>
      <c r="H43" s="616"/>
      <c r="I43" s="616"/>
      <c r="J43" s="616"/>
      <c r="K43" s="616"/>
      <c r="L43" s="616"/>
      <c r="M43" s="616"/>
      <c r="N43" s="616"/>
      <c r="O43" s="617"/>
      <c r="P43" s="372"/>
      <c r="Q43" s="373"/>
      <c r="R43" s="373"/>
      <c r="S43" s="373"/>
      <c r="T43" s="373"/>
      <c r="U43" s="373"/>
      <c r="V43" s="373"/>
      <c r="W43" s="621"/>
      <c r="X43" s="621"/>
      <c r="Y43" s="373"/>
      <c r="Z43" s="373"/>
      <c r="AA43" s="373"/>
      <c r="AB43" s="373"/>
      <c r="AC43" s="373"/>
      <c r="AD43" s="373"/>
      <c r="AE43" s="373"/>
      <c r="AF43" s="373"/>
      <c r="AG43" s="373"/>
      <c r="AH43" s="373"/>
      <c r="AI43" s="373"/>
      <c r="AJ43" s="373"/>
      <c r="AK43" s="373"/>
      <c r="AL43" s="373"/>
      <c r="AM43" s="373"/>
      <c r="AN43" s="373"/>
      <c r="AO43" s="373"/>
      <c r="AP43" s="373"/>
      <c r="AQ43" s="373"/>
      <c r="AR43" s="373"/>
      <c r="AS43" s="373"/>
      <c r="AT43" s="373"/>
      <c r="AU43" s="373"/>
      <c r="AV43" s="373"/>
      <c r="AW43" s="373"/>
      <c r="AX43" s="373"/>
      <c r="AY43" s="373"/>
      <c r="AZ43" s="373"/>
      <c r="BA43" s="373"/>
      <c r="BB43" s="373"/>
      <c r="BC43" s="373"/>
      <c r="BD43" s="373"/>
      <c r="BE43" s="374"/>
      <c r="BF43" s="83"/>
      <c r="BG43" s="92"/>
      <c r="BH43" s="10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</row>
    <row r="44" spans="2:96" ht="22.9" customHeight="1" thickBot="1">
      <c r="B44" s="10"/>
      <c r="C44" s="76"/>
      <c r="D44" s="77"/>
      <c r="E44" s="618"/>
      <c r="F44" s="619"/>
      <c r="G44" s="619"/>
      <c r="H44" s="619"/>
      <c r="I44" s="619"/>
      <c r="J44" s="619"/>
      <c r="K44" s="619"/>
      <c r="L44" s="619"/>
      <c r="M44" s="619"/>
      <c r="N44" s="619"/>
      <c r="O44" s="620"/>
      <c r="P44" s="86"/>
      <c r="Q44" s="556" t="s">
        <v>78</v>
      </c>
      <c r="R44" s="556"/>
      <c r="S44" s="556"/>
      <c r="T44" s="556"/>
      <c r="U44" s="556"/>
      <c r="V44" s="556"/>
      <c r="W44" s="556"/>
      <c r="X44" s="556"/>
      <c r="Y44" s="556"/>
      <c r="Z44" s="556"/>
      <c r="AA44" s="556"/>
      <c r="AB44" s="556"/>
      <c r="AC44" s="556"/>
      <c r="AD44" s="556"/>
      <c r="AE44" s="556"/>
      <c r="AF44" s="556"/>
      <c r="AG44" s="556"/>
      <c r="AH44" s="556"/>
      <c r="AI44" s="556"/>
      <c r="AJ44" s="556"/>
      <c r="AK44" s="556"/>
      <c r="AL44" s="556"/>
      <c r="AM44" s="556"/>
      <c r="AN44" s="556"/>
      <c r="AO44" s="556"/>
      <c r="AP44" s="556"/>
      <c r="AQ44" s="556"/>
      <c r="AR44" s="556"/>
      <c r="AS44" s="556"/>
      <c r="AT44" s="556"/>
      <c r="AU44" s="556"/>
      <c r="AV44" s="556"/>
      <c r="AW44" s="556"/>
      <c r="AX44" s="556"/>
      <c r="AY44" s="556"/>
      <c r="AZ44" s="556"/>
      <c r="BA44" s="556"/>
      <c r="BB44" s="556"/>
      <c r="BC44" s="556"/>
      <c r="BD44" s="556"/>
      <c r="BE44" s="98"/>
      <c r="BF44" s="68"/>
      <c r="BG44" s="70"/>
      <c r="BH44" s="10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</row>
    <row r="45" spans="2:96" ht="16.899999999999999" customHeight="1" thickBot="1">
      <c r="B45" s="10"/>
      <c r="C45" s="93"/>
      <c r="D45" s="94"/>
      <c r="E45" s="340"/>
      <c r="F45" s="341"/>
      <c r="G45" s="341"/>
      <c r="H45" s="341"/>
      <c r="I45" s="341"/>
      <c r="J45" s="341"/>
      <c r="K45" s="341"/>
      <c r="L45" s="341"/>
      <c r="M45" s="341"/>
      <c r="N45" s="341"/>
      <c r="O45" s="341"/>
      <c r="P45" s="341"/>
      <c r="Q45" s="341"/>
      <c r="R45" s="341"/>
      <c r="S45" s="341"/>
      <c r="T45" s="340"/>
      <c r="U45" s="341"/>
      <c r="V45" s="342"/>
      <c r="W45" s="341"/>
      <c r="X45" s="341"/>
      <c r="Y45" s="341"/>
      <c r="Z45" s="341"/>
      <c r="AA45" s="341"/>
      <c r="AB45" s="341"/>
      <c r="AC45" s="341"/>
      <c r="AD45" s="341"/>
      <c r="AE45" s="341"/>
      <c r="AF45" s="340"/>
      <c r="AG45" s="341"/>
      <c r="AH45" s="341"/>
      <c r="AI45" s="341"/>
      <c r="AJ45" s="341"/>
      <c r="AK45" s="341"/>
      <c r="AL45" s="341"/>
      <c r="AM45" s="341"/>
      <c r="AN45" s="341"/>
      <c r="AO45" s="341"/>
      <c r="AP45" s="341"/>
      <c r="AQ45" s="96"/>
      <c r="AR45" s="96"/>
      <c r="AS45" s="96"/>
      <c r="AT45" s="96"/>
      <c r="AU45" s="96"/>
      <c r="AV45" s="96"/>
      <c r="AW45" s="96"/>
      <c r="AX45" s="94"/>
      <c r="AY45" s="94"/>
      <c r="AZ45" s="94"/>
      <c r="BA45" s="94"/>
      <c r="BB45" s="94"/>
      <c r="BC45" s="94"/>
      <c r="BD45" s="94"/>
      <c r="BE45" s="94"/>
      <c r="BF45" s="94"/>
      <c r="BG45" s="98"/>
      <c r="BH45" s="10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</row>
    <row r="46" spans="2:96" ht="6" customHeight="1" thickBot="1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</row>
    <row r="47" spans="2:96" ht="18.600000000000001" customHeight="1" thickBot="1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622" t="s">
        <v>45</v>
      </c>
      <c r="W47" s="623"/>
      <c r="X47" s="623"/>
      <c r="Y47" s="623"/>
      <c r="Z47" s="623"/>
      <c r="AA47" s="623"/>
      <c r="AB47" s="623"/>
      <c r="AC47" s="623"/>
      <c r="AD47" s="623"/>
      <c r="AE47" s="623"/>
      <c r="AF47" s="623"/>
      <c r="AG47" s="623"/>
      <c r="AH47" s="623"/>
      <c r="AI47" s="624"/>
      <c r="AJ47" s="99"/>
      <c r="AK47" s="625" t="s">
        <v>79</v>
      </c>
      <c r="AL47" s="625"/>
      <c r="AM47" s="625"/>
      <c r="AN47" s="625"/>
      <c r="AO47" s="625"/>
      <c r="AP47" s="625"/>
      <c r="AQ47" s="625"/>
      <c r="AR47" s="625"/>
      <c r="AS47" s="625"/>
      <c r="AT47" s="625"/>
      <c r="AU47" s="625"/>
      <c r="AV47" s="625"/>
      <c r="AW47" s="625"/>
      <c r="AX47" s="625"/>
      <c r="AY47" s="625"/>
      <c r="AZ47" s="625"/>
      <c r="BA47" s="625"/>
      <c r="BB47" s="625"/>
      <c r="BC47" s="625"/>
      <c r="BD47" s="625"/>
      <c r="BE47" s="100"/>
      <c r="BF47" s="10"/>
      <c r="BG47" s="10"/>
      <c r="BH47" s="10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</row>
    <row r="48" spans="2:96" ht="18.600000000000001" customHeight="1" thickBot="1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622" t="s">
        <v>46</v>
      </c>
      <c r="W48" s="623"/>
      <c r="X48" s="623"/>
      <c r="Y48" s="623"/>
      <c r="Z48" s="623"/>
      <c r="AA48" s="623"/>
      <c r="AB48" s="623"/>
      <c r="AC48" s="623"/>
      <c r="AD48" s="623"/>
      <c r="AE48" s="623"/>
      <c r="AF48" s="623"/>
      <c r="AG48" s="623"/>
      <c r="AH48" s="623"/>
      <c r="AI48" s="624"/>
      <c r="AJ48" s="99"/>
      <c r="AK48" s="625" t="s">
        <v>80</v>
      </c>
      <c r="AL48" s="625"/>
      <c r="AM48" s="625"/>
      <c r="AN48" s="625"/>
      <c r="AO48" s="625"/>
      <c r="AP48" s="625"/>
      <c r="AQ48" s="625"/>
      <c r="AR48" s="625"/>
      <c r="AS48" s="625"/>
      <c r="AT48" s="625"/>
      <c r="AU48" s="625"/>
      <c r="AV48" s="625"/>
      <c r="AW48" s="625"/>
      <c r="AX48" s="625"/>
      <c r="AY48" s="625"/>
      <c r="AZ48" s="625"/>
      <c r="BA48" s="625"/>
      <c r="BB48" s="625"/>
      <c r="BC48" s="625"/>
      <c r="BD48" s="625"/>
      <c r="BE48" s="100"/>
      <c r="BF48" s="10"/>
      <c r="BG48" s="10"/>
      <c r="BH48" s="10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</row>
    <row r="49" spans="2:74" ht="18.600000000000001" customHeight="1" thickBot="1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612" t="s">
        <v>47</v>
      </c>
      <c r="W49" s="613"/>
      <c r="X49" s="613"/>
      <c r="Y49" s="613"/>
      <c r="Z49" s="613"/>
      <c r="AA49" s="613"/>
      <c r="AB49" s="613"/>
      <c r="AC49" s="613"/>
      <c r="AD49" s="613"/>
      <c r="AE49" s="613"/>
      <c r="AF49" s="613"/>
      <c r="AG49" s="613"/>
      <c r="AH49" s="613"/>
      <c r="AI49" s="614"/>
      <c r="AJ49" s="99"/>
      <c r="AK49" s="522" t="s">
        <v>134</v>
      </c>
      <c r="AL49" s="522"/>
      <c r="AM49" s="522"/>
      <c r="AN49" s="522"/>
      <c r="AO49" s="522"/>
      <c r="AP49" s="522"/>
      <c r="AQ49" s="522"/>
      <c r="AR49" s="522"/>
      <c r="AS49" s="522"/>
      <c r="AT49" s="522"/>
      <c r="AU49" s="522"/>
      <c r="AV49" s="522"/>
      <c r="AW49" s="522"/>
      <c r="AX49" s="522"/>
      <c r="AY49" s="522"/>
      <c r="AZ49" s="522"/>
      <c r="BA49" s="522"/>
      <c r="BB49" s="522"/>
      <c r="BC49" s="522"/>
      <c r="BD49" s="522"/>
      <c r="BE49" s="101"/>
      <c r="BF49" s="10"/>
      <c r="BG49" s="10"/>
      <c r="BH49" s="10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</row>
    <row r="50" spans="2:74" ht="16.899999999999999" customHeight="1">
      <c r="AK50" s="126"/>
    </row>
    <row r="51" spans="2:74" ht="9.6" customHeight="1"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</row>
    <row r="52" spans="2:74" ht="14.1" customHeight="1"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</row>
    <row r="53" spans="2:74" ht="14.1" customHeight="1"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</row>
    <row r="54" spans="2:74" ht="5.45" customHeight="1"/>
    <row r="55" spans="2:74" ht="18.600000000000001" customHeight="1"/>
    <row r="56" spans="2:74" ht="14.1" customHeight="1"/>
    <row r="57" spans="2:74" ht="14.1" customHeight="1"/>
    <row r="58" spans="2:74" ht="18.600000000000001" customHeight="1"/>
    <row r="59" spans="2:74" ht="18.600000000000001" customHeight="1"/>
    <row r="60" spans="2:74" ht="16.149999999999999" customHeight="1"/>
    <row r="61" spans="2:74" ht="16.149999999999999" customHeight="1"/>
    <row r="62" spans="2:74" ht="18.600000000000001" customHeight="1"/>
    <row r="63" spans="2:74" ht="6.6" customHeight="1"/>
    <row r="64" spans="2:74" ht="18.600000000000001" customHeight="1"/>
    <row r="65" ht="18.600000000000001" customHeight="1"/>
    <row r="66" ht="18.600000000000001" customHeight="1"/>
    <row r="67" ht="18.600000000000001" customHeight="1"/>
    <row r="68" ht="18.600000000000001" customHeight="1"/>
    <row r="69" ht="18.600000000000001" customHeight="1"/>
    <row r="70" ht="16.899999999999999" customHeight="1"/>
    <row r="71" ht="21" customHeight="1"/>
    <row r="72" ht="6" customHeight="1"/>
    <row r="73" ht="6" customHeight="1"/>
    <row r="74" ht="16.899999999999999" customHeight="1"/>
    <row r="75" ht="16.899999999999999" customHeight="1"/>
    <row r="76" ht="6" customHeight="1"/>
  </sheetData>
  <sheetProtection selectLockedCells="1"/>
  <mergeCells count="80">
    <mergeCell ref="V49:AI49"/>
    <mergeCell ref="E43:O44"/>
    <mergeCell ref="W43:X43"/>
    <mergeCell ref="Q44:BD44"/>
    <mergeCell ref="V47:AI47"/>
    <mergeCell ref="AK47:BD47"/>
    <mergeCell ref="V48:AI48"/>
    <mergeCell ref="AK48:BD48"/>
    <mergeCell ref="E39:O39"/>
    <mergeCell ref="Q39:BD39"/>
    <mergeCell ref="BP39:BU39"/>
    <mergeCell ref="E40:O42"/>
    <mergeCell ref="Q41:AC41"/>
    <mergeCell ref="AF41:AX42"/>
    <mergeCell ref="AZ40:BC42"/>
    <mergeCell ref="C32:K32"/>
    <mergeCell ref="M32:BF32"/>
    <mergeCell ref="D34:E34"/>
    <mergeCell ref="G34:Q34"/>
    <mergeCell ref="S34:BC34"/>
    <mergeCell ref="C37:BG37"/>
    <mergeCell ref="BF28:BG29"/>
    <mergeCell ref="J29:Q29"/>
    <mergeCell ref="X29:Z29"/>
    <mergeCell ref="AO29:AS29"/>
    <mergeCell ref="C30:BG30"/>
    <mergeCell ref="C31:K31"/>
    <mergeCell ref="M31:BF31"/>
    <mergeCell ref="AT28:AU29"/>
    <mergeCell ref="AV28:AW29"/>
    <mergeCell ref="AX28:AY29"/>
    <mergeCell ref="AZ28:BA29"/>
    <mergeCell ref="BB28:BC29"/>
    <mergeCell ref="BD28:BE29"/>
    <mergeCell ref="AE28:AF29"/>
    <mergeCell ref="AG28:AH29"/>
    <mergeCell ref="AI28:AJ29"/>
    <mergeCell ref="AK28:AL29"/>
    <mergeCell ref="AM28:AN29"/>
    <mergeCell ref="AO28:AS28"/>
    <mergeCell ref="C28:I29"/>
    <mergeCell ref="J28:Q28"/>
    <mergeCell ref="R28:W29"/>
    <mergeCell ref="X28:Z28"/>
    <mergeCell ref="AA28:AB29"/>
    <mergeCell ref="AC28:AD29"/>
    <mergeCell ref="AT27:BG27"/>
    <mergeCell ref="K17:R19"/>
    <mergeCell ref="U18:AG18"/>
    <mergeCell ref="AJ18:AY19"/>
    <mergeCell ref="C23:AB23"/>
    <mergeCell ref="C25:BG25"/>
    <mergeCell ref="C27:Q27"/>
    <mergeCell ref="R27:Z27"/>
    <mergeCell ref="AA27:AH27"/>
    <mergeCell ref="AI27:AN27"/>
    <mergeCell ref="AO27:AS27"/>
    <mergeCell ref="AZ17:BE19"/>
    <mergeCell ref="U14:BC14"/>
    <mergeCell ref="J15:S15"/>
    <mergeCell ref="U15:BC15"/>
    <mergeCell ref="J16:S16"/>
    <mergeCell ref="U16:AG16"/>
    <mergeCell ref="AJ16:BC16"/>
    <mergeCell ref="B1:P1"/>
    <mergeCell ref="K2:AY3"/>
    <mergeCell ref="AS5:AU5"/>
    <mergeCell ref="AX5:AZ5"/>
    <mergeCell ref="AK49:BD49"/>
    <mergeCell ref="BC5:BE5"/>
    <mergeCell ref="C9:BF9"/>
    <mergeCell ref="C11:H13"/>
    <mergeCell ref="J11:S13"/>
    <mergeCell ref="W11:BC11"/>
    <mergeCell ref="U12:BC12"/>
    <mergeCell ref="W13:BC13"/>
    <mergeCell ref="J7:S8"/>
    <mergeCell ref="AB7:AQ7"/>
    <mergeCell ref="AJ8:AQ8"/>
    <mergeCell ref="J14:S14"/>
  </mergeCells>
  <phoneticPr fontId="2"/>
  <pageMargins left="0.39370078740157483" right="0.39370078740157483" top="0.31496062992125984" bottom="0.31496062992125984" header="0" footer="0.19685039370078741"/>
  <pageSetup paperSize="9" scale="98" orientation="portrait" r:id="rId1"/>
  <headerFooter>
    <oddFooter>&amp;C&amp;"ＭＳ 明朝,標準"&amp;12- 24 -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</sheetPr>
  <dimension ref="A1:CR76"/>
  <sheetViews>
    <sheetView view="pageLayout" topLeftCell="C1" zoomScale="115" zoomScaleNormal="85" zoomScaleSheetLayoutView="100" zoomScalePageLayoutView="115" workbookViewId="0">
      <selection activeCell="AB7" sqref="AB7:AQ7"/>
    </sheetView>
  </sheetViews>
  <sheetFormatPr defaultColWidth="8.75" defaultRowHeight="13.5"/>
  <cols>
    <col min="1" max="1" width="2.25" style="1" customWidth="1"/>
    <col min="2" max="2" width="3.75" style="1" customWidth="1"/>
    <col min="3" max="12" width="1.375" style="1" customWidth="1"/>
    <col min="13" max="13" width="1.75" style="1" customWidth="1"/>
    <col min="14" max="59" width="1.375" style="1" customWidth="1"/>
    <col min="60" max="60" width="2.25" style="1" customWidth="1"/>
    <col min="61" max="74" width="1.375" style="3" customWidth="1"/>
    <col min="75" max="79" width="1.75" style="3" customWidth="1"/>
    <col min="80" max="16384" width="8.75" style="3"/>
  </cols>
  <sheetData>
    <row r="1" spans="1:84" ht="14.1" customHeight="1">
      <c r="B1" s="678" t="s">
        <v>81</v>
      </c>
      <c r="C1" s="678"/>
      <c r="D1" s="678"/>
      <c r="E1" s="678"/>
      <c r="F1" s="678"/>
      <c r="G1" s="678"/>
      <c r="H1" s="678"/>
      <c r="I1" s="678"/>
      <c r="J1" s="678"/>
      <c r="K1" s="2"/>
      <c r="L1" s="2"/>
      <c r="BN1" s="4"/>
    </row>
    <row r="2" spans="1:84" ht="9" customHeight="1">
      <c r="K2" s="519" t="s">
        <v>1</v>
      </c>
      <c r="L2" s="519"/>
      <c r="M2" s="519"/>
      <c r="N2" s="519"/>
      <c r="O2" s="519"/>
      <c r="P2" s="519"/>
      <c r="Q2" s="519"/>
      <c r="R2" s="519"/>
      <c r="S2" s="519"/>
      <c r="T2" s="519"/>
      <c r="U2" s="519"/>
      <c r="V2" s="519"/>
      <c r="W2" s="519"/>
      <c r="X2" s="519"/>
      <c r="Y2" s="519"/>
      <c r="Z2" s="519"/>
      <c r="AA2" s="519"/>
      <c r="AB2" s="519"/>
      <c r="AC2" s="519"/>
      <c r="AD2" s="519"/>
      <c r="AE2" s="519"/>
      <c r="AF2" s="519"/>
      <c r="AG2" s="519"/>
      <c r="AH2" s="519"/>
      <c r="AI2" s="519"/>
      <c r="AJ2" s="519"/>
      <c r="AK2" s="519"/>
      <c r="AL2" s="519"/>
      <c r="AM2" s="519"/>
      <c r="AN2" s="519"/>
      <c r="AO2" s="519"/>
      <c r="AP2" s="519"/>
      <c r="AQ2" s="519"/>
      <c r="AR2" s="519"/>
      <c r="AS2" s="519"/>
      <c r="AT2" s="519"/>
      <c r="AU2" s="519"/>
      <c r="AV2" s="519"/>
      <c r="AW2" s="519"/>
      <c r="AX2" s="519"/>
      <c r="AY2" s="519"/>
    </row>
    <row r="3" spans="1:84" ht="11.45" customHeight="1">
      <c r="K3" s="519"/>
      <c r="L3" s="519"/>
      <c r="M3" s="519"/>
      <c r="N3" s="519"/>
      <c r="O3" s="519"/>
      <c r="P3" s="519"/>
      <c r="Q3" s="519"/>
      <c r="R3" s="519"/>
      <c r="S3" s="519"/>
      <c r="T3" s="519"/>
      <c r="U3" s="519"/>
      <c r="V3" s="519"/>
      <c r="W3" s="519"/>
      <c r="X3" s="519"/>
      <c r="Y3" s="519"/>
      <c r="Z3" s="519"/>
      <c r="AA3" s="519"/>
      <c r="AB3" s="519"/>
      <c r="AC3" s="519"/>
      <c r="AD3" s="519"/>
      <c r="AE3" s="519"/>
      <c r="AF3" s="519"/>
      <c r="AG3" s="519"/>
      <c r="AH3" s="519"/>
      <c r="AI3" s="519"/>
      <c r="AJ3" s="519"/>
      <c r="AK3" s="519"/>
      <c r="AL3" s="519"/>
      <c r="AM3" s="519"/>
      <c r="AN3" s="519"/>
      <c r="AO3" s="519"/>
      <c r="AP3" s="519"/>
      <c r="AQ3" s="519"/>
      <c r="AR3" s="519"/>
      <c r="AS3" s="519"/>
      <c r="AT3" s="519"/>
      <c r="AU3" s="519"/>
      <c r="AV3" s="519"/>
      <c r="AW3" s="519"/>
      <c r="AX3" s="519"/>
      <c r="AY3" s="519"/>
    </row>
    <row r="4" spans="1:84" ht="6" customHeight="1"/>
    <row r="5" spans="1:84" ht="14.1" customHeight="1"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6" t="s">
        <v>2</v>
      </c>
      <c r="AS5" s="679"/>
      <c r="AT5" s="679"/>
      <c r="AU5" s="679"/>
      <c r="AV5" s="7" t="s">
        <v>3</v>
      </c>
      <c r="AW5" s="5"/>
      <c r="AX5" s="679"/>
      <c r="AY5" s="679"/>
      <c r="AZ5" s="679"/>
      <c r="BA5" s="7" t="s">
        <v>4</v>
      </c>
      <c r="BB5" s="5"/>
      <c r="BC5" s="679"/>
      <c r="BD5" s="679"/>
      <c r="BE5" s="679"/>
      <c r="BF5" s="8" t="s">
        <v>5</v>
      </c>
    </row>
    <row r="6" spans="1:84" ht="14.1" customHeight="1">
      <c r="C6" s="9" t="s">
        <v>194</v>
      </c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K6" s="675"/>
      <c r="BL6" s="675"/>
      <c r="BM6" s="675"/>
      <c r="BN6" s="675"/>
      <c r="BO6" s="675"/>
      <c r="BP6" s="675"/>
      <c r="BQ6" s="675"/>
      <c r="BR6" s="675"/>
      <c r="BS6" s="675"/>
      <c r="BT6" s="675"/>
      <c r="BU6" s="675"/>
      <c r="BV6" s="675"/>
      <c r="BW6" s="675"/>
      <c r="BX6" s="675"/>
      <c r="BY6" s="675"/>
      <c r="BZ6" s="675"/>
      <c r="CA6" s="675"/>
      <c r="CB6" s="675"/>
      <c r="CC6" s="675"/>
      <c r="CD6" s="675"/>
    </row>
    <row r="7" spans="1:84" s="17" customFormat="1" ht="15" customHeight="1">
      <c r="A7" s="10"/>
      <c r="B7" s="10"/>
      <c r="C7" s="10"/>
      <c r="D7" s="10"/>
      <c r="E7" s="10"/>
      <c r="F7" s="10"/>
      <c r="G7" s="10"/>
      <c r="H7" s="10"/>
      <c r="I7" s="10"/>
      <c r="J7" s="536" t="s">
        <v>6</v>
      </c>
      <c r="K7" s="536"/>
      <c r="L7" s="536"/>
      <c r="M7" s="536"/>
      <c r="N7" s="536"/>
      <c r="O7" s="536"/>
      <c r="P7" s="536"/>
      <c r="Q7" s="536"/>
      <c r="R7" s="536"/>
      <c r="S7" s="536"/>
      <c r="T7" s="11"/>
      <c r="U7" s="11"/>
      <c r="V7" s="11"/>
      <c r="W7" s="11"/>
      <c r="X7" s="12" t="s">
        <v>7</v>
      </c>
      <c r="Y7" s="11"/>
      <c r="Z7" s="11"/>
      <c r="AA7" s="11"/>
      <c r="AB7" s="676" t="str">
        <f>IF(AJ8="","",1073*AJ8)</f>
        <v/>
      </c>
      <c r="AC7" s="676"/>
      <c r="AD7" s="676"/>
      <c r="AE7" s="676"/>
      <c r="AF7" s="676"/>
      <c r="AG7" s="676"/>
      <c r="AH7" s="676"/>
      <c r="AI7" s="676"/>
      <c r="AJ7" s="677"/>
      <c r="AK7" s="677"/>
      <c r="AL7" s="677"/>
      <c r="AM7" s="677"/>
      <c r="AN7" s="677"/>
      <c r="AO7" s="677"/>
      <c r="AP7" s="677"/>
      <c r="AQ7" s="677"/>
      <c r="AR7" s="13"/>
      <c r="AS7" s="13"/>
      <c r="AT7" s="13"/>
      <c r="AU7" s="13" t="s">
        <v>8</v>
      </c>
      <c r="AV7" s="13"/>
      <c r="AW7" s="13"/>
      <c r="AX7" s="13"/>
      <c r="AY7" s="13"/>
      <c r="AZ7" s="14"/>
      <c r="BA7" s="14"/>
      <c r="BB7" s="14"/>
      <c r="BC7" s="14"/>
      <c r="BD7" s="14"/>
      <c r="BE7" s="14"/>
      <c r="BF7" s="15"/>
      <c r="BG7" s="15"/>
      <c r="BH7" s="15"/>
      <c r="BI7" s="16"/>
      <c r="BJ7" s="16"/>
      <c r="BK7" s="675"/>
      <c r="BL7" s="675"/>
      <c r="BM7" s="675"/>
      <c r="BN7" s="675"/>
      <c r="BO7" s="675"/>
      <c r="BP7" s="675"/>
      <c r="BQ7" s="675"/>
      <c r="BR7" s="675"/>
      <c r="BS7" s="675"/>
      <c r="BT7" s="675"/>
      <c r="BU7" s="675"/>
      <c r="BV7" s="675"/>
      <c r="BW7" s="675"/>
      <c r="BX7" s="675"/>
      <c r="BY7" s="675"/>
      <c r="BZ7" s="675"/>
      <c r="CA7" s="675"/>
      <c r="CB7" s="675"/>
      <c r="CC7" s="675"/>
      <c r="CD7" s="675"/>
    </row>
    <row r="8" spans="1:84" ht="6" customHeight="1">
      <c r="B8" s="10"/>
      <c r="C8" s="10"/>
      <c r="D8" s="10"/>
      <c r="E8" s="10"/>
      <c r="F8" s="10"/>
      <c r="G8" s="10"/>
      <c r="H8" s="10"/>
      <c r="I8" s="10"/>
      <c r="J8" s="536"/>
      <c r="K8" s="536"/>
      <c r="L8" s="536"/>
      <c r="M8" s="536"/>
      <c r="N8" s="536"/>
      <c r="O8" s="536"/>
      <c r="P8" s="536"/>
      <c r="Q8" s="536"/>
      <c r="R8" s="536"/>
      <c r="S8" s="536"/>
      <c r="T8" s="15"/>
      <c r="U8" s="15"/>
      <c r="V8" s="15"/>
      <c r="W8" s="15"/>
      <c r="X8" s="15"/>
      <c r="Y8" s="15"/>
      <c r="Z8" s="15"/>
      <c r="AA8" s="15"/>
      <c r="AB8" s="14"/>
      <c r="AC8" s="14"/>
      <c r="AD8" s="14"/>
      <c r="AE8" s="5"/>
      <c r="AF8" s="14"/>
      <c r="AG8" s="14"/>
      <c r="AH8" s="14"/>
      <c r="AI8" s="18"/>
      <c r="AJ8" s="128"/>
      <c r="AK8" s="128"/>
      <c r="AL8" s="128"/>
      <c r="AM8" s="128"/>
      <c r="AN8" s="128"/>
      <c r="AO8" s="128"/>
      <c r="AP8" s="128"/>
      <c r="AQ8" s="128"/>
      <c r="AR8" s="14"/>
      <c r="AS8" s="19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5"/>
      <c r="BG8" s="15"/>
      <c r="BH8" s="15"/>
      <c r="BI8" s="16"/>
      <c r="BJ8" s="16"/>
      <c r="BK8" s="675"/>
      <c r="BL8" s="675"/>
      <c r="BM8" s="675"/>
      <c r="BN8" s="675"/>
      <c r="BO8" s="675"/>
      <c r="BP8" s="675"/>
      <c r="BQ8" s="675"/>
      <c r="BR8" s="675"/>
      <c r="BS8" s="675"/>
      <c r="BT8" s="675"/>
      <c r="BU8" s="675"/>
      <c r="BV8" s="675"/>
      <c r="BW8" s="675"/>
      <c r="BX8" s="675"/>
      <c r="BY8" s="675"/>
      <c r="BZ8" s="675"/>
      <c r="CA8" s="675"/>
      <c r="CB8" s="675"/>
      <c r="CC8" s="675"/>
      <c r="CD8" s="675"/>
      <c r="CE8" s="17"/>
      <c r="CF8" s="17"/>
    </row>
    <row r="9" spans="1:84" ht="34.15" customHeight="1">
      <c r="B9" s="10"/>
      <c r="C9" s="671" t="s">
        <v>203</v>
      </c>
      <c r="D9" s="671"/>
      <c r="E9" s="671"/>
      <c r="F9" s="671"/>
      <c r="G9" s="671"/>
      <c r="H9" s="671"/>
      <c r="I9" s="671"/>
      <c r="J9" s="671"/>
      <c r="K9" s="671"/>
      <c r="L9" s="671"/>
      <c r="M9" s="671"/>
      <c r="N9" s="671"/>
      <c r="O9" s="671"/>
      <c r="P9" s="671"/>
      <c r="Q9" s="671"/>
      <c r="R9" s="671"/>
      <c r="S9" s="671"/>
      <c r="T9" s="671"/>
      <c r="U9" s="671"/>
      <c r="V9" s="671"/>
      <c r="W9" s="671"/>
      <c r="X9" s="671"/>
      <c r="Y9" s="671"/>
      <c r="Z9" s="671"/>
      <c r="AA9" s="671"/>
      <c r="AB9" s="671"/>
      <c r="AC9" s="671"/>
      <c r="AD9" s="671"/>
      <c r="AE9" s="671"/>
      <c r="AF9" s="671"/>
      <c r="AG9" s="671"/>
      <c r="AH9" s="671"/>
      <c r="AI9" s="671"/>
      <c r="AJ9" s="671"/>
      <c r="AK9" s="671"/>
      <c r="AL9" s="671"/>
      <c r="AM9" s="671"/>
      <c r="AN9" s="671"/>
      <c r="AO9" s="671"/>
      <c r="AP9" s="671"/>
      <c r="AQ9" s="671"/>
      <c r="AR9" s="671"/>
      <c r="AS9" s="671"/>
      <c r="AT9" s="671"/>
      <c r="AU9" s="671"/>
      <c r="AV9" s="671"/>
      <c r="AW9" s="671"/>
      <c r="AX9" s="671"/>
      <c r="AY9" s="671"/>
      <c r="AZ9" s="671"/>
      <c r="BA9" s="671"/>
      <c r="BB9" s="671"/>
      <c r="BC9" s="671"/>
      <c r="BD9" s="671"/>
      <c r="BE9" s="671"/>
      <c r="BF9" s="671"/>
      <c r="BG9" s="20"/>
      <c r="BH9" s="10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</row>
    <row r="10" spans="1:84" ht="20.45" customHeight="1" thickBot="1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V10" s="10"/>
      <c r="AW10" s="10"/>
      <c r="AX10" s="10"/>
      <c r="AY10" s="10"/>
      <c r="AZ10" s="10"/>
      <c r="BB10" s="21" t="s">
        <v>10</v>
      </c>
      <c r="BC10" s="10"/>
      <c r="BD10" s="10"/>
      <c r="BE10" s="10"/>
      <c r="BF10" s="10"/>
      <c r="BG10" s="10"/>
      <c r="BH10" s="10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</row>
    <row r="11" spans="1:84" ht="18" customHeight="1">
      <c r="B11" s="10"/>
      <c r="C11" s="523" t="s">
        <v>11</v>
      </c>
      <c r="D11" s="523"/>
      <c r="E11" s="523"/>
      <c r="F11" s="523"/>
      <c r="G11" s="523"/>
      <c r="H11" s="523"/>
      <c r="I11" s="10"/>
      <c r="J11" s="524" t="s">
        <v>12</v>
      </c>
      <c r="K11" s="525"/>
      <c r="L11" s="525"/>
      <c r="M11" s="525"/>
      <c r="N11" s="525"/>
      <c r="O11" s="525"/>
      <c r="P11" s="525"/>
      <c r="Q11" s="525"/>
      <c r="R11" s="525"/>
      <c r="S11" s="526"/>
      <c r="T11" s="22" t="s">
        <v>13</v>
      </c>
      <c r="U11" s="23"/>
      <c r="V11" s="24"/>
      <c r="W11" s="672"/>
      <c r="X11" s="672"/>
      <c r="Y11" s="672"/>
      <c r="Z11" s="672"/>
      <c r="AA11" s="672"/>
      <c r="AB11" s="672"/>
      <c r="AC11" s="672"/>
      <c r="AD11" s="672"/>
      <c r="AE11" s="672"/>
      <c r="AF11" s="672"/>
      <c r="AG11" s="672"/>
      <c r="AH11" s="672"/>
      <c r="AI11" s="672"/>
      <c r="AJ11" s="672"/>
      <c r="AK11" s="672"/>
      <c r="AL11" s="672"/>
      <c r="AM11" s="672"/>
      <c r="AN11" s="672"/>
      <c r="AO11" s="672"/>
      <c r="AP11" s="672"/>
      <c r="AQ11" s="672"/>
      <c r="AR11" s="672"/>
      <c r="AS11" s="672"/>
      <c r="AT11" s="672"/>
      <c r="AU11" s="672"/>
      <c r="AV11" s="672"/>
      <c r="AW11" s="672"/>
      <c r="AX11" s="672"/>
      <c r="AY11" s="672"/>
      <c r="AZ11" s="672"/>
      <c r="BA11" s="672"/>
      <c r="BB11" s="672"/>
      <c r="BC11" s="672"/>
      <c r="BD11" s="388"/>
      <c r="BE11" s="66"/>
      <c r="BF11" s="10"/>
      <c r="BG11" s="10"/>
      <c r="BH11" s="10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</row>
    <row r="12" spans="1:84" ht="28.9" customHeight="1">
      <c r="B12" s="10"/>
      <c r="C12" s="523"/>
      <c r="D12" s="523"/>
      <c r="E12" s="523"/>
      <c r="F12" s="523"/>
      <c r="G12" s="523"/>
      <c r="H12" s="523"/>
      <c r="I12" s="10"/>
      <c r="J12" s="527"/>
      <c r="K12" s="528"/>
      <c r="L12" s="528"/>
      <c r="M12" s="528"/>
      <c r="N12" s="528"/>
      <c r="O12" s="528"/>
      <c r="P12" s="528"/>
      <c r="Q12" s="528"/>
      <c r="R12" s="528"/>
      <c r="S12" s="529"/>
      <c r="T12" s="25"/>
      <c r="U12" s="26"/>
      <c r="V12" s="27"/>
      <c r="W12" s="673"/>
      <c r="X12" s="673"/>
      <c r="Y12" s="673"/>
      <c r="Z12" s="673"/>
      <c r="AA12" s="673"/>
      <c r="AB12" s="673"/>
      <c r="AC12" s="673"/>
      <c r="AD12" s="673"/>
      <c r="AE12" s="673"/>
      <c r="AF12" s="673"/>
      <c r="AG12" s="673"/>
      <c r="AH12" s="673"/>
      <c r="AI12" s="673"/>
      <c r="AJ12" s="673"/>
      <c r="AK12" s="673"/>
      <c r="AL12" s="673"/>
      <c r="AM12" s="673"/>
      <c r="AN12" s="673"/>
      <c r="AO12" s="673"/>
      <c r="AP12" s="673"/>
      <c r="AQ12" s="673"/>
      <c r="AR12" s="673"/>
      <c r="AS12" s="673"/>
      <c r="AT12" s="673"/>
      <c r="AU12" s="673"/>
      <c r="AV12" s="673"/>
      <c r="AW12" s="673"/>
      <c r="AX12" s="673"/>
      <c r="AY12" s="673"/>
      <c r="AZ12" s="673"/>
      <c r="BA12" s="673"/>
      <c r="BB12" s="673"/>
      <c r="BC12" s="673"/>
      <c r="BD12" s="389"/>
      <c r="BE12" s="394"/>
      <c r="BF12" s="10"/>
      <c r="BG12" s="10"/>
      <c r="BH12" s="10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</row>
    <row r="13" spans="1:84" ht="18" customHeight="1" thickBot="1">
      <c r="B13" s="10"/>
      <c r="C13" s="523"/>
      <c r="D13" s="523"/>
      <c r="E13" s="523"/>
      <c r="F13" s="523"/>
      <c r="G13" s="523"/>
      <c r="H13" s="523"/>
      <c r="I13" s="10"/>
      <c r="J13" s="530"/>
      <c r="K13" s="531"/>
      <c r="L13" s="531"/>
      <c r="M13" s="531"/>
      <c r="N13" s="531"/>
      <c r="O13" s="531"/>
      <c r="P13" s="531"/>
      <c r="Q13" s="531"/>
      <c r="R13" s="531"/>
      <c r="S13" s="532"/>
      <c r="T13" s="28" t="s">
        <v>14</v>
      </c>
      <c r="U13" s="29"/>
      <c r="V13" s="29"/>
      <c r="W13" s="674"/>
      <c r="X13" s="674"/>
      <c r="Y13" s="674"/>
      <c r="Z13" s="674"/>
      <c r="AA13" s="674"/>
      <c r="AB13" s="674"/>
      <c r="AC13" s="674"/>
      <c r="AD13" s="674"/>
      <c r="AE13" s="674"/>
      <c r="AF13" s="674"/>
      <c r="AG13" s="674"/>
      <c r="AH13" s="674"/>
      <c r="AI13" s="674"/>
      <c r="AJ13" s="674"/>
      <c r="AK13" s="674"/>
      <c r="AL13" s="674"/>
      <c r="AM13" s="674"/>
      <c r="AN13" s="674"/>
      <c r="AO13" s="674"/>
      <c r="AP13" s="674"/>
      <c r="AQ13" s="674"/>
      <c r="AR13" s="674"/>
      <c r="AS13" s="674"/>
      <c r="AT13" s="674"/>
      <c r="AU13" s="674"/>
      <c r="AV13" s="674"/>
      <c r="AW13" s="674"/>
      <c r="AX13" s="674"/>
      <c r="AY13" s="674"/>
      <c r="AZ13" s="674"/>
      <c r="BA13" s="674"/>
      <c r="BB13" s="674"/>
      <c r="BC13" s="674"/>
      <c r="BD13" s="390"/>
      <c r="BE13" s="98"/>
      <c r="BF13" s="10"/>
      <c r="BG13" s="10"/>
      <c r="BH13" s="10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</row>
    <row r="14" spans="1:84" ht="15" customHeight="1">
      <c r="B14" s="10"/>
      <c r="C14" s="10"/>
      <c r="D14" s="10"/>
      <c r="E14" s="10"/>
      <c r="F14" s="10"/>
      <c r="G14" s="10"/>
      <c r="H14" s="10"/>
      <c r="I14" s="10"/>
      <c r="J14" s="538" t="s">
        <v>15</v>
      </c>
      <c r="K14" s="539"/>
      <c r="L14" s="539"/>
      <c r="M14" s="539"/>
      <c r="N14" s="539"/>
      <c r="O14" s="539"/>
      <c r="P14" s="539"/>
      <c r="Q14" s="539"/>
      <c r="R14" s="539"/>
      <c r="S14" s="540"/>
      <c r="T14" s="30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668"/>
      <c r="AS14" s="668"/>
      <c r="AT14" s="668"/>
      <c r="AU14" s="668"/>
      <c r="AV14" s="668"/>
      <c r="AW14" s="668"/>
      <c r="AX14" s="668"/>
      <c r="AY14" s="668"/>
      <c r="AZ14" s="668"/>
      <c r="BA14" s="668"/>
      <c r="BB14" s="668"/>
      <c r="BC14" s="668"/>
      <c r="BD14" s="391"/>
      <c r="BE14" s="70"/>
      <c r="BF14" s="10"/>
      <c r="BG14" s="10"/>
      <c r="BH14" s="10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</row>
    <row r="15" spans="1:84" ht="30" customHeight="1">
      <c r="B15" s="10"/>
      <c r="C15" s="10"/>
      <c r="D15" s="10"/>
      <c r="E15" s="10"/>
      <c r="F15" s="10"/>
      <c r="G15" s="10"/>
      <c r="H15" s="10"/>
      <c r="I15" s="10"/>
      <c r="J15" s="542" t="s">
        <v>16</v>
      </c>
      <c r="K15" s="543"/>
      <c r="L15" s="543"/>
      <c r="M15" s="543"/>
      <c r="N15" s="543"/>
      <c r="O15" s="543"/>
      <c r="P15" s="543"/>
      <c r="Q15" s="543"/>
      <c r="R15" s="543"/>
      <c r="S15" s="544"/>
      <c r="T15" s="31"/>
      <c r="U15" s="669"/>
      <c r="V15" s="669"/>
      <c r="W15" s="669"/>
      <c r="X15" s="669"/>
      <c r="Y15" s="669"/>
      <c r="Z15" s="669"/>
      <c r="AA15" s="669"/>
      <c r="AB15" s="669"/>
      <c r="AC15" s="669"/>
      <c r="AD15" s="669"/>
      <c r="AE15" s="669"/>
      <c r="AF15" s="669"/>
      <c r="AG15" s="669"/>
      <c r="AH15" s="669"/>
      <c r="AI15" s="669"/>
      <c r="AJ15" s="669"/>
      <c r="AK15" s="669"/>
      <c r="AL15" s="669"/>
      <c r="AM15" s="669"/>
      <c r="AN15" s="669"/>
      <c r="AO15" s="669"/>
      <c r="AP15" s="669"/>
      <c r="AQ15" s="669"/>
      <c r="AR15" s="669"/>
      <c r="AS15" s="669"/>
      <c r="AT15" s="669"/>
      <c r="AU15" s="669"/>
      <c r="AV15" s="669"/>
      <c r="AW15" s="669"/>
      <c r="AX15" s="669"/>
      <c r="AY15" s="669"/>
      <c r="AZ15" s="669"/>
      <c r="BA15" s="669"/>
      <c r="BB15" s="669"/>
      <c r="BC15" s="669"/>
      <c r="BD15" s="392"/>
      <c r="BE15" s="395"/>
      <c r="BF15" s="10"/>
      <c r="BG15" s="10"/>
      <c r="BH15" s="10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</row>
    <row r="16" spans="1:84" ht="14.1" customHeight="1">
      <c r="B16" s="10"/>
      <c r="C16" s="10"/>
      <c r="D16" s="10"/>
      <c r="E16" s="10"/>
      <c r="F16" s="10"/>
      <c r="G16" s="10"/>
      <c r="H16" s="10"/>
      <c r="I16" s="10"/>
      <c r="J16" s="546" t="s">
        <v>15</v>
      </c>
      <c r="K16" s="547"/>
      <c r="L16" s="547"/>
      <c r="M16" s="547"/>
      <c r="N16" s="547"/>
      <c r="O16" s="547"/>
      <c r="P16" s="547"/>
      <c r="Q16" s="547"/>
      <c r="R16" s="547"/>
      <c r="S16" s="548"/>
      <c r="T16" s="32"/>
      <c r="U16" s="670"/>
      <c r="V16" s="670"/>
      <c r="W16" s="670"/>
      <c r="X16" s="670"/>
      <c r="Y16" s="670"/>
      <c r="Z16" s="670"/>
      <c r="AA16" s="670"/>
      <c r="AB16" s="670"/>
      <c r="AC16" s="670"/>
      <c r="AD16" s="670"/>
      <c r="AE16" s="670"/>
      <c r="AF16" s="670"/>
      <c r="AG16" s="670"/>
      <c r="AH16" s="33"/>
      <c r="AI16" s="32"/>
      <c r="AJ16" s="670"/>
      <c r="AK16" s="670"/>
      <c r="AL16" s="670"/>
      <c r="AM16" s="670"/>
      <c r="AN16" s="670"/>
      <c r="AO16" s="670"/>
      <c r="AP16" s="670"/>
      <c r="AQ16" s="670"/>
      <c r="AR16" s="670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397"/>
      <c r="BE16" s="398"/>
      <c r="BF16" s="10"/>
      <c r="BG16" s="10"/>
      <c r="BH16" s="10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</row>
    <row r="17" spans="2:86" ht="13.15" customHeight="1">
      <c r="B17" s="10"/>
      <c r="C17" s="10"/>
      <c r="D17" s="10"/>
      <c r="E17" s="10"/>
      <c r="F17" s="10"/>
      <c r="G17" s="10"/>
      <c r="H17" s="10"/>
      <c r="I17" s="10"/>
      <c r="J17" s="34"/>
      <c r="K17" s="552" t="s">
        <v>17</v>
      </c>
      <c r="L17" s="552"/>
      <c r="M17" s="552"/>
      <c r="N17" s="552"/>
      <c r="O17" s="552"/>
      <c r="P17" s="552"/>
      <c r="Q17" s="552"/>
      <c r="R17" s="552"/>
      <c r="S17" s="35"/>
      <c r="T17" s="36"/>
      <c r="U17" s="37" t="s">
        <v>18</v>
      </c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8"/>
      <c r="AI17" s="39"/>
      <c r="AJ17" s="37" t="s">
        <v>19</v>
      </c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662" t="s">
        <v>20</v>
      </c>
      <c r="BA17" s="662"/>
      <c r="BB17" s="662"/>
      <c r="BC17" s="662"/>
      <c r="BD17" s="662"/>
      <c r="BE17" s="663"/>
      <c r="BF17" s="10"/>
      <c r="BG17" s="10"/>
      <c r="BH17" s="10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</row>
    <row r="18" spans="2:86" ht="20.45" customHeight="1">
      <c r="B18" s="10"/>
      <c r="C18" s="10"/>
      <c r="D18" s="10"/>
      <c r="E18" s="10"/>
      <c r="F18" s="10"/>
      <c r="G18" s="10"/>
      <c r="H18" s="10"/>
      <c r="I18" s="10"/>
      <c r="J18" s="40"/>
      <c r="K18" s="553"/>
      <c r="L18" s="553"/>
      <c r="M18" s="553"/>
      <c r="N18" s="553"/>
      <c r="O18" s="553"/>
      <c r="P18" s="553"/>
      <c r="Q18" s="553"/>
      <c r="R18" s="553"/>
      <c r="S18" s="41"/>
      <c r="T18" s="42"/>
      <c r="U18" s="635"/>
      <c r="V18" s="635"/>
      <c r="W18" s="635"/>
      <c r="X18" s="635"/>
      <c r="Y18" s="635"/>
      <c r="Z18" s="635"/>
      <c r="AA18" s="635"/>
      <c r="AB18" s="635"/>
      <c r="AC18" s="635"/>
      <c r="AD18" s="635"/>
      <c r="AE18" s="635"/>
      <c r="AF18" s="635"/>
      <c r="AG18" s="635"/>
      <c r="AH18" s="43"/>
      <c r="AI18" s="42"/>
      <c r="AJ18" s="635"/>
      <c r="AK18" s="635"/>
      <c r="AL18" s="635"/>
      <c r="AM18" s="635"/>
      <c r="AN18" s="635"/>
      <c r="AO18" s="635"/>
      <c r="AP18" s="635"/>
      <c r="AQ18" s="635"/>
      <c r="AR18" s="635"/>
      <c r="AS18" s="635"/>
      <c r="AT18" s="635"/>
      <c r="AU18" s="635"/>
      <c r="AV18" s="635"/>
      <c r="AW18" s="635"/>
      <c r="AX18" s="635"/>
      <c r="AY18" s="635"/>
      <c r="AZ18" s="664"/>
      <c r="BA18" s="664"/>
      <c r="BB18" s="664"/>
      <c r="BC18" s="664"/>
      <c r="BD18" s="664"/>
      <c r="BE18" s="665"/>
      <c r="BF18" s="10"/>
      <c r="BG18" s="10"/>
      <c r="BH18" s="10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</row>
    <row r="19" spans="2:86" ht="13.9" customHeight="1" thickBot="1">
      <c r="B19" s="10"/>
      <c r="C19" s="10"/>
      <c r="D19" s="10"/>
      <c r="E19" s="10"/>
      <c r="F19" s="10"/>
      <c r="G19" s="10"/>
      <c r="H19" s="10"/>
      <c r="I19" s="10"/>
      <c r="J19" s="45"/>
      <c r="K19" s="554"/>
      <c r="L19" s="554"/>
      <c r="M19" s="554"/>
      <c r="N19" s="554"/>
      <c r="O19" s="554"/>
      <c r="P19" s="554"/>
      <c r="Q19" s="554"/>
      <c r="R19" s="554"/>
      <c r="S19" s="46"/>
      <c r="T19" s="47" t="s">
        <v>21</v>
      </c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9"/>
      <c r="AI19" s="50"/>
      <c r="AJ19" s="632"/>
      <c r="AK19" s="632"/>
      <c r="AL19" s="632"/>
      <c r="AM19" s="632"/>
      <c r="AN19" s="632"/>
      <c r="AO19" s="632"/>
      <c r="AP19" s="632"/>
      <c r="AQ19" s="632"/>
      <c r="AR19" s="632"/>
      <c r="AS19" s="632"/>
      <c r="AT19" s="632"/>
      <c r="AU19" s="632"/>
      <c r="AV19" s="632"/>
      <c r="AW19" s="632"/>
      <c r="AX19" s="632"/>
      <c r="AY19" s="632"/>
      <c r="AZ19" s="666"/>
      <c r="BA19" s="666"/>
      <c r="BB19" s="666"/>
      <c r="BC19" s="666"/>
      <c r="BD19" s="666"/>
      <c r="BE19" s="667"/>
      <c r="BF19" s="10"/>
      <c r="BG19" s="10"/>
      <c r="BH19" s="10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</row>
    <row r="20" spans="2:86" ht="14.1" customHeight="1">
      <c r="B20" s="10"/>
      <c r="C20" s="10"/>
      <c r="D20" s="10"/>
      <c r="E20" s="10"/>
      <c r="F20" s="10"/>
      <c r="G20" s="10"/>
      <c r="H20" s="51" t="s">
        <v>22</v>
      </c>
      <c r="I20" s="10"/>
      <c r="J20" s="52" t="s">
        <v>23</v>
      </c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</row>
    <row r="21" spans="2:86" ht="14.1" customHeight="1">
      <c r="B21" s="10"/>
      <c r="C21" s="10"/>
      <c r="D21" s="10"/>
      <c r="E21" s="10"/>
      <c r="F21" s="10"/>
      <c r="G21" s="10"/>
      <c r="H21" s="53" t="s">
        <v>24</v>
      </c>
      <c r="I21" s="10"/>
      <c r="J21" s="54" t="s">
        <v>25</v>
      </c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</row>
    <row r="22" spans="2:86" ht="9.6" customHeight="1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</row>
    <row r="23" spans="2:86" ht="14.1" customHeight="1">
      <c r="B23" s="10"/>
      <c r="C23" s="557" t="s">
        <v>26</v>
      </c>
      <c r="D23" s="557"/>
      <c r="E23" s="557"/>
      <c r="F23" s="557"/>
      <c r="G23" s="557"/>
      <c r="H23" s="557"/>
      <c r="I23" s="557"/>
      <c r="J23" s="557"/>
      <c r="K23" s="557"/>
      <c r="L23" s="557"/>
      <c r="M23" s="557"/>
      <c r="N23" s="557"/>
      <c r="O23" s="557"/>
      <c r="P23" s="557"/>
      <c r="Q23" s="557"/>
      <c r="R23" s="557"/>
      <c r="S23" s="557"/>
      <c r="T23" s="557"/>
      <c r="U23" s="557"/>
      <c r="V23" s="557"/>
      <c r="W23" s="557"/>
      <c r="X23" s="557"/>
      <c r="Y23" s="557"/>
      <c r="Z23" s="557"/>
      <c r="AA23" s="557"/>
      <c r="AB23" s="557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</row>
    <row r="24" spans="2:86" ht="4.1500000000000004" customHeight="1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</row>
    <row r="25" spans="2:86" ht="29.45" customHeight="1">
      <c r="B25" s="10"/>
      <c r="C25" s="661" t="s">
        <v>204</v>
      </c>
      <c r="D25" s="661"/>
      <c r="E25" s="661"/>
      <c r="F25" s="661"/>
      <c r="G25" s="661"/>
      <c r="H25" s="661"/>
      <c r="I25" s="661"/>
      <c r="J25" s="661"/>
      <c r="K25" s="661"/>
      <c r="L25" s="661"/>
      <c r="M25" s="661"/>
      <c r="N25" s="661"/>
      <c r="O25" s="661"/>
      <c r="P25" s="661"/>
      <c r="Q25" s="661"/>
      <c r="R25" s="661"/>
      <c r="S25" s="661"/>
      <c r="T25" s="661"/>
      <c r="U25" s="661"/>
      <c r="V25" s="661"/>
      <c r="W25" s="661"/>
      <c r="X25" s="661"/>
      <c r="Y25" s="661"/>
      <c r="Z25" s="661"/>
      <c r="AA25" s="661"/>
      <c r="AB25" s="661"/>
      <c r="AC25" s="661"/>
      <c r="AD25" s="661"/>
      <c r="AE25" s="661"/>
      <c r="AF25" s="661"/>
      <c r="AG25" s="661"/>
      <c r="AH25" s="661"/>
      <c r="AI25" s="661"/>
      <c r="AJ25" s="661"/>
      <c r="AK25" s="661"/>
      <c r="AL25" s="661"/>
      <c r="AM25" s="661"/>
      <c r="AN25" s="661"/>
      <c r="AO25" s="661"/>
      <c r="AP25" s="661"/>
      <c r="AQ25" s="661"/>
      <c r="AR25" s="661"/>
      <c r="AS25" s="661"/>
      <c r="AT25" s="661"/>
      <c r="AU25" s="661"/>
      <c r="AV25" s="661"/>
      <c r="AW25" s="661"/>
      <c r="AX25" s="661"/>
      <c r="AY25" s="661"/>
      <c r="AZ25" s="661"/>
      <c r="BA25" s="661"/>
      <c r="BB25" s="661"/>
      <c r="BC25" s="661"/>
      <c r="BD25" s="661"/>
      <c r="BE25" s="661"/>
      <c r="BF25" s="661"/>
      <c r="BG25" s="661"/>
      <c r="BH25" s="10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</row>
    <row r="26" spans="2:86" ht="7.15" customHeight="1" thickBot="1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</row>
    <row r="27" spans="2:86" ht="15" customHeight="1">
      <c r="B27" s="10"/>
      <c r="C27" s="558" t="s">
        <v>27</v>
      </c>
      <c r="D27" s="550"/>
      <c r="E27" s="550"/>
      <c r="F27" s="550"/>
      <c r="G27" s="550"/>
      <c r="H27" s="550"/>
      <c r="I27" s="550"/>
      <c r="J27" s="550"/>
      <c r="K27" s="550"/>
      <c r="L27" s="550"/>
      <c r="M27" s="550"/>
      <c r="N27" s="550"/>
      <c r="O27" s="550"/>
      <c r="P27" s="550"/>
      <c r="Q27" s="550"/>
      <c r="R27" s="550" t="s">
        <v>28</v>
      </c>
      <c r="S27" s="550"/>
      <c r="T27" s="550"/>
      <c r="U27" s="550"/>
      <c r="V27" s="550"/>
      <c r="W27" s="550"/>
      <c r="X27" s="550"/>
      <c r="Y27" s="550"/>
      <c r="Z27" s="550"/>
      <c r="AA27" s="550" t="s">
        <v>29</v>
      </c>
      <c r="AB27" s="550"/>
      <c r="AC27" s="550"/>
      <c r="AD27" s="550"/>
      <c r="AE27" s="550"/>
      <c r="AF27" s="550"/>
      <c r="AG27" s="550"/>
      <c r="AH27" s="550"/>
      <c r="AI27" s="550" t="s">
        <v>30</v>
      </c>
      <c r="AJ27" s="550"/>
      <c r="AK27" s="550"/>
      <c r="AL27" s="550"/>
      <c r="AM27" s="550"/>
      <c r="AN27" s="550"/>
      <c r="AO27" s="550" t="s">
        <v>31</v>
      </c>
      <c r="AP27" s="550"/>
      <c r="AQ27" s="550"/>
      <c r="AR27" s="550"/>
      <c r="AS27" s="550"/>
      <c r="AT27" s="550" t="s">
        <v>32</v>
      </c>
      <c r="AU27" s="550"/>
      <c r="AV27" s="550"/>
      <c r="AW27" s="550"/>
      <c r="AX27" s="550"/>
      <c r="AY27" s="550"/>
      <c r="AZ27" s="550"/>
      <c r="BA27" s="550"/>
      <c r="BB27" s="550"/>
      <c r="BC27" s="550"/>
      <c r="BD27" s="550"/>
      <c r="BE27" s="550"/>
      <c r="BF27" s="550"/>
      <c r="BG27" s="551"/>
      <c r="BH27" s="10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</row>
    <row r="28" spans="2:86" ht="12.6" customHeight="1">
      <c r="B28" s="10"/>
      <c r="C28" s="653"/>
      <c r="D28" s="654"/>
      <c r="E28" s="654"/>
      <c r="F28" s="654"/>
      <c r="G28" s="654"/>
      <c r="H28" s="654"/>
      <c r="I28" s="654"/>
      <c r="J28" s="654"/>
      <c r="K28" s="651" t="s">
        <v>177</v>
      </c>
      <c r="L28" s="651"/>
      <c r="M28" s="651"/>
      <c r="N28" s="651"/>
      <c r="O28" s="651"/>
      <c r="P28" s="651"/>
      <c r="Q28" s="652"/>
      <c r="R28" s="657"/>
      <c r="S28" s="657"/>
      <c r="T28" s="657"/>
      <c r="U28" s="657"/>
      <c r="V28" s="657"/>
      <c r="W28" s="658"/>
      <c r="X28" s="651" t="s">
        <v>59</v>
      </c>
      <c r="Y28" s="651"/>
      <c r="Z28" s="652"/>
      <c r="AA28" s="640"/>
      <c r="AB28" s="640"/>
      <c r="AC28" s="640"/>
      <c r="AD28" s="640"/>
      <c r="AE28" s="640"/>
      <c r="AF28" s="640"/>
      <c r="AG28" s="640"/>
      <c r="AH28" s="640"/>
      <c r="AI28" s="640"/>
      <c r="AJ28" s="640"/>
      <c r="AK28" s="640"/>
      <c r="AL28" s="640"/>
      <c r="AM28" s="640"/>
      <c r="AN28" s="640"/>
      <c r="AO28" s="650" t="s">
        <v>178</v>
      </c>
      <c r="AP28" s="651"/>
      <c r="AQ28" s="651"/>
      <c r="AR28" s="651"/>
      <c r="AS28" s="652"/>
      <c r="AT28" s="640"/>
      <c r="AU28" s="640"/>
      <c r="AV28" s="640"/>
      <c r="AW28" s="640"/>
      <c r="AX28" s="640"/>
      <c r="AY28" s="640"/>
      <c r="AZ28" s="640"/>
      <c r="BA28" s="640"/>
      <c r="BB28" s="640"/>
      <c r="BC28" s="640"/>
      <c r="BD28" s="640"/>
      <c r="BE28" s="640"/>
      <c r="BF28" s="640"/>
      <c r="BG28" s="641"/>
      <c r="BH28" s="10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</row>
    <row r="29" spans="2:86" ht="11.45" customHeight="1" thickBot="1">
      <c r="B29" s="10"/>
      <c r="C29" s="655"/>
      <c r="D29" s="656"/>
      <c r="E29" s="656"/>
      <c r="F29" s="656"/>
      <c r="G29" s="656"/>
      <c r="H29" s="656"/>
      <c r="I29" s="656"/>
      <c r="J29" s="656"/>
      <c r="K29" s="644" t="s">
        <v>74</v>
      </c>
      <c r="L29" s="644"/>
      <c r="M29" s="644"/>
      <c r="N29" s="644"/>
      <c r="O29" s="644"/>
      <c r="P29" s="644"/>
      <c r="Q29" s="645"/>
      <c r="R29" s="659"/>
      <c r="S29" s="659"/>
      <c r="T29" s="659"/>
      <c r="U29" s="659"/>
      <c r="V29" s="659"/>
      <c r="W29" s="660"/>
      <c r="X29" s="646" t="s">
        <v>180</v>
      </c>
      <c r="Y29" s="646"/>
      <c r="Z29" s="647"/>
      <c r="AA29" s="642"/>
      <c r="AB29" s="642"/>
      <c r="AC29" s="642"/>
      <c r="AD29" s="642"/>
      <c r="AE29" s="642"/>
      <c r="AF29" s="642"/>
      <c r="AG29" s="642"/>
      <c r="AH29" s="642"/>
      <c r="AI29" s="642"/>
      <c r="AJ29" s="642"/>
      <c r="AK29" s="642"/>
      <c r="AL29" s="642"/>
      <c r="AM29" s="642"/>
      <c r="AN29" s="642"/>
      <c r="AO29" s="648" t="s">
        <v>179</v>
      </c>
      <c r="AP29" s="644"/>
      <c r="AQ29" s="644"/>
      <c r="AR29" s="644"/>
      <c r="AS29" s="645"/>
      <c r="AT29" s="642"/>
      <c r="AU29" s="642"/>
      <c r="AV29" s="642"/>
      <c r="AW29" s="642"/>
      <c r="AX29" s="642"/>
      <c r="AY29" s="642"/>
      <c r="AZ29" s="642"/>
      <c r="BA29" s="642"/>
      <c r="BB29" s="642"/>
      <c r="BC29" s="642"/>
      <c r="BD29" s="642"/>
      <c r="BE29" s="642"/>
      <c r="BF29" s="642"/>
      <c r="BG29" s="643"/>
      <c r="BH29" s="10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</row>
    <row r="30" spans="2:86" ht="18.600000000000001" customHeight="1">
      <c r="B30" s="10"/>
      <c r="C30" s="588" t="s">
        <v>33</v>
      </c>
      <c r="D30" s="589"/>
      <c r="E30" s="589"/>
      <c r="F30" s="589"/>
      <c r="G30" s="589"/>
      <c r="H30" s="589"/>
      <c r="I30" s="589"/>
      <c r="J30" s="589"/>
      <c r="K30" s="589"/>
      <c r="L30" s="589"/>
      <c r="M30" s="589"/>
      <c r="N30" s="589"/>
      <c r="O30" s="589"/>
      <c r="P30" s="589"/>
      <c r="Q30" s="589"/>
      <c r="R30" s="589"/>
      <c r="S30" s="589"/>
      <c r="T30" s="589"/>
      <c r="U30" s="589"/>
      <c r="V30" s="589"/>
      <c r="W30" s="589"/>
      <c r="X30" s="589"/>
      <c r="Y30" s="589"/>
      <c r="Z30" s="589"/>
      <c r="AA30" s="589"/>
      <c r="AB30" s="589"/>
      <c r="AC30" s="589"/>
      <c r="AD30" s="589"/>
      <c r="AE30" s="589"/>
      <c r="AF30" s="589"/>
      <c r="AG30" s="589"/>
      <c r="AH30" s="589"/>
      <c r="AI30" s="589"/>
      <c r="AJ30" s="589"/>
      <c r="AK30" s="589"/>
      <c r="AL30" s="589"/>
      <c r="AM30" s="589"/>
      <c r="AN30" s="589"/>
      <c r="AO30" s="589"/>
      <c r="AP30" s="589"/>
      <c r="AQ30" s="589"/>
      <c r="AR30" s="589"/>
      <c r="AS30" s="589"/>
      <c r="AT30" s="589"/>
      <c r="AU30" s="589"/>
      <c r="AV30" s="589"/>
      <c r="AW30" s="589"/>
      <c r="AX30" s="589"/>
      <c r="AY30" s="589"/>
      <c r="AZ30" s="589"/>
      <c r="BA30" s="589"/>
      <c r="BB30" s="589"/>
      <c r="BC30" s="589"/>
      <c r="BD30" s="589"/>
      <c r="BE30" s="589"/>
      <c r="BF30" s="589"/>
      <c r="BG30" s="590"/>
      <c r="BH30" s="10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</row>
    <row r="31" spans="2:86" ht="18" customHeight="1">
      <c r="B31" s="10"/>
      <c r="C31" s="546" t="s">
        <v>34</v>
      </c>
      <c r="D31" s="547"/>
      <c r="E31" s="547"/>
      <c r="F31" s="547"/>
      <c r="G31" s="547"/>
      <c r="H31" s="547"/>
      <c r="I31" s="547"/>
      <c r="J31" s="547"/>
      <c r="K31" s="548"/>
      <c r="L31" s="55"/>
      <c r="M31" s="649"/>
      <c r="N31" s="649"/>
      <c r="O31" s="649"/>
      <c r="P31" s="649"/>
      <c r="Q31" s="649"/>
      <c r="R31" s="649"/>
      <c r="S31" s="649"/>
      <c r="T31" s="649"/>
      <c r="U31" s="649"/>
      <c r="V31" s="649"/>
      <c r="W31" s="649"/>
      <c r="X31" s="649"/>
      <c r="Y31" s="649"/>
      <c r="Z31" s="649"/>
      <c r="AA31" s="649"/>
      <c r="AB31" s="649"/>
      <c r="AC31" s="649"/>
      <c r="AD31" s="649"/>
      <c r="AE31" s="649"/>
      <c r="AF31" s="649"/>
      <c r="AG31" s="649"/>
      <c r="AH31" s="649"/>
      <c r="AI31" s="649"/>
      <c r="AJ31" s="649"/>
      <c r="AK31" s="649"/>
      <c r="AL31" s="649"/>
      <c r="AM31" s="649"/>
      <c r="AN31" s="649"/>
      <c r="AO31" s="649"/>
      <c r="AP31" s="649"/>
      <c r="AQ31" s="649"/>
      <c r="AR31" s="649"/>
      <c r="AS31" s="649"/>
      <c r="AT31" s="649"/>
      <c r="AU31" s="649"/>
      <c r="AV31" s="649"/>
      <c r="AW31" s="649"/>
      <c r="AX31" s="649"/>
      <c r="AY31" s="649"/>
      <c r="AZ31" s="649"/>
      <c r="BA31" s="649"/>
      <c r="BB31" s="649"/>
      <c r="BC31" s="649"/>
      <c r="BD31" s="649"/>
      <c r="BE31" s="649"/>
      <c r="BF31" s="649"/>
      <c r="BG31" s="56"/>
      <c r="BH31" s="10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</row>
    <row r="32" spans="2:86" ht="30" customHeight="1" thickBot="1">
      <c r="B32" s="10"/>
      <c r="C32" s="592" t="s">
        <v>19</v>
      </c>
      <c r="D32" s="593"/>
      <c r="E32" s="593"/>
      <c r="F32" s="593"/>
      <c r="G32" s="593"/>
      <c r="H32" s="593"/>
      <c r="I32" s="593"/>
      <c r="J32" s="593"/>
      <c r="K32" s="594"/>
      <c r="L32" s="57"/>
      <c r="M32" s="639"/>
      <c r="N32" s="639"/>
      <c r="O32" s="639"/>
      <c r="P32" s="639"/>
      <c r="Q32" s="639"/>
      <c r="R32" s="639"/>
      <c r="S32" s="639"/>
      <c r="T32" s="639"/>
      <c r="U32" s="639"/>
      <c r="V32" s="639"/>
      <c r="W32" s="639"/>
      <c r="X32" s="639"/>
      <c r="Y32" s="639"/>
      <c r="Z32" s="639"/>
      <c r="AA32" s="639"/>
      <c r="AB32" s="639"/>
      <c r="AC32" s="639"/>
      <c r="AD32" s="639"/>
      <c r="AE32" s="639"/>
      <c r="AF32" s="639"/>
      <c r="AG32" s="639"/>
      <c r="AH32" s="639"/>
      <c r="AI32" s="639"/>
      <c r="AJ32" s="639"/>
      <c r="AK32" s="639"/>
      <c r="AL32" s="639"/>
      <c r="AM32" s="639"/>
      <c r="AN32" s="639"/>
      <c r="AO32" s="639"/>
      <c r="AP32" s="639"/>
      <c r="AQ32" s="639"/>
      <c r="AR32" s="639"/>
      <c r="AS32" s="639"/>
      <c r="AT32" s="639"/>
      <c r="AU32" s="639"/>
      <c r="AV32" s="639"/>
      <c r="AW32" s="639"/>
      <c r="AX32" s="639"/>
      <c r="AY32" s="639"/>
      <c r="AZ32" s="639"/>
      <c r="BA32" s="639"/>
      <c r="BB32" s="639"/>
      <c r="BC32" s="639"/>
      <c r="BD32" s="639"/>
      <c r="BE32" s="639"/>
      <c r="BF32" s="639"/>
      <c r="BG32" s="58"/>
      <c r="BH32" s="10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</row>
    <row r="33" spans="2:96" ht="4.9000000000000004" customHeight="1">
      <c r="B33" s="10"/>
      <c r="C33" s="248"/>
      <c r="D33" s="248"/>
      <c r="E33" s="248"/>
      <c r="F33" s="248"/>
      <c r="G33" s="248"/>
      <c r="H33" s="248"/>
      <c r="I33" s="248"/>
      <c r="J33" s="248"/>
      <c r="K33" s="248"/>
      <c r="L33" s="60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0"/>
      <c r="BH33" s="10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</row>
    <row r="34" spans="2:96" ht="18.600000000000001" customHeight="1">
      <c r="B34" s="10"/>
      <c r="C34" s="10"/>
      <c r="D34" s="596" t="s">
        <v>35</v>
      </c>
      <c r="E34" s="596"/>
      <c r="F34" s="62"/>
      <c r="G34" s="597" t="s">
        <v>36</v>
      </c>
      <c r="H34" s="597"/>
      <c r="I34" s="597"/>
      <c r="J34" s="597"/>
      <c r="K34" s="597"/>
      <c r="L34" s="597"/>
      <c r="M34" s="597"/>
      <c r="N34" s="597"/>
      <c r="O34" s="597"/>
      <c r="P34" s="597"/>
      <c r="Q34" s="597"/>
      <c r="R34" s="62"/>
      <c r="S34" s="597" t="s">
        <v>37</v>
      </c>
      <c r="T34" s="597"/>
      <c r="U34" s="597"/>
      <c r="V34" s="597"/>
      <c r="W34" s="597"/>
      <c r="X34" s="597"/>
      <c r="Y34" s="597"/>
      <c r="Z34" s="597"/>
      <c r="AA34" s="597"/>
      <c r="AB34" s="597"/>
      <c r="AC34" s="597"/>
      <c r="AD34" s="597"/>
      <c r="AE34" s="597"/>
      <c r="AF34" s="597"/>
      <c r="AG34" s="597"/>
      <c r="AH34" s="597"/>
      <c r="AI34" s="597"/>
      <c r="AJ34" s="597"/>
      <c r="AK34" s="597"/>
      <c r="AL34" s="597"/>
      <c r="AM34" s="597"/>
      <c r="AN34" s="597"/>
      <c r="AO34" s="597"/>
      <c r="AP34" s="597"/>
      <c r="AQ34" s="597"/>
      <c r="AR34" s="597"/>
      <c r="AS34" s="597"/>
      <c r="AT34" s="597"/>
      <c r="AU34" s="597"/>
      <c r="AV34" s="597"/>
      <c r="AW34" s="597"/>
      <c r="AX34" s="597"/>
      <c r="AY34" s="597"/>
      <c r="AZ34" s="597"/>
      <c r="BA34" s="597"/>
      <c r="BB34" s="597"/>
      <c r="BC34" s="597"/>
      <c r="BD34" s="63"/>
      <c r="BE34" s="63"/>
      <c r="BF34" s="63"/>
      <c r="BG34" s="10"/>
      <c r="BH34" s="10"/>
      <c r="BI34" s="17"/>
      <c r="BJ34" s="17"/>
      <c r="BK34" s="17"/>
      <c r="BL34" s="17"/>
      <c r="BM34" s="17"/>
      <c r="BN34" s="17"/>
      <c r="BO34" s="17"/>
      <c r="BP34" s="17"/>
    </row>
    <row r="35" spans="2:96" ht="6" customHeight="1" thickBot="1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</row>
    <row r="36" spans="2:96" ht="6" customHeight="1">
      <c r="B36" s="10"/>
      <c r="C36" s="64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6"/>
      <c r="BH36" s="10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</row>
    <row r="37" spans="2:96" ht="21" customHeight="1">
      <c r="B37" s="10"/>
      <c r="C37" s="579" t="s">
        <v>38</v>
      </c>
      <c r="D37" s="580"/>
      <c r="E37" s="580"/>
      <c r="F37" s="580"/>
      <c r="G37" s="580"/>
      <c r="H37" s="580"/>
      <c r="I37" s="580"/>
      <c r="J37" s="580"/>
      <c r="K37" s="580"/>
      <c r="L37" s="580"/>
      <c r="M37" s="580"/>
      <c r="N37" s="580"/>
      <c r="O37" s="580"/>
      <c r="P37" s="580"/>
      <c r="Q37" s="580"/>
      <c r="R37" s="580"/>
      <c r="S37" s="580"/>
      <c r="T37" s="580"/>
      <c r="U37" s="580"/>
      <c r="V37" s="580"/>
      <c r="W37" s="580"/>
      <c r="X37" s="580"/>
      <c r="Y37" s="580"/>
      <c r="Z37" s="580"/>
      <c r="AA37" s="580"/>
      <c r="AB37" s="580"/>
      <c r="AC37" s="580"/>
      <c r="AD37" s="580"/>
      <c r="AE37" s="580"/>
      <c r="AF37" s="580"/>
      <c r="AG37" s="580"/>
      <c r="AH37" s="580"/>
      <c r="AI37" s="580"/>
      <c r="AJ37" s="580"/>
      <c r="AK37" s="580"/>
      <c r="AL37" s="580"/>
      <c r="AM37" s="580"/>
      <c r="AN37" s="580"/>
      <c r="AO37" s="580"/>
      <c r="AP37" s="580"/>
      <c r="AQ37" s="580"/>
      <c r="AR37" s="580"/>
      <c r="AS37" s="580"/>
      <c r="AT37" s="580"/>
      <c r="AU37" s="580"/>
      <c r="AV37" s="580"/>
      <c r="AW37" s="580"/>
      <c r="AX37" s="580"/>
      <c r="AY37" s="580"/>
      <c r="AZ37" s="580"/>
      <c r="BA37" s="580"/>
      <c r="BB37" s="580"/>
      <c r="BC37" s="580"/>
      <c r="BD37" s="580"/>
      <c r="BE37" s="580"/>
      <c r="BF37" s="580"/>
      <c r="BG37" s="581"/>
      <c r="BH37" s="10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</row>
    <row r="38" spans="2:96" ht="18.600000000000001" customHeight="1" thickBot="1">
      <c r="B38" s="10"/>
      <c r="C38" s="67"/>
      <c r="D38" s="68"/>
      <c r="E38" s="69" t="s">
        <v>83</v>
      </c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70"/>
      <c r="BH38" s="10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</row>
    <row r="39" spans="2:96" ht="22.15" customHeight="1" thickBot="1">
      <c r="B39" s="10"/>
      <c r="C39" s="67"/>
      <c r="D39" s="68"/>
      <c r="E39" s="598" t="s">
        <v>16</v>
      </c>
      <c r="F39" s="599"/>
      <c r="G39" s="599"/>
      <c r="H39" s="599"/>
      <c r="I39" s="599"/>
      <c r="J39" s="599"/>
      <c r="K39" s="599"/>
      <c r="L39" s="599"/>
      <c r="M39" s="599"/>
      <c r="N39" s="599"/>
      <c r="O39" s="600"/>
      <c r="P39" s="376"/>
      <c r="Q39" s="633"/>
      <c r="R39" s="633"/>
      <c r="S39" s="633"/>
      <c r="T39" s="633"/>
      <c r="U39" s="633"/>
      <c r="V39" s="633"/>
      <c r="W39" s="633"/>
      <c r="X39" s="633"/>
      <c r="Y39" s="633"/>
      <c r="Z39" s="633"/>
      <c r="AA39" s="633"/>
      <c r="AB39" s="633"/>
      <c r="AC39" s="633"/>
      <c r="AD39" s="633"/>
      <c r="AE39" s="633"/>
      <c r="AF39" s="633"/>
      <c r="AG39" s="633"/>
      <c r="AH39" s="633"/>
      <c r="AI39" s="633"/>
      <c r="AJ39" s="633"/>
      <c r="AK39" s="633"/>
      <c r="AL39" s="633"/>
      <c r="AM39" s="633"/>
      <c r="AN39" s="633"/>
      <c r="AO39" s="633"/>
      <c r="AP39" s="633"/>
      <c r="AQ39" s="633"/>
      <c r="AR39" s="633"/>
      <c r="AS39" s="633"/>
      <c r="AT39" s="633"/>
      <c r="AU39" s="633"/>
      <c r="AV39" s="633"/>
      <c r="AW39" s="633"/>
      <c r="AX39" s="633"/>
      <c r="AY39" s="633"/>
      <c r="AZ39" s="633"/>
      <c r="BA39" s="633"/>
      <c r="BB39" s="633"/>
      <c r="BC39" s="633"/>
      <c r="BD39" s="633"/>
      <c r="BE39" s="101"/>
      <c r="BF39" s="68"/>
      <c r="BG39" s="70"/>
      <c r="BH39" s="10"/>
      <c r="BI39" s="17"/>
      <c r="BJ39" s="17"/>
      <c r="BK39" s="17"/>
      <c r="BL39" s="17"/>
      <c r="BM39" s="17"/>
      <c r="BN39" s="17"/>
      <c r="BO39" s="17"/>
      <c r="BP39" s="603"/>
      <c r="BQ39" s="603"/>
      <c r="BR39" s="603"/>
      <c r="BS39" s="603"/>
      <c r="BT39" s="603"/>
      <c r="BU39" s="603"/>
    </row>
    <row r="40" spans="2:96" ht="16.149999999999999" customHeight="1">
      <c r="B40" s="10"/>
      <c r="C40" s="67"/>
      <c r="D40" s="68"/>
      <c r="E40" s="604" t="s">
        <v>41</v>
      </c>
      <c r="F40" s="605"/>
      <c r="G40" s="605"/>
      <c r="H40" s="605"/>
      <c r="I40" s="605"/>
      <c r="J40" s="605"/>
      <c r="K40" s="605"/>
      <c r="L40" s="605"/>
      <c r="M40" s="605"/>
      <c r="N40" s="605"/>
      <c r="O40" s="606"/>
      <c r="P40" s="72"/>
      <c r="Q40" s="634" t="s">
        <v>42</v>
      </c>
      <c r="R40" s="634"/>
      <c r="S40" s="634"/>
      <c r="T40" s="634"/>
      <c r="U40" s="634"/>
      <c r="V40" s="634"/>
      <c r="W40" s="634"/>
      <c r="X40" s="634"/>
      <c r="Y40" s="634"/>
      <c r="Z40" s="634"/>
      <c r="AA40" s="634"/>
      <c r="AB40" s="634"/>
      <c r="AC40" s="634"/>
      <c r="AD40" s="73"/>
      <c r="AE40" s="74"/>
      <c r="AF40" s="634" t="s">
        <v>43</v>
      </c>
      <c r="AG40" s="634"/>
      <c r="AH40" s="634"/>
      <c r="AI40" s="634"/>
      <c r="AJ40" s="634"/>
      <c r="AK40" s="634"/>
      <c r="AL40" s="634"/>
      <c r="AM40" s="634"/>
      <c r="AN40" s="634"/>
      <c r="AO40" s="634"/>
      <c r="AP40" s="634"/>
      <c r="AQ40" s="634"/>
      <c r="AR40" s="634"/>
      <c r="AS40" s="634"/>
      <c r="AT40" s="634"/>
      <c r="AU40" s="634"/>
      <c r="AV40" s="634"/>
      <c r="AW40" s="634"/>
      <c r="AX40" s="634"/>
      <c r="AY40" s="75"/>
      <c r="AZ40" s="636" t="s">
        <v>20</v>
      </c>
      <c r="BA40" s="636"/>
      <c r="BB40" s="636"/>
      <c r="BC40" s="636"/>
      <c r="BD40" s="75"/>
      <c r="BE40" s="70"/>
      <c r="BF40" s="68"/>
      <c r="BG40" s="70"/>
      <c r="BH40" s="10"/>
      <c r="BI40" s="17"/>
      <c r="BJ40" s="17"/>
      <c r="BO40" s="17"/>
      <c r="BP40" s="17"/>
      <c r="BQ40" s="17"/>
      <c r="BR40" s="17"/>
      <c r="BS40" s="17"/>
      <c r="BT40" s="17"/>
      <c r="BU40" s="17"/>
    </row>
    <row r="41" spans="2:96" ht="14.45" customHeight="1">
      <c r="B41" s="10"/>
      <c r="C41" s="76"/>
      <c r="D41" s="77"/>
      <c r="E41" s="607"/>
      <c r="F41" s="605"/>
      <c r="G41" s="605"/>
      <c r="H41" s="605"/>
      <c r="I41" s="605"/>
      <c r="J41" s="605"/>
      <c r="K41" s="605"/>
      <c r="L41" s="605"/>
      <c r="M41" s="605"/>
      <c r="N41" s="605"/>
      <c r="O41" s="606"/>
      <c r="P41" s="72"/>
      <c r="Q41" s="635"/>
      <c r="R41" s="635"/>
      <c r="S41" s="635"/>
      <c r="T41" s="635"/>
      <c r="U41" s="635"/>
      <c r="V41" s="635"/>
      <c r="W41" s="635"/>
      <c r="X41" s="635"/>
      <c r="Y41" s="635"/>
      <c r="Z41" s="635"/>
      <c r="AA41" s="635"/>
      <c r="AB41" s="635"/>
      <c r="AC41" s="635"/>
      <c r="AD41" s="78"/>
      <c r="AE41" s="79"/>
      <c r="AF41" s="635"/>
      <c r="AG41" s="635"/>
      <c r="AH41" s="635"/>
      <c r="AI41" s="635"/>
      <c r="AJ41" s="635"/>
      <c r="AK41" s="635"/>
      <c r="AL41" s="635"/>
      <c r="AM41" s="635"/>
      <c r="AN41" s="635"/>
      <c r="AO41" s="635"/>
      <c r="AP41" s="635"/>
      <c r="AQ41" s="635"/>
      <c r="AR41" s="635"/>
      <c r="AS41" s="635"/>
      <c r="AT41" s="635"/>
      <c r="AU41" s="635"/>
      <c r="AV41" s="635"/>
      <c r="AW41" s="635"/>
      <c r="AX41" s="635"/>
      <c r="AY41" s="79"/>
      <c r="AZ41" s="637"/>
      <c r="BA41" s="637"/>
      <c r="BB41" s="637"/>
      <c r="BC41" s="637"/>
      <c r="BD41" s="80"/>
      <c r="BE41" s="81"/>
      <c r="BF41" s="82"/>
      <c r="BG41" s="70"/>
      <c r="BH41" s="10"/>
      <c r="BI41" s="17"/>
      <c r="BJ41" s="17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</row>
    <row r="42" spans="2:96" ht="14.45" customHeight="1" thickBot="1">
      <c r="B42" s="10"/>
      <c r="C42" s="76"/>
      <c r="D42" s="77"/>
      <c r="E42" s="608"/>
      <c r="F42" s="609"/>
      <c r="G42" s="609"/>
      <c r="H42" s="609"/>
      <c r="I42" s="609"/>
      <c r="J42" s="609"/>
      <c r="K42" s="609"/>
      <c r="L42" s="609"/>
      <c r="M42" s="609"/>
      <c r="N42" s="609"/>
      <c r="O42" s="610"/>
      <c r="P42" s="84"/>
      <c r="Q42" s="85" t="s">
        <v>21</v>
      </c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7"/>
      <c r="AE42" s="88"/>
      <c r="AF42" s="632"/>
      <c r="AG42" s="632"/>
      <c r="AH42" s="632"/>
      <c r="AI42" s="632"/>
      <c r="AJ42" s="632"/>
      <c r="AK42" s="632"/>
      <c r="AL42" s="632"/>
      <c r="AM42" s="632"/>
      <c r="AN42" s="632"/>
      <c r="AO42" s="632"/>
      <c r="AP42" s="632"/>
      <c r="AQ42" s="632"/>
      <c r="AR42" s="632"/>
      <c r="AS42" s="632"/>
      <c r="AT42" s="632"/>
      <c r="AU42" s="632"/>
      <c r="AV42" s="632"/>
      <c r="AW42" s="632"/>
      <c r="AX42" s="632"/>
      <c r="AY42" s="88"/>
      <c r="AZ42" s="638"/>
      <c r="BA42" s="638"/>
      <c r="BB42" s="638"/>
      <c r="BC42" s="638"/>
      <c r="BD42" s="89"/>
      <c r="BE42" s="90"/>
      <c r="BF42" s="82"/>
      <c r="BG42" s="70"/>
      <c r="BH42" s="10"/>
      <c r="BI42" s="17"/>
      <c r="BJ42" s="17"/>
      <c r="BK42" s="17"/>
      <c r="BP42" s="17"/>
      <c r="BQ42" s="17"/>
      <c r="BR42" s="17"/>
      <c r="BS42" s="17"/>
      <c r="BT42" s="17"/>
      <c r="BU42" s="17"/>
    </row>
    <row r="43" spans="2:96" ht="6" customHeight="1">
      <c r="B43" s="10"/>
      <c r="C43" s="91"/>
      <c r="D43" s="77"/>
      <c r="E43" s="626" t="s">
        <v>181</v>
      </c>
      <c r="F43" s="627"/>
      <c r="G43" s="627"/>
      <c r="H43" s="627"/>
      <c r="I43" s="627"/>
      <c r="J43" s="627"/>
      <c r="K43" s="627"/>
      <c r="L43" s="627"/>
      <c r="M43" s="627"/>
      <c r="N43" s="627"/>
      <c r="O43" s="628"/>
      <c r="P43" s="372"/>
      <c r="Q43" s="373"/>
      <c r="R43" s="373"/>
      <c r="S43" s="373"/>
      <c r="T43" s="373"/>
      <c r="U43" s="373"/>
      <c r="V43" s="373"/>
      <c r="W43" s="621"/>
      <c r="X43" s="621"/>
      <c r="Y43" s="373"/>
      <c r="Z43" s="373"/>
      <c r="AA43" s="373"/>
      <c r="AB43" s="373"/>
      <c r="AC43" s="373"/>
      <c r="AD43" s="373"/>
      <c r="AE43" s="373"/>
      <c r="AF43" s="373"/>
      <c r="AG43" s="373"/>
      <c r="AH43" s="373"/>
      <c r="AI43" s="373"/>
      <c r="AJ43" s="373"/>
      <c r="AK43" s="373"/>
      <c r="AL43" s="373"/>
      <c r="AM43" s="373"/>
      <c r="AN43" s="373"/>
      <c r="AO43" s="373"/>
      <c r="AP43" s="373"/>
      <c r="AQ43" s="373"/>
      <c r="AR43" s="373"/>
      <c r="AS43" s="373"/>
      <c r="AT43" s="373"/>
      <c r="AU43" s="373"/>
      <c r="AV43" s="373"/>
      <c r="AW43" s="373"/>
      <c r="AX43" s="373"/>
      <c r="AY43" s="373"/>
      <c r="AZ43" s="373"/>
      <c r="BA43" s="373"/>
      <c r="BB43" s="373"/>
      <c r="BC43" s="373"/>
      <c r="BD43" s="373"/>
      <c r="BE43" s="374"/>
      <c r="BF43" s="83"/>
      <c r="BG43" s="92"/>
      <c r="BH43" s="10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</row>
    <row r="44" spans="2:96" ht="22.15" customHeight="1" thickBot="1">
      <c r="B44" s="10"/>
      <c r="C44" s="76"/>
      <c r="D44" s="77"/>
      <c r="E44" s="629"/>
      <c r="F44" s="630"/>
      <c r="G44" s="630"/>
      <c r="H44" s="630"/>
      <c r="I44" s="630"/>
      <c r="J44" s="630"/>
      <c r="K44" s="630"/>
      <c r="L44" s="630"/>
      <c r="M44" s="630"/>
      <c r="N44" s="630"/>
      <c r="O44" s="631"/>
      <c r="P44" s="86"/>
      <c r="Q44" s="632"/>
      <c r="R44" s="632"/>
      <c r="S44" s="632"/>
      <c r="T44" s="632"/>
      <c r="U44" s="632"/>
      <c r="V44" s="632"/>
      <c r="W44" s="632"/>
      <c r="X44" s="632"/>
      <c r="Y44" s="632"/>
      <c r="Z44" s="632"/>
      <c r="AA44" s="632"/>
      <c r="AB44" s="632"/>
      <c r="AC44" s="632"/>
      <c r="AD44" s="632"/>
      <c r="AE44" s="632"/>
      <c r="AF44" s="632"/>
      <c r="AG44" s="632"/>
      <c r="AH44" s="632"/>
      <c r="AI44" s="632"/>
      <c r="AJ44" s="632"/>
      <c r="AK44" s="632"/>
      <c r="AL44" s="632"/>
      <c r="AM44" s="632"/>
      <c r="AN44" s="632"/>
      <c r="AO44" s="632"/>
      <c r="AP44" s="632"/>
      <c r="AQ44" s="632"/>
      <c r="AR44" s="632"/>
      <c r="AS44" s="632"/>
      <c r="AT44" s="632"/>
      <c r="AU44" s="632"/>
      <c r="AV44" s="632"/>
      <c r="AW44" s="632"/>
      <c r="AX44" s="632"/>
      <c r="AY44" s="632"/>
      <c r="AZ44" s="632"/>
      <c r="BA44" s="632"/>
      <c r="BB44" s="632"/>
      <c r="BC44" s="632"/>
      <c r="BD44" s="632"/>
      <c r="BE44" s="98"/>
      <c r="BF44" s="68"/>
      <c r="BG44" s="70"/>
      <c r="BH44" s="10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>
        <v>2</v>
      </c>
    </row>
    <row r="45" spans="2:96" ht="16.899999999999999" customHeight="1" thickBot="1">
      <c r="B45" s="10"/>
      <c r="C45" s="93"/>
      <c r="D45" s="94"/>
      <c r="E45" s="340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5"/>
      <c r="U45" s="96"/>
      <c r="V45" s="97"/>
      <c r="W45" s="96"/>
      <c r="X45" s="96"/>
      <c r="Y45" s="96"/>
      <c r="Z45" s="96"/>
      <c r="AA45" s="96"/>
      <c r="AB45" s="96"/>
      <c r="AC45" s="96"/>
      <c r="AD45" s="96"/>
      <c r="AE45" s="96"/>
      <c r="AF45" s="95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4"/>
      <c r="AY45" s="94"/>
      <c r="AZ45" s="94"/>
      <c r="BA45" s="94"/>
      <c r="BB45" s="94"/>
      <c r="BC45" s="94"/>
      <c r="BD45" s="94"/>
      <c r="BE45" s="94"/>
      <c r="BF45" s="94"/>
      <c r="BG45" s="98"/>
      <c r="BH45" s="10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</row>
    <row r="46" spans="2:96" ht="6" customHeight="1" thickBot="1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</row>
    <row r="47" spans="2:96" ht="18.600000000000001" customHeight="1" thickBot="1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622" t="s">
        <v>45</v>
      </c>
      <c r="W47" s="623"/>
      <c r="X47" s="623"/>
      <c r="Y47" s="623"/>
      <c r="Z47" s="623"/>
      <c r="AA47" s="623"/>
      <c r="AB47" s="623"/>
      <c r="AC47" s="623"/>
      <c r="AD47" s="623"/>
      <c r="AE47" s="623"/>
      <c r="AF47" s="623"/>
      <c r="AG47" s="623"/>
      <c r="AH47" s="623"/>
      <c r="AI47" s="624"/>
      <c r="AJ47" s="99"/>
      <c r="AK47" s="625"/>
      <c r="AL47" s="625"/>
      <c r="AM47" s="625"/>
      <c r="AN47" s="625"/>
      <c r="AO47" s="625"/>
      <c r="AP47" s="625"/>
      <c r="AQ47" s="625"/>
      <c r="AR47" s="625"/>
      <c r="AS47" s="625"/>
      <c r="AT47" s="625"/>
      <c r="AU47" s="625"/>
      <c r="AV47" s="625"/>
      <c r="AW47" s="625"/>
      <c r="AX47" s="625"/>
      <c r="AY47" s="625"/>
      <c r="AZ47" s="625"/>
      <c r="BA47" s="625"/>
      <c r="BB47" s="625"/>
      <c r="BC47" s="625"/>
      <c r="BD47" s="625"/>
      <c r="BE47" s="100"/>
      <c r="BF47" s="10"/>
      <c r="BG47" s="10"/>
      <c r="BH47" s="10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</row>
    <row r="48" spans="2:96" ht="18.600000000000001" customHeight="1" thickBot="1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622" t="s">
        <v>46</v>
      </c>
      <c r="W48" s="623"/>
      <c r="X48" s="623"/>
      <c r="Y48" s="623"/>
      <c r="Z48" s="623"/>
      <c r="AA48" s="623"/>
      <c r="AB48" s="623"/>
      <c r="AC48" s="623"/>
      <c r="AD48" s="623"/>
      <c r="AE48" s="623"/>
      <c r="AF48" s="623"/>
      <c r="AG48" s="623"/>
      <c r="AH48" s="623"/>
      <c r="AI48" s="624"/>
      <c r="AJ48" s="99"/>
      <c r="AK48" s="625"/>
      <c r="AL48" s="625"/>
      <c r="AM48" s="625"/>
      <c r="AN48" s="625"/>
      <c r="AO48" s="625"/>
      <c r="AP48" s="625"/>
      <c r="AQ48" s="625"/>
      <c r="AR48" s="625"/>
      <c r="AS48" s="625"/>
      <c r="AT48" s="625"/>
      <c r="AU48" s="625"/>
      <c r="AV48" s="625"/>
      <c r="AW48" s="625"/>
      <c r="AX48" s="625"/>
      <c r="AY48" s="625"/>
      <c r="AZ48" s="625"/>
      <c r="BA48" s="625"/>
      <c r="BB48" s="625"/>
      <c r="BC48" s="625"/>
      <c r="BD48" s="625"/>
      <c r="BE48" s="100"/>
      <c r="BF48" s="10"/>
      <c r="BG48" s="10"/>
      <c r="BH48" s="10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</row>
    <row r="49" spans="2:74" ht="18.600000000000001" customHeight="1" thickBot="1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612" t="s">
        <v>47</v>
      </c>
      <c r="W49" s="613"/>
      <c r="X49" s="613"/>
      <c r="Y49" s="613"/>
      <c r="Z49" s="613"/>
      <c r="AA49" s="613"/>
      <c r="AB49" s="613"/>
      <c r="AC49" s="613"/>
      <c r="AD49" s="613"/>
      <c r="AE49" s="613"/>
      <c r="AF49" s="613"/>
      <c r="AG49" s="613"/>
      <c r="AH49" s="613"/>
      <c r="AI49" s="614"/>
      <c r="AJ49" s="99"/>
      <c r="AK49" s="625"/>
      <c r="AL49" s="625"/>
      <c r="AM49" s="625"/>
      <c r="AN49" s="625"/>
      <c r="AO49" s="625"/>
      <c r="AP49" s="625"/>
      <c r="AQ49" s="625"/>
      <c r="AR49" s="625"/>
      <c r="AS49" s="625"/>
      <c r="AT49" s="625"/>
      <c r="AU49" s="625"/>
      <c r="AV49" s="625"/>
      <c r="AW49" s="625"/>
      <c r="AX49" s="625"/>
      <c r="AY49" s="625"/>
      <c r="AZ49" s="625"/>
      <c r="BA49" s="625"/>
      <c r="BB49" s="625"/>
      <c r="BC49" s="625"/>
      <c r="BD49" s="625"/>
      <c r="BE49" s="101"/>
      <c r="BF49" s="10"/>
      <c r="BG49" s="10"/>
      <c r="BH49" s="10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</row>
    <row r="50" spans="2:74" ht="16.899999999999999" customHeight="1">
      <c r="B50" s="205" t="s">
        <v>82</v>
      </c>
      <c r="C50" s="206" t="s">
        <v>136</v>
      </c>
      <c r="D50" s="82"/>
      <c r="E50" s="82"/>
      <c r="F50" s="82"/>
      <c r="G50" s="82"/>
      <c r="H50" s="82"/>
      <c r="I50" s="82"/>
      <c r="J50" s="82"/>
    </row>
    <row r="51" spans="2:74" ht="9.6" customHeight="1"/>
    <row r="52" spans="2:74" ht="14.1" customHeight="1"/>
    <row r="53" spans="2:74" ht="14.1" customHeight="1"/>
    <row r="54" spans="2:74" ht="5.45" customHeight="1"/>
    <row r="55" spans="2:74" ht="18.600000000000001" customHeight="1"/>
    <row r="56" spans="2:74" ht="14.1" customHeight="1"/>
    <row r="57" spans="2:74" ht="14.1" customHeight="1"/>
    <row r="58" spans="2:74" ht="18.600000000000001" customHeight="1"/>
    <row r="59" spans="2:74" ht="18.600000000000001" customHeight="1"/>
    <row r="60" spans="2:74" ht="16.149999999999999" customHeight="1"/>
    <row r="61" spans="2:74" ht="16.149999999999999" customHeight="1"/>
    <row r="62" spans="2:74" ht="18.600000000000001" customHeight="1"/>
    <row r="63" spans="2:74" ht="6.6" customHeight="1"/>
    <row r="64" spans="2:74" ht="18.600000000000001" customHeight="1"/>
    <row r="65" ht="18.600000000000001" customHeight="1"/>
    <row r="66" ht="18.600000000000001" customHeight="1"/>
    <row r="67" ht="18.600000000000001" customHeight="1"/>
    <row r="68" ht="18.600000000000001" customHeight="1"/>
    <row r="69" ht="18.600000000000001" customHeight="1"/>
    <row r="70" ht="16.899999999999999" customHeight="1"/>
    <row r="71" ht="21" customHeight="1"/>
    <row r="72" ht="6" customHeight="1"/>
    <row r="73" ht="6" customHeight="1"/>
    <row r="74" ht="16.899999999999999" customHeight="1"/>
    <row r="75" ht="16.899999999999999" customHeight="1"/>
    <row r="76" ht="6" customHeight="1"/>
  </sheetData>
  <sheetProtection selectLockedCells="1"/>
  <mergeCells count="82">
    <mergeCell ref="BK6:CD8"/>
    <mergeCell ref="J7:S8"/>
    <mergeCell ref="AB7:AQ7"/>
    <mergeCell ref="B1:J1"/>
    <mergeCell ref="K2:AY3"/>
    <mergeCell ref="AS5:AU5"/>
    <mergeCell ref="AX5:AZ5"/>
    <mergeCell ref="BC5:BE5"/>
    <mergeCell ref="C9:BF9"/>
    <mergeCell ref="C11:H13"/>
    <mergeCell ref="J11:S13"/>
    <mergeCell ref="W11:BC11"/>
    <mergeCell ref="W12:BC12"/>
    <mergeCell ref="W13:BC13"/>
    <mergeCell ref="J14:S14"/>
    <mergeCell ref="U14:BC14"/>
    <mergeCell ref="J15:S15"/>
    <mergeCell ref="U15:BC15"/>
    <mergeCell ref="J16:S16"/>
    <mergeCell ref="U16:AG16"/>
    <mergeCell ref="AJ16:BC16"/>
    <mergeCell ref="AT27:BG27"/>
    <mergeCell ref="K17:R19"/>
    <mergeCell ref="U18:AG18"/>
    <mergeCell ref="AJ18:AY19"/>
    <mergeCell ref="C23:AB23"/>
    <mergeCell ref="C25:BG25"/>
    <mergeCell ref="C27:Q27"/>
    <mergeCell ref="R27:Z27"/>
    <mergeCell ref="AA27:AH27"/>
    <mergeCell ref="AI27:AN27"/>
    <mergeCell ref="AO27:AS27"/>
    <mergeCell ref="AZ17:BE19"/>
    <mergeCell ref="AI28:AJ29"/>
    <mergeCell ref="AK28:AL29"/>
    <mergeCell ref="AM28:AN29"/>
    <mergeCell ref="AO28:AS28"/>
    <mergeCell ref="C28:J29"/>
    <mergeCell ref="K28:Q28"/>
    <mergeCell ref="R28:W29"/>
    <mergeCell ref="X28:Z28"/>
    <mergeCell ref="AA28:AB29"/>
    <mergeCell ref="AC28:AD29"/>
    <mergeCell ref="C37:BG37"/>
    <mergeCell ref="BF28:BG29"/>
    <mergeCell ref="K29:Q29"/>
    <mergeCell ref="X29:Z29"/>
    <mergeCell ref="AO29:AS29"/>
    <mergeCell ref="C30:BG30"/>
    <mergeCell ref="C31:K31"/>
    <mergeCell ref="M31:BF31"/>
    <mergeCell ref="AT28:AU29"/>
    <mergeCell ref="AV28:AW29"/>
    <mergeCell ref="AX28:AY29"/>
    <mergeCell ref="AZ28:BA29"/>
    <mergeCell ref="BB28:BC29"/>
    <mergeCell ref="BD28:BE29"/>
    <mergeCell ref="AE28:AF29"/>
    <mergeCell ref="AG28:AH29"/>
    <mergeCell ref="C32:K32"/>
    <mergeCell ref="M32:BF32"/>
    <mergeCell ref="D34:E34"/>
    <mergeCell ref="G34:Q34"/>
    <mergeCell ref="S34:BC34"/>
    <mergeCell ref="E39:O39"/>
    <mergeCell ref="Q39:BD39"/>
    <mergeCell ref="BP39:BU39"/>
    <mergeCell ref="E40:O42"/>
    <mergeCell ref="Q40:AC40"/>
    <mergeCell ref="AF40:AX40"/>
    <mergeCell ref="Q41:AC41"/>
    <mergeCell ref="AF41:AX42"/>
    <mergeCell ref="AZ40:BC42"/>
    <mergeCell ref="V49:AI49"/>
    <mergeCell ref="AK49:BD49"/>
    <mergeCell ref="E43:O44"/>
    <mergeCell ref="W43:X43"/>
    <mergeCell ref="Q44:BD44"/>
    <mergeCell ref="V47:AI47"/>
    <mergeCell ref="AK47:BD47"/>
    <mergeCell ref="V48:AI48"/>
    <mergeCell ref="AK48:BD48"/>
  </mergeCells>
  <phoneticPr fontId="2"/>
  <dataValidations count="1">
    <dataValidation imeMode="halfKatakana" allowBlank="1" showInputMessage="1" showErrorMessage="1" sqref="U14:BC14 U16:AG16 AJ16:BC16 M31:BF31" xr:uid="{00000000-0002-0000-0200-000000000000}"/>
  </dataValidations>
  <pageMargins left="0.39370078740157483" right="0.39370078740157483" top="0.31496062992125984" bottom="0.31496062992125984" header="0" footer="0.19685039370078741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99"/>
  </sheetPr>
  <dimension ref="A1:CR76"/>
  <sheetViews>
    <sheetView view="pageBreakPreview" zoomScaleNormal="85" zoomScaleSheetLayoutView="100" zoomScalePageLayoutView="115" workbookViewId="0">
      <selection activeCell="Y21" sqref="Y21"/>
    </sheetView>
  </sheetViews>
  <sheetFormatPr defaultColWidth="8.75" defaultRowHeight="13.5"/>
  <cols>
    <col min="1" max="1" width="2.25" style="1" customWidth="1"/>
    <col min="2" max="2" width="3.75" style="1" customWidth="1"/>
    <col min="3" max="59" width="1.375" style="1" customWidth="1"/>
    <col min="60" max="60" width="2.25" style="1" customWidth="1"/>
    <col min="61" max="74" width="1.375" style="3" customWidth="1"/>
    <col min="75" max="79" width="1.75" style="3" customWidth="1"/>
    <col min="80" max="16384" width="8.75" style="3"/>
  </cols>
  <sheetData>
    <row r="1" spans="1:84" ht="14.1" customHeight="1">
      <c r="B1" s="518" t="s">
        <v>186</v>
      </c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BN1" s="4"/>
    </row>
    <row r="2" spans="1:84" ht="9" customHeight="1">
      <c r="K2" s="519" t="s">
        <v>1</v>
      </c>
      <c r="L2" s="519"/>
      <c r="M2" s="519"/>
      <c r="N2" s="519"/>
      <c r="O2" s="519"/>
      <c r="P2" s="519"/>
      <c r="Q2" s="519"/>
      <c r="R2" s="519"/>
      <c r="S2" s="519"/>
      <c r="T2" s="519"/>
      <c r="U2" s="519"/>
      <c r="V2" s="519"/>
      <c r="W2" s="519"/>
      <c r="X2" s="519"/>
      <c r="Y2" s="519"/>
      <c r="Z2" s="519"/>
      <c r="AA2" s="519"/>
      <c r="AB2" s="519"/>
      <c r="AC2" s="519"/>
      <c r="AD2" s="519"/>
      <c r="AE2" s="519"/>
      <c r="AF2" s="519"/>
      <c r="AG2" s="519"/>
      <c r="AH2" s="519"/>
      <c r="AI2" s="519"/>
      <c r="AJ2" s="519"/>
      <c r="AK2" s="519"/>
      <c r="AL2" s="519"/>
      <c r="AM2" s="519"/>
      <c r="AN2" s="519"/>
      <c r="AO2" s="519"/>
      <c r="AP2" s="519"/>
      <c r="AQ2" s="519"/>
      <c r="AR2" s="519"/>
      <c r="AS2" s="519"/>
      <c r="AT2" s="519"/>
      <c r="AU2" s="519"/>
      <c r="AV2" s="519"/>
      <c r="AW2" s="519"/>
      <c r="AX2" s="519"/>
      <c r="AY2" s="519"/>
    </row>
    <row r="3" spans="1:84" ht="11.45" customHeight="1">
      <c r="K3" s="519"/>
      <c r="L3" s="519"/>
      <c r="M3" s="519"/>
      <c r="N3" s="519"/>
      <c r="O3" s="519"/>
      <c r="P3" s="519"/>
      <c r="Q3" s="519"/>
      <c r="R3" s="519"/>
      <c r="S3" s="519"/>
      <c r="T3" s="519"/>
      <c r="U3" s="519"/>
      <c r="V3" s="519"/>
      <c r="W3" s="519"/>
      <c r="X3" s="519"/>
      <c r="Y3" s="519"/>
      <c r="Z3" s="519"/>
      <c r="AA3" s="519"/>
      <c r="AB3" s="519"/>
      <c r="AC3" s="519"/>
      <c r="AD3" s="519"/>
      <c r="AE3" s="519"/>
      <c r="AF3" s="519"/>
      <c r="AG3" s="519"/>
      <c r="AH3" s="519"/>
      <c r="AI3" s="519"/>
      <c r="AJ3" s="519"/>
      <c r="AK3" s="519"/>
      <c r="AL3" s="519"/>
      <c r="AM3" s="519"/>
      <c r="AN3" s="519"/>
      <c r="AO3" s="519"/>
      <c r="AP3" s="519"/>
      <c r="AQ3" s="519"/>
      <c r="AR3" s="519"/>
      <c r="AS3" s="519"/>
      <c r="AT3" s="519"/>
      <c r="AU3" s="519"/>
      <c r="AV3" s="519"/>
      <c r="AW3" s="519"/>
      <c r="AX3" s="519"/>
      <c r="AY3" s="519"/>
    </row>
    <row r="4" spans="1:84" ht="6" customHeight="1"/>
    <row r="5" spans="1:84" ht="14.1" customHeight="1"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6" t="s">
        <v>2</v>
      </c>
      <c r="AS5" s="520">
        <v>5</v>
      </c>
      <c r="AT5" s="520"/>
      <c r="AU5" s="520"/>
      <c r="AV5" s="7" t="s">
        <v>3</v>
      </c>
      <c r="AW5" s="5"/>
      <c r="AX5" s="521" t="s">
        <v>48</v>
      </c>
      <c r="AY5" s="521"/>
      <c r="AZ5" s="521"/>
      <c r="BA5" s="7" t="s">
        <v>4</v>
      </c>
      <c r="BB5" s="5"/>
      <c r="BC5" s="521" t="s">
        <v>49</v>
      </c>
      <c r="BD5" s="521"/>
      <c r="BE5" s="521"/>
      <c r="BF5" s="8" t="s">
        <v>5</v>
      </c>
    </row>
    <row r="6" spans="1:84" ht="14.1" customHeight="1">
      <c r="C6" s="9" t="s">
        <v>194</v>
      </c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</row>
    <row r="7" spans="1:84" s="17" customFormat="1" ht="15" customHeight="1">
      <c r="A7" s="10"/>
      <c r="B7" s="10"/>
      <c r="C7" s="10"/>
      <c r="D7" s="10"/>
      <c r="E7" s="10"/>
      <c r="F7" s="10"/>
      <c r="G7" s="10"/>
      <c r="H7" s="10"/>
      <c r="I7" s="10"/>
      <c r="J7" s="536" t="s">
        <v>6</v>
      </c>
      <c r="K7" s="536"/>
      <c r="L7" s="536"/>
      <c r="M7" s="536"/>
      <c r="N7" s="536"/>
      <c r="O7" s="536"/>
      <c r="P7" s="536"/>
      <c r="Q7" s="536"/>
      <c r="R7" s="536"/>
      <c r="S7" s="536"/>
      <c r="T7" s="11"/>
      <c r="U7" s="11"/>
      <c r="V7" s="11"/>
      <c r="W7" s="11"/>
      <c r="X7" s="12" t="s">
        <v>7</v>
      </c>
      <c r="Y7" s="11"/>
      <c r="Z7" s="11"/>
      <c r="AA7" s="11"/>
      <c r="AB7" s="682">
        <v>16029</v>
      </c>
      <c r="AC7" s="682"/>
      <c r="AD7" s="682"/>
      <c r="AE7" s="682"/>
      <c r="AF7" s="682"/>
      <c r="AG7" s="682"/>
      <c r="AH7" s="682"/>
      <c r="AI7" s="682"/>
      <c r="AJ7" s="682"/>
      <c r="AK7" s="682"/>
      <c r="AL7" s="682"/>
      <c r="AM7" s="682"/>
      <c r="AN7" s="682"/>
      <c r="AO7" s="682"/>
      <c r="AP7" s="682"/>
      <c r="AQ7" s="682"/>
      <c r="AR7" s="13"/>
      <c r="AS7" s="13"/>
      <c r="AT7" s="13"/>
      <c r="AU7" s="13" t="s">
        <v>8</v>
      </c>
      <c r="AV7" s="13"/>
      <c r="AW7" s="13"/>
      <c r="AX7" s="13"/>
      <c r="AY7" s="13"/>
      <c r="AZ7" s="14"/>
      <c r="BA7" s="14"/>
      <c r="BB7" s="14"/>
      <c r="BC7" s="14"/>
      <c r="BD7" s="14"/>
      <c r="BE7" s="14"/>
      <c r="BF7" s="15"/>
      <c r="BG7" s="15"/>
      <c r="BH7" s="15"/>
      <c r="BI7" s="16"/>
      <c r="BJ7" s="16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</row>
    <row r="8" spans="1:84" ht="6" customHeight="1">
      <c r="B8" s="10"/>
      <c r="C8" s="10"/>
      <c r="D8" s="10"/>
      <c r="E8" s="10"/>
      <c r="F8" s="10"/>
      <c r="G8" s="10"/>
      <c r="H8" s="10"/>
      <c r="I8" s="10"/>
      <c r="J8" s="536"/>
      <c r="K8" s="536"/>
      <c r="L8" s="536"/>
      <c r="M8" s="536"/>
      <c r="N8" s="536"/>
      <c r="O8" s="536"/>
      <c r="P8" s="536"/>
      <c r="Q8" s="536"/>
      <c r="R8" s="536"/>
      <c r="S8" s="536"/>
      <c r="T8" s="15"/>
      <c r="U8" s="15"/>
      <c r="V8" s="15"/>
      <c r="W8" s="15"/>
      <c r="X8" s="15"/>
      <c r="Y8" s="15"/>
      <c r="Z8" s="15"/>
      <c r="AA8" s="15"/>
      <c r="AB8" s="14"/>
      <c r="AC8" s="14"/>
      <c r="AD8" s="14"/>
      <c r="AE8" s="5"/>
      <c r="AF8" s="14"/>
      <c r="AG8" s="14"/>
      <c r="AH8" s="14"/>
      <c r="AI8" s="18"/>
      <c r="AJ8" s="44"/>
      <c r="AK8" s="44"/>
      <c r="AL8" s="44"/>
      <c r="AM8" s="44"/>
      <c r="AN8" s="44"/>
      <c r="AO8" s="44"/>
      <c r="AP8" s="44"/>
      <c r="AQ8" s="44"/>
      <c r="AR8" s="14"/>
      <c r="AS8" s="19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5"/>
      <c r="BG8" s="15"/>
      <c r="BH8" s="15"/>
      <c r="BI8" s="16"/>
      <c r="BJ8" s="16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7"/>
      <c r="CF8" s="17"/>
    </row>
    <row r="9" spans="1:84" ht="34.15" customHeight="1">
      <c r="B9" s="10"/>
      <c r="C9" s="671" t="s">
        <v>203</v>
      </c>
      <c r="D9" s="671"/>
      <c r="E9" s="671"/>
      <c r="F9" s="671"/>
      <c r="G9" s="671"/>
      <c r="H9" s="671"/>
      <c r="I9" s="671"/>
      <c r="J9" s="671"/>
      <c r="K9" s="671"/>
      <c r="L9" s="671"/>
      <c r="M9" s="671"/>
      <c r="N9" s="671"/>
      <c r="O9" s="671"/>
      <c r="P9" s="671"/>
      <c r="Q9" s="671"/>
      <c r="R9" s="671"/>
      <c r="S9" s="671"/>
      <c r="T9" s="671"/>
      <c r="U9" s="671"/>
      <c r="V9" s="671"/>
      <c r="W9" s="671"/>
      <c r="X9" s="671"/>
      <c r="Y9" s="671"/>
      <c r="Z9" s="671"/>
      <c r="AA9" s="671"/>
      <c r="AB9" s="671"/>
      <c r="AC9" s="671"/>
      <c r="AD9" s="671"/>
      <c r="AE9" s="671"/>
      <c r="AF9" s="671"/>
      <c r="AG9" s="671"/>
      <c r="AH9" s="671"/>
      <c r="AI9" s="671"/>
      <c r="AJ9" s="671"/>
      <c r="AK9" s="671"/>
      <c r="AL9" s="671"/>
      <c r="AM9" s="671"/>
      <c r="AN9" s="671"/>
      <c r="AO9" s="671"/>
      <c r="AP9" s="671"/>
      <c r="AQ9" s="671"/>
      <c r="AR9" s="671"/>
      <c r="AS9" s="671"/>
      <c r="AT9" s="671"/>
      <c r="AU9" s="671"/>
      <c r="AV9" s="671"/>
      <c r="AW9" s="671"/>
      <c r="AX9" s="671"/>
      <c r="AY9" s="671"/>
      <c r="AZ9" s="671"/>
      <c r="BA9" s="671"/>
      <c r="BB9" s="671"/>
      <c r="BC9" s="671"/>
      <c r="BD9" s="671"/>
      <c r="BE9" s="671"/>
      <c r="BF9" s="671"/>
      <c r="BG9" s="20"/>
      <c r="BH9" s="10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</row>
    <row r="10" spans="1:84" ht="20.45" customHeight="1" thickBot="1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V10" s="10"/>
      <c r="AW10" s="10"/>
      <c r="AX10" s="10"/>
      <c r="AY10" s="10"/>
      <c r="AZ10" s="10"/>
      <c r="BB10" s="21" t="s">
        <v>10</v>
      </c>
      <c r="BC10" s="10"/>
      <c r="BD10" s="10"/>
      <c r="BE10" s="10"/>
      <c r="BF10" s="10"/>
      <c r="BG10" s="10"/>
      <c r="BH10" s="10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</row>
    <row r="11" spans="1:84" ht="18" customHeight="1">
      <c r="B11" s="10"/>
      <c r="C11" s="523" t="s">
        <v>11</v>
      </c>
      <c r="D11" s="523"/>
      <c r="E11" s="523"/>
      <c r="F11" s="523"/>
      <c r="G11" s="523"/>
      <c r="H11" s="523"/>
      <c r="I11" s="10"/>
      <c r="J11" s="524" t="s">
        <v>12</v>
      </c>
      <c r="K11" s="525"/>
      <c r="L11" s="525"/>
      <c r="M11" s="525"/>
      <c r="N11" s="525"/>
      <c r="O11" s="525"/>
      <c r="P11" s="525"/>
      <c r="Q11" s="525"/>
      <c r="R11" s="525"/>
      <c r="S11" s="526"/>
      <c r="T11" s="103" t="s">
        <v>13</v>
      </c>
      <c r="U11" s="104"/>
      <c r="V11" s="105"/>
      <c r="W11" s="533" t="s">
        <v>197</v>
      </c>
      <c r="X11" s="533"/>
      <c r="Y11" s="533"/>
      <c r="Z11" s="533"/>
      <c r="AA11" s="533"/>
      <c r="AB11" s="533"/>
      <c r="AC11" s="533"/>
      <c r="AD11" s="533"/>
      <c r="AE11" s="533"/>
      <c r="AF11" s="533"/>
      <c r="AG11" s="533"/>
      <c r="AH11" s="533"/>
      <c r="AI11" s="533"/>
      <c r="AJ11" s="533"/>
      <c r="AK11" s="533"/>
      <c r="AL11" s="533"/>
      <c r="AM11" s="533"/>
      <c r="AN11" s="533"/>
      <c r="AO11" s="533"/>
      <c r="AP11" s="533"/>
      <c r="AQ11" s="533"/>
      <c r="AR11" s="533"/>
      <c r="AS11" s="533"/>
      <c r="AT11" s="533"/>
      <c r="AU11" s="533"/>
      <c r="AV11" s="533"/>
      <c r="AW11" s="533"/>
      <c r="AX11" s="533"/>
      <c r="AY11" s="533"/>
      <c r="AZ11" s="533"/>
      <c r="BA11" s="533"/>
      <c r="BB11" s="533"/>
      <c r="BC11" s="533"/>
      <c r="BD11" s="388"/>
      <c r="BE11" s="66"/>
      <c r="BF11" s="10"/>
      <c r="BG11" s="10"/>
      <c r="BH11" s="10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</row>
    <row r="12" spans="1:84" ht="28.9" customHeight="1">
      <c r="B12" s="10"/>
      <c r="C12" s="523"/>
      <c r="D12" s="523"/>
      <c r="E12" s="523"/>
      <c r="F12" s="523"/>
      <c r="G12" s="523"/>
      <c r="H12" s="523"/>
      <c r="I12" s="10"/>
      <c r="J12" s="527"/>
      <c r="K12" s="528"/>
      <c r="L12" s="528"/>
      <c r="M12" s="528"/>
      <c r="N12" s="528"/>
      <c r="O12" s="528"/>
      <c r="P12" s="528"/>
      <c r="Q12" s="528"/>
      <c r="R12" s="528"/>
      <c r="S12" s="529"/>
      <c r="T12" s="106"/>
      <c r="U12" s="534" t="s">
        <v>198</v>
      </c>
      <c r="V12" s="534"/>
      <c r="W12" s="534"/>
      <c r="X12" s="534"/>
      <c r="Y12" s="534"/>
      <c r="Z12" s="534"/>
      <c r="AA12" s="534"/>
      <c r="AB12" s="534"/>
      <c r="AC12" s="534"/>
      <c r="AD12" s="534"/>
      <c r="AE12" s="534"/>
      <c r="AF12" s="534"/>
      <c r="AG12" s="534"/>
      <c r="AH12" s="534"/>
      <c r="AI12" s="534"/>
      <c r="AJ12" s="534"/>
      <c r="AK12" s="534"/>
      <c r="AL12" s="534"/>
      <c r="AM12" s="534"/>
      <c r="AN12" s="534"/>
      <c r="AO12" s="534"/>
      <c r="AP12" s="534"/>
      <c r="AQ12" s="534"/>
      <c r="AR12" s="534"/>
      <c r="AS12" s="534"/>
      <c r="AT12" s="534"/>
      <c r="AU12" s="534"/>
      <c r="AV12" s="534"/>
      <c r="AW12" s="534"/>
      <c r="AX12" s="534"/>
      <c r="AY12" s="534"/>
      <c r="AZ12" s="534"/>
      <c r="BA12" s="534"/>
      <c r="BB12" s="534"/>
      <c r="BC12" s="534"/>
      <c r="BD12" s="389"/>
      <c r="BE12" s="394"/>
      <c r="BF12" s="10"/>
      <c r="BG12" s="10"/>
      <c r="BH12" s="10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</row>
    <row r="13" spans="1:84" ht="18" customHeight="1" thickBot="1">
      <c r="B13" s="10"/>
      <c r="C13" s="523"/>
      <c r="D13" s="523"/>
      <c r="E13" s="523"/>
      <c r="F13" s="523"/>
      <c r="G13" s="523"/>
      <c r="H13" s="523"/>
      <c r="I13" s="10"/>
      <c r="J13" s="530"/>
      <c r="K13" s="531"/>
      <c r="L13" s="531"/>
      <c r="M13" s="531"/>
      <c r="N13" s="531"/>
      <c r="O13" s="531"/>
      <c r="P13" s="531"/>
      <c r="Q13" s="531"/>
      <c r="R13" s="531"/>
      <c r="S13" s="532"/>
      <c r="T13" s="107" t="s">
        <v>14</v>
      </c>
      <c r="U13" s="108"/>
      <c r="V13" s="108"/>
      <c r="W13" s="535" t="s">
        <v>205</v>
      </c>
      <c r="X13" s="535"/>
      <c r="Y13" s="535"/>
      <c r="Z13" s="535"/>
      <c r="AA13" s="535"/>
      <c r="AB13" s="535"/>
      <c r="AC13" s="535"/>
      <c r="AD13" s="535"/>
      <c r="AE13" s="535"/>
      <c r="AF13" s="535"/>
      <c r="AG13" s="535"/>
      <c r="AH13" s="535"/>
      <c r="AI13" s="535"/>
      <c r="AJ13" s="535"/>
      <c r="AK13" s="535"/>
      <c r="AL13" s="535"/>
      <c r="AM13" s="535"/>
      <c r="AN13" s="535"/>
      <c r="AO13" s="535"/>
      <c r="AP13" s="535"/>
      <c r="AQ13" s="535"/>
      <c r="AR13" s="535"/>
      <c r="AS13" s="535"/>
      <c r="AT13" s="535"/>
      <c r="AU13" s="535"/>
      <c r="AV13" s="535"/>
      <c r="AW13" s="535"/>
      <c r="AX13" s="535"/>
      <c r="AY13" s="535"/>
      <c r="AZ13" s="535"/>
      <c r="BA13" s="535"/>
      <c r="BB13" s="535"/>
      <c r="BC13" s="535"/>
      <c r="BD13" s="390"/>
      <c r="BE13" s="98"/>
      <c r="BF13" s="10"/>
      <c r="BG13" s="10"/>
      <c r="BH13" s="10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</row>
    <row r="14" spans="1:84" ht="15" customHeight="1">
      <c r="B14" s="10"/>
      <c r="C14" s="10"/>
      <c r="D14" s="10"/>
      <c r="E14" s="10"/>
      <c r="F14" s="10"/>
      <c r="G14" s="10"/>
      <c r="H14" s="10"/>
      <c r="I14" s="10"/>
      <c r="J14" s="538" t="s">
        <v>15</v>
      </c>
      <c r="K14" s="539"/>
      <c r="L14" s="539"/>
      <c r="M14" s="539"/>
      <c r="N14" s="539"/>
      <c r="O14" s="539"/>
      <c r="P14" s="539"/>
      <c r="Q14" s="539"/>
      <c r="R14" s="539"/>
      <c r="S14" s="540"/>
      <c r="T14" s="109"/>
      <c r="U14" s="541" t="s">
        <v>50</v>
      </c>
      <c r="V14" s="541"/>
      <c r="W14" s="541"/>
      <c r="X14" s="541"/>
      <c r="Y14" s="541"/>
      <c r="Z14" s="541"/>
      <c r="AA14" s="541"/>
      <c r="AB14" s="541"/>
      <c r="AC14" s="541"/>
      <c r="AD14" s="541"/>
      <c r="AE14" s="541"/>
      <c r="AF14" s="541"/>
      <c r="AG14" s="541"/>
      <c r="AH14" s="541"/>
      <c r="AI14" s="541"/>
      <c r="AJ14" s="541"/>
      <c r="AK14" s="541"/>
      <c r="AL14" s="541"/>
      <c r="AM14" s="541"/>
      <c r="AN14" s="541"/>
      <c r="AO14" s="541"/>
      <c r="AP14" s="541"/>
      <c r="AQ14" s="541"/>
      <c r="AR14" s="541"/>
      <c r="AS14" s="541"/>
      <c r="AT14" s="541"/>
      <c r="AU14" s="541"/>
      <c r="AV14" s="541"/>
      <c r="AW14" s="541"/>
      <c r="AX14" s="541"/>
      <c r="AY14" s="541"/>
      <c r="AZ14" s="541"/>
      <c r="BA14" s="541"/>
      <c r="BB14" s="541"/>
      <c r="BC14" s="541"/>
      <c r="BD14" s="391"/>
      <c r="BE14" s="70"/>
      <c r="BF14" s="10"/>
      <c r="BG14" s="10"/>
      <c r="BH14" s="10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</row>
    <row r="15" spans="1:84" ht="30" customHeight="1">
      <c r="B15" s="10"/>
      <c r="C15" s="10"/>
      <c r="D15" s="10"/>
      <c r="E15" s="10"/>
      <c r="F15" s="10"/>
      <c r="G15" s="10"/>
      <c r="H15" s="10"/>
      <c r="I15" s="10"/>
      <c r="J15" s="542" t="s">
        <v>16</v>
      </c>
      <c r="K15" s="543"/>
      <c r="L15" s="543"/>
      <c r="M15" s="543"/>
      <c r="N15" s="543"/>
      <c r="O15" s="543"/>
      <c r="P15" s="543"/>
      <c r="Q15" s="543"/>
      <c r="R15" s="543"/>
      <c r="S15" s="544"/>
      <c r="T15" s="110"/>
      <c r="U15" s="545" t="s">
        <v>51</v>
      </c>
      <c r="V15" s="545"/>
      <c r="W15" s="545"/>
      <c r="X15" s="545"/>
      <c r="Y15" s="545"/>
      <c r="Z15" s="545"/>
      <c r="AA15" s="545"/>
      <c r="AB15" s="545"/>
      <c r="AC15" s="545"/>
      <c r="AD15" s="545"/>
      <c r="AE15" s="545"/>
      <c r="AF15" s="545"/>
      <c r="AG15" s="545"/>
      <c r="AH15" s="545"/>
      <c r="AI15" s="545"/>
      <c r="AJ15" s="545"/>
      <c r="AK15" s="545"/>
      <c r="AL15" s="545"/>
      <c r="AM15" s="545"/>
      <c r="AN15" s="545"/>
      <c r="AO15" s="545"/>
      <c r="AP15" s="545"/>
      <c r="AQ15" s="545"/>
      <c r="AR15" s="545"/>
      <c r="AS15" s="545"/>
      <c r="AT15" s="545"/>
      <c r="AU15" s="545"/>
      <c r="AV15" s="545"/>
      <c r="AW15" s="545"/>
      <c r="AX15" s="545"/>
      <c r="AY15" s="545"/>
      <c r="AZ15" s="545"/>
      <c r="BA15" s="545"/>
      <c r="BB15" s="545"/>
      <c r="BC15" s="545"/>
      <c r="BD15" s="392"/>
      <c r="BE15" s="395"/>
      <c r="BF15" s="10"/>
      <c r="BG15" s="10"/>
      <c r="BH15" s="10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</row>
    <row r="16" spans="1:84" ht="14.1" customHeight="1">
      <c r="B16" s="10"/>
      <c r="C16" s="10"/>
      <c r="D16" s="10"/>
      <c r="E16" s="10"/>
      <c r="F16" s="10"/>
      <c r="G16" s="10"/>
      <c r="H16" s="10"/>
      <c r="I16" s="10"/>
      <c r="J16" s="546" t="s">
        <v>15</v>
      </c>
      <c r="K16" s="547"/>
      <c r="L16" s="547"/>
      <c r="M16" s="547"/>
      <c r="N16" s="547"/>
      <c r="O16" s="547"/>
      <c r="P16" s="547"/>
      <c r="Q16" s="547"/>
      <c r="R16" s="547"/>
      <c r="S16" s="548"/>
      <c r="T16" s="32"/>
      <c r="U16" s="549" t="s">
        <v>52</v>
      </c>
      <c r="V16" s="549"/>
      <c r="W16" s="549"/>
      <c r="X16" s="549"/>
      <c r="Y16" s="549"/>
      <c r="Z16" s="549"/>
      <c r="AA16" s="549"/>
      <c r="AB16" s="549"/>
      <c r="AC16" s="549"/>
      <c r="AD16" s="549"/>
      <c r="AE16" s="549"/>
      <c r="AF16" s="549"/>
      <c r="AG16" s="549"/>
      <c r="AH16" s="33"/>
      <c r="AI16" s="32"/>
      <c r="AJ16" s="549" t="s">
        <v>53</v>
      </c>
      <c r="AK16" s="549"/>
      <c r="AL16" s="549"/>
      <c r="AM16" s="549"/>
      <c r="AN16" s="549"/>
      <c r="AO16" s="549"/>
      <c r="AP16" s="549"/>
      <c r="AQ16" s="549"/>
      <c r="AR16" s="549"/>
      <c r="AS16" s="549"/>
      <c r="AT16" s="549"/>
      <c r="AU16" s="549"/>
      <c r="AV16" s="549"/>
      <c r="AW16" s="549"/>
      <c r="AX16" s="549"/>
      <c r="AY16" s="549"/>
      <c r="AZ16" s="549"/>
      <c r="BA16" s="549"/>
      <c r="BB16" s="549"/>
      <c r="BC16" s="549"/>
      <c r="BD16" s="393"/>
      <c r="BE16" s="398"/>
      <c r="BF16" s="10"/>
      <c r="BG16" s="10"/>
      <c r="BH16" s="10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</row>
    <row r="17" spans="2:86" ht="13.15" customHeight="1">
      <c r="B17" s="10"/>
      <c r="C17" s="10"/>
      <c r="D17" s="10"/>
      <c r="E17" s="10"/>
      <c r="F17" s="10"/>
      <c r="G17" s="10"/>
      <c r="H17" s="10"/>
      <c r="I17" s="10"/>
      <c r="J17" s="34"/>
      <c r="K17" s="552" t="s">
        <v>17</v>
      </c>
      <c r="L17" s="552"/>
      <c r="M17" s="552"/>
      <c r="N17" s="552"/>
      <c r="O17" s="552"/>
      <c r="P17" s="552"/>
      <c r="Q17" s="552"/>
      <c r="R17" s="552"/>
      <c r="S17" s="35"/>
      <c r="T17" s="36"/>
      <c r="U17" s="111" t="s">
        <v>18</v>
      </c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38"/>
      <c r="AI17" s="39"/>
      <c r="AJ17" s="111" t="s">
        <v>19</v>
      </c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559" t="s">
        <v>20</v>
      </c>
      <c r="BA17" s="559"/>
      <c r="BB17" s="559"/>
      <c r="BC17" s="559"/>
      <c r="BD17" s="559"/>
      <c r="BE17" s="560"/>
      <c r="BF17" s="10"/>
      <c r="BG17" s="10"/>
      <c r="BH17" s="10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</row>
    <row r="18" spans="2:86" ht="20.45" customHeight="1">
      <c r="B18" s="10"/>
      <c r="C18" s="10"/>
      <c r="D18" s="10"/>
      <c r="E18" s="10"/>
      <c r="F18" s="10"/>
      <c r="G18" s="10"/>
      <c r="H18" s="10"/>
      <c r="I18" s="10"/>
      <c r="J18" s="40"/>
      <c r="K18" s="553"/>
      <c r="L18" s="553"/>
      <c r="M18" s="553"/>
      <c r="N18" s="553"/>
      <c r="O18" s="553"/>
      <c r="P18" s="553"/>
      <c r="Q18" s="553"/>
      <c r="R18" s="553"/>
      <c r="S18" s="41"/>
      <c r="T18" s="42"/>
      <c r="U18" s="555" t="s">
        <v>54</v>
      </c>
      <c r="V18" s="555"/>
      <c r="W18" s="555"/>
      <c r="X18" s="555"/>
      <c r="Y18" s="555"/>
      <c r="Z18" s="555"/>
      <c r="AA18" s="555"/>
      <c r="AB18" s="555"/>
      <c r="AC18" s="555"/>
      <c r="AD18" s="555"/>
      <c r="AE18" s="555"/>
      <c r="AF18" s="555"/>
      <c r="AG18" s="555"/>
      <c r="AH18" s="43"/>
      <c r="AI18" s="42"/>
      <c r="AJ18" s="555" t="s">
        <v>55</v>
      </c>
      <c r="AK18" s="555"/>
      <c r="AL18" s="555"/>
      <c r="AM18" s="555"/>
      <c r="AN18" s="555"/>
      <c r="AO18" s="555"/>
      <c r="AP18" s="555"/>
      <c r="AQ18" s="555"/>
      <c r="AR18" s="555"/>
      <c r="AS18" s="555"/>
      <c r="AT18" s="555"/>
      <c r="AU18" s="555"/>
      <c r="AV18" s="555"/>
      <c r="AW18" s="555"/>
      <c r="AX18" s="555"/>
      <c r="AY18" s="555"/>
      <c r="AZ18" s="561"/>
      <c r="BA18" s="561"/>
      <c r="BB18" s="561"/>
      <c r="BC18" s="561"/>
      <c r="BD18" s="561"/>
      <c r="BE18" s="562"/>
      <c r="BF18" s="10"/>
      <c r="BG18" s="10"/>
      <c r="BH18" s="10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</row>
    <row r="19" spans="2:86" ht="13.9" customHeight="1" thickBot="1">
      <c r="B19" s="10"/>
      <c r="C19" s="10"/>
      <c r="D19" s="10"/>
      <c r="E19" s="10"/>
      <c r="F19" s="10"/>
      <c r="G19" s="10"/>
      <c r="H19" s="10"/>
      <c r="I19" s="10"/>
      <c r="J19" s="45"/>
      <c r="K19" s="554"/>
      <c r="L19" s="554"/>
      <c r="M19" s="554"/>
      <c r="N19" s="554"/>
      <c r="O19" s="554"/>
      <c r="P19" s="554"/>
      <c r="Q19" s="554"/>
      <c r="R19" s="554"/>
      <c r="S19" s="46"/>
      <c r="T19" s="47" t="s">
        <v>21</v>
      </c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9"/>
      <c r="AI19" s="50"/>
      <c r="AJ19" s="556"/>
      <c r="AK19" s="556"/>
      <c r="AL19" s="556"/>
      <c r="AM19" s="556"/>
      <c r="AN19" s="556"/>
      <c r="AO19" s="556"/>
      <c r="AP19" s="556"/>
      <c r="AQ19" s="556"/>
      <c r="AR19" s="556"/>
      <c r="AS19" s="556"/>
      <c r="AT19" s="556"/>
      <c r="AU19" s="556"/>
      <c r="AV19" s="556"/>
      <c r="AW19" s="556"/>
      <c r="AX19" s="556"/>
      <c r="AY19" s="556"/>
      <c r="AZ19" s="563"/>
      <c r="BA19" s="563"/>
      <c r="BB19" s="563"/>
      <c r="BC19" s="563"/>
      <c r="BD19" s="563"/>
      <c r="BE19" s="564"/>
      <c r="BF19" s="10"/>
      <c r="BG19" s="10"/>
      <c r="BH19" s="10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</row>
    <row r="20" spans="2:86" ht="14.1" customHeight="1">
      <c r="B20" s="10"/>
      <c r="C20" s="10"/>
      <c r="D20" s="10"/>
      <c r="E20" s="10"/>
      <c r="F20" s="10"/>
      <c r="G20" s="10"/>
      <c r="H20" s="51" t="s">
        <v>22</v>
      </c>
      <c r="I20" s="10"/>
      <c r="J20" s="52" t="s">
        <v>23</v>
      </c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</row>
    <row r="21" spans="2:86" ht="14.1" customHeight="1">
      <c r="B21" s="10"/>
      <c r="C21" s="10"/>
      <c r="D21" s="10"/>
      <c r="E21" s="10"/>
      <c r="F21" s="10"/>
      <c r="G21" s="10"/>
      <c r="H21" s="53" t="s">
        <v>24</v>
      </c>
      <c r="I21" s="10"/>
      <c r="J21" s="54" t="s">
        <v>25</v>
      </c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</row>
    <row r="22" spans="2:86" ht="7.9" customHeight="1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</row>
    <row r="23" spans="2:86" ht="14.1" customHeight="1">
      <c r="B23" s="10"/>
      <c r="C23" s="557" t="s">
        <v>26</v>
      </c>
      <c r="D23" s="557"/>
      <c r="E23" s="557"/>
      <c r="F23" s="557"/>
      <c r="G23" s="557"/>
      <c r="H23" s="557"/>
      <c r="I23" s="557"/>
      <c r="J23" s="557"/>
      <c r="K23" s="557"/>
      <c r="L23" s="557"/>
      <c r="M23" s="557"/>
      <c r="N23" s="557"/>
      <c r="O23" s="557"/>
      <c r="P23" s="557"/>
      <c r="Q23" s="557"/>
      <c r="R23" s="557"/>
      <c r="S23" s="557"/>
      <c r="T23" s="557"/>
      <c r="U23" s="557"/>
      <c r="V23" s="557"/>
      <c r="W23" s="557"/>
      <c r="X23" s="557"/>
      <c r="Y23" s="557"/>
      <c r="Z23" s="557"/>
      <c r="AA23" s="557"/>
      <c r="AB23" s="557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</row>
    <row r="24" spans="2:86" ht="4.1500000000000004" customHeight="1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</row>
    <row r="25" spans="2:86" ht="29.45" customHeight="1">
      <c r="B25" s="10"/>
      <c r="C25" s="661" t="s">
        <v>204</v>
      </c>
      <c r="D25" s="661"/>
      <c r="E25" s="661"/>
      <c r="F25" s="661"/>
      <c r="G25" s="661"/>
      <c r="H25" s="661"/>
      <c r="I25" s="661"/>
      <c r="J25" s="661"/>
      <c r="K25" s="661"/>
      <c r="L25" s="661"/>
      <c r="M25" s="661"/>
      <c r="N25" s="661"/>
      <c r="O25" s="661"/>
      <c r="P25" s="661"/>
      <c r="Q25" s="661"/>
      <c r="R25" s="661"/>
      <c r="S25" s="661"/>
      <c r="T25" s="661"/>
      <c r="U25" s="661"/>
      <c r="V25" s="661"/>
      <c r="W25" s="661"/>
      <c r="X25" s="661"/>
      <c r="Y25" s="661"/>
      <c r="Z25" s="661"/>
      <c r="AA25" s="661"/>
      <c r="AB25" s="661"/>
      <c r="AC25" s="661"/>
      <c r="AD25" s="661"/>
      <c r="AE25" s="661"/>
      <c r="AF25" s="661"/>
      <c r="AG25" s="661"/>
      <c r="AH25" s="661"/>
      <c r="AI25" s="661"/>
      <c r="AJ25" s="661"/>
      <c r="AK25" s="661"/>
      <c r="AL25" s="661"/>
      <c r="AM25" s="661"/>
      <c r="AN25" s="661"/>
      <c r="AO25" s="661"/>
      <c r="AP25" s="661"/>
      <c r="AQ25" s="661"/>
      <c r="AR25" s="661"/>
      <c r="AS25" s="661"/>
      <c r="AT25" s="661"/>
      <c r="AU25" s="661"/>
      <c r="AV25" s="661"/>
      <c r="AW25" s="661"/>
      <c r="AX25" s="661"/>
      <c r="AY25" s="661"/>
      <c r="AZ25" s="661"/>
      <c r="BA25" s="661"/>
      <c r="BB25" s="661"/>
      <c r="BC25" s="661"/>
      <c r="BD25" s="661"/>
      <c r="BE25" s="661"/>
      <c r="BF25" s="661"/>
      <c r="BG25" s="661"/>
      <c r="BH25" s="10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</row>
    <row r="26" spans="2:86" ht="7.15" customHeight="1" thickBot="1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</row>
    <row r="27" spans="2:86" ht="15" customHeight="1">
      <c r="B27" s="10"/>
      <c r="C27" s="558" t="s">
        <v>27</v>
      </c>
      <c r="D27" s="550"/>
      <c r="E27" s="550"/>
      <c r="F27" s="550"/>
      <c r="G27" s="550"/>
      <c r="H27" s="550"/>
      <c r="I27" s="550"/>
      <c r="J27" s="550"/>
      <c r="K27" s="550"/>
      <c r="L27" s="550"/>
      <c r="M27" s="550"/>
      <c r="N27" s="550"/>
      <c r="O27" s="550"/>
      <c r="P27" s="550"/>
      <c r="Q27" s="550"/>
      <c r="R27" s="550" t="s">
        <v>28</v>
      </c>
      <c r="S27" s="550"/>
      <c r="T27" s="550"/>
      <c r="U27" s="550"/>
      <c r="V27" s="550"/>
      <c r="W27" s="550"/>
      <c r="X27" s="550"/>
      <c r="Y27" s="550"/>
      <c r="Z27" s="550"/>
      <c r="AA27" s="550" t="s">
        <v>29</v>
      </c>
      <c r="AB27" s="550"/>
      <c r="AC27" s="550"/>
      <c r="AD27" s="550"/>
      <c r="AE27" s="550"/>
      <c r="AF27" s="550"/>
      <c r="AG27" s="550"/>
      <c r="AH27" s="550"/>
      <c r="AI27" s="550" t="s">
        <v>30</v>
      </c>
      <c r="AJ27" s="550"/>
      <c r="AK27" s="550"/>
      <c r="AL27" s="550"/>
      <c r="AM27" s="550"/>
      <c r="AN27" s="550"/>
      <c r="AO27" s="550" t="s">
        <v>31</v>
      </c>
      <c r="AP27" s="550"/>
      <c r="AQ27" s="550"/>
      <c r="AR27" s="550"/>
      <c r="AS27" s="550"/>
      <c r="AT27" s="550" t="s">
        <v>32</v>
      </c>
      <c r="AU27" s="550"/>
      <c r="AV27" s="550"/>
      <c r="AW27" s="550"/>
      <c r="AX27" s="550"/>
      <c r="AY27" s="550"/>
      <c r="AZ27" s="550"/>
      <c r="BA27" s="550"/>
      <c r="BB27" s="550"/>
      <c r="BC27" s="550"/>
      <c r="BD27" s="550"/>
      <c r="BE27" s="550"/>
      <c r="BF27" s="550"/>
      <c r="BG27" s="551"/>
      <c r="BH27" s="10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</row>
    <row r="28" spans="2:86" ht="12.6" customHeight="1">
      <c r="B28" s="10"/>
      <c r="C28" s="568" t="s">
        <v>56</v>
      </c>
      <c r="D28" s="569"/>
      <c r="E28" s="569"/>
      <c r="F28" s="569"/>
      <c r="G28" s="569"/>
      <c r="H28" s="569"/>
      <c r="I28" s="569"/>
      <c r="J28" s="572" t="s">
        <v>57</v>
      </c>
      <c r="K28" s="572"/>
      <c r="L28" s="572"/>
      <c r="M28" s="572"/>
      <c r="N28" s="572"/>
      <c r="O28" s="572"/>
      <c r="P28" s="572"/>
      <c r="Q28" s="573"/>
      <c r="R28" s="574" t="s">
        <v>58</v>
      </c>
      <c r="S28" s="574"/>
      <c r="T28" s="574"/>
      <c r="U28" s="574"/>
      <c r="V28" s="574"/>
      <c r="W28" s="575"/>
      <c r="X28" s="573" t="s">
        <v>59</v>
      </c>
      <c r="Y28" s="578"/>
      <c r="Z28" s="578"/>
      <c r="AA28" s="449" t="s">
        <v>60</v>
      </c>
      <c r="AB28" s="449"/>
      <c r="AC28" s="449" t="s">
        <v>24</v>
      </c>
      <c r="AD28" s="449"/>
      <c r="AE28" s="449" t="s">
        <v>61</v>
      </c>
      <c r="AF28" s="449"/>
      <c r="AG28" s="449" t="s">
        <v>62</v>
      </c>
      <c r="AH28" s="449"/>
      <c r="AI28" s="449" t="s">
        <v>63</v>
      </c>
      <c r="AJ28" s="449"/>
      <c r="AK28" s="449" t="s">
        <v>64</v>
      </c>
      <c r="AL28" s="449"/>
      <c r="AM28" s="449" t="s">
        <v>65</v>
      </c>
      <c r="AN28" s="449"/>
      <c r="AO28" s="565" t="s">
        <v>66</v>
      </c>
      <c r="AP28" s="566"/>
      <c r="AQ28" s="566"/>
      <c r="AR28" s="566"/>
      <c r="AS28" s="567"/>
      <c r="AT28" s="449" t="s">
        <v>67</v>
      </c>
      <c r="AU28" s="449"/>
      <c r="AV28" s="449" t="s">
        <v>68</v>
      </c>
      <c r="AW28" s="449"/>
      <c r="AX28" s="449" t="s">
        <v>69</v>
      </c>
      <c r="AY28" s="449"/>
      <c r="AZ28" s="449" t="s">
        <v>70</v>
      </c>
      <c r="BA28" s="449"/>
      <c r="BB28" s="449" t="s">
        <v>71</v>
      </c>
      <c r="BC28" s="449"/>
      <c r="BD28" s="449" t="s">
        <v>72</v>
      </c>
      <c r="BE28" s="449"/>
      <c r="BF28" s="449" t="s">
        <v>73</v>
      </c>
      <c r="BG28" s="450"/>
      <c r="BH28" s="10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</row>
    <row r="29" spans="2:86" ht="11.45" customHeight="1" thickBot="1">
      <c r="B29" s="10"/>
      <c r="C29" s="570"/>
      <c r="D29" s="571"/>
      <c r="E29" s="571"/>
      <c r="F29" s="571"/>
      <c r="G29" s="571"/>
      <c r="H29" s="571"/>
      <c r="I29" s="571"/>
      <c r="J29" s="582" t="s">
        <v>74</v>
      </c>
      <c r="K29" s="582"/>
      <c r="L29" s="582"/>
      <c r="M29" s="582"/>
      <c r="N29" s="582"/>
      <c r="O29" s="582"/>
      <c r="P29" s="582"/>
      <c r="Q29" s="583"/>
      <c r="R29" s="576"/>
      <c r="S29" s="576"/>
      <c r="T29" s="576"/>
      <c r="U29" s="576"/>
      <c r="V29" s="576"/>
      <c r="W29" s="577"/>
      <c r="X29" s="583" t="s">
        <v>75</v>
      </c>
      <c r="Y29" s="584"/>
      <c r="Z29" s="584"/>
      <c r="AA29" s="451"/>
      <c r="AB29" s="451"/>
      <c r="AC29" s="451"/>
      <c r="AD29" s="451"/>
      <c r="AE29" s="451"/>
      <c r="AF29" s="451"/>
      <c r="AG29" s="451"/>
      <c r="AH29" s="451"/>
      <c r="AI29" s="451"/>
      <c r="AJ29" s="451"/>
      <c r="AK29" s="451"/>
      <c r="AL29" s="451"/>
      <c r="AM29" s="451"/>
      <c r="AN29" s="451"/>
      <c r="AO29" s="585" t="s">
        <v>76</v>
      </c>
      <c r="AP29" s="586"/>
      <c r="AQ29" s="586"/>
      <c r="AR29" s="586"/>
      <c r="AS29" s="587"/>
      <c r="AT29" s="451"/>
      <c r="AU29" s="451"/>
      <c r="AV29" s="451"/>
      <c r="AW29" s="451"/>
      <c r="AX29" s="451"/>
      <c r="AY29" s="451"/>
      <c r="AZ29" s="451"/>
      <c r="BA29" s="451"/>
      <c r="BB29" s="451"/>
      <c r="BC29" s="451"/>
      <c r="BD29" s="451"/>
      <c r="BE29" s="451"/>
      <c r="BF29" s="451"/>
      <c r="BG29" s="452"/>
      <c r="BH29" s="10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</row>
    <row r="30" spans="2:86" ht="18.600000000000001" customHeight="1">
      <c r="B30" s="10"/>
      <c r="C30" s="588" t="s">
        <v>33</v>
      </c>
      <c r="D30" s="589"/>
      <c r="E30" s="589"/>
      <c r="F30" s="589"/>
      <c r="G30" s="589"/>
      <c r="H30" s="589"/>
      <c r="I30" s="589"/>
      <c r="J30" s="589"/>
      <c r="K30" s="589"/>
      <c r="L30" s="589"/>
      <c r="M30" s="589"/>
      <c r="N30" s="589"/>
      <c r="O30" s="589"/>
      <c r="P30" s="589"/>
      <c r="Q30" s="589"/>
      <c r="R30" s="589"/>
      <c r="S30" s="589"/>
      <c r="T30" s="589"/>
      <c r="U30" s="589"/>
      <c r="V30" s="589"/>
      <c r="W30" s="589"/>
      <c r="X30" s="589"/>
      <c r="Y30" s="589"/>
      <c r="Z30" s="589"/>
      <c r="AA30" s="589"/>
      <c r="AB30" s="589"/>
      <c r="AC30" s="589"/>
      <c r="AD30" s="589"/>
      <c r="AE30" s="589"/>
      <c r="AF30" s="589"/>
      <c r="AG30" s="589"/>
      <c r="AH30" s="589"/>
      <c r="AI30" s="589"/>
      <c r="AJ30" s="589"/>
      <c r="AK30" s="589"/>
      <c r="AL30" s="589"/>
      <c r="AM30" s="589"/>
      <c r="AN30" s="589"/>
      <c r="AO30" s="589"/>
      <c r="AP30" s="589"/>
      <c r="AQ30" s="589"/>
      <c r="AR30" s="589"/>
      <c r="AS30" s="589"/>
      <c r="AT30" s="589"/>
      <c r="AU30" s="589"/>
      <c r="AV30" s="589"/>
      <c r="AW30" s="589"/>
      <c r="AX30" s="589"/>
      <c r="AY30" s="589"/>
      <c r="AZ30" s="589"/>
      <c r="BA30" s="589"/>
      <c r="BB30" s="589"/>
      <c r="BC30" s="589"/>
      <c r="BD30" s="589"/>
      <c r="BE30" s="589"/>
      <c r="BF30" s="589"/>
      <c r="BG30" s="590"/>
      <c r="BH30" s="10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</row>
    <row r="31" spans="2:86" ht="18" customHeight="1">
      <c r="B31" s="10"/>
      <c r="C31" s="546" t="s">
        <v>34</v>
      </c>
      <c r="D31" s="547"/>
      <c r="E31" s="547"/>
      <c r="F31" s="547"/>
      <c r="G31" s="547"/>
      <c r="H31" s="547"/>
      <c r="I31" s="547"/>
      <c r="J31" s="547"/>
      <c r="K31" s="548"/>
      <c r="L31" s="55"/>
      <c r="M31" s="591" t="s">
        <v>77</v>
      </c>
      <c r="N31" s="591"/>
      <c r="O31" s="591"/>
      <c r="P31" s="591"/>
      <c r="Q31" s="591"/>
      <c r="R31" s="591"/>
      <c r="S31" s="591"/>
      <c r="T31" s="591"/>
      <c r="U31" s="591"/>
      <c r="V31" s="591"/>
      <c r="W31" s="591"/>
      <c r="X31" s="591"/>
      <c r="Y31" s="591"/>
      <c r="Z31" s="591"/>
      <c r="AA31" s="591"/>
      <c r="AB31" s="591"/>
      <c r="AC31" s="591"/>
      <c r="AD31" s="591"/>
      <c r="AE31" s="591"/>
      <c r="AF31" s="591"/>
      <c r="AG31" s="591"/>
      <c r="AH31" s="591"/>
      <c r="AI31" s="591"/>
      <c r="AJ31" s="591"/>
      <c r="AK31" s="591"/>
      <c r="AL31" s="591"/>
      <c r="AM31" s="591"/>
      <c r="AN31" s="591"/>
      <c r="AO31" s="591"/>
      <c r="AP31" s="591"/>
      <c r="AQ31" s="591"/>
      <c r="AR31" s="591"/>
      <c r="AS31" s="591"/>
      <c r="AT31" s="591"/>
      <c r="AU31" s="591"/>
      <c r="AV31" s="591"/>
      <c r="AW31" s="591"/>
      <c r="AX31" s="591"/>
      <c r="AY31" s="591"/>
      <c r="AZ31" s="591"/>
      <c r="BA31" s="591"/>
      <c r="BB31" s="591"/>
      <c r="BC31" s="591"/>
      <c r="BD31" s="591"/>
      <c r="BE31" s="591"/>
      <c r="BF31" s="591"/>
      <c r="BG31" s="56"/>
      <c r="BH31" s="10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</row>
    <row r="32" spans="2:86" ht="30" customHeight="1" thickBot="1">
      <c r="B32" s="10"/>
      <c r="C32" s="592" t="s">
        <v>19</v>
      </c>
      <c r="D32" s="593"/>
      <c r="E32" s="593"/>
      <c r="F32" s="593"/>
      <c r="G32" s="593"/>
      <c r="H32" s="593"/>
      <c r="I32" s="593"/>
      <c r="J32" s="593"/>
      <c r="K32" s="594"/>
      <c r="L32" s="57"/>
      <c r="M32" s="595" t="s">
        <v>78</v>
      </c>
      <c r="N32" s="595"/>
      <c r="O32" s="595"/>
      <c r="P32" s="595"/>
      <c r="Q32" s="595"/>
      <c r="R32" s="595"/>
      <c r="S32" s="595"/>
      <c r="T32" s="595"/>
      <c r="U32" s="595"/>
      <c r="V32" s="595"/>
      <c r="W32" s="595"/>
      <c r="X32" s="595"/>
      <c r="Y32" s="595"/>
      <c r="Z32" s="595"/>
      <c r="AA32" s="595"/>
      <c r="AB32" s="595"/>
      <c r="AC32" s="595"/>
      <c r="AD32" s="595"/>
      <c r="AE32" s="595"/>
      <c r="AF32" s="595"/>
      <c r="AG32" s="595"/>
      <c r="AH32" s="595"/>
      <c r="AI32" s="595"/>
      <c r="AJ32" s="595"/>
      <c r="AK32" s="595"/>
      <c r="AL32" s="595"/>
      <c r="AM32" s="595"/>
      <c r="AN32" s="595"/>
      <c r="AO32" s="595"/>
      <c r="AP32" s="595"/>
      <c r="AQ32" s="595"/>
      <c r="AR32" s="595"/>
      <c r="AS32" s="595"/>
      <c r="AT32" s="595"/>
      <c r="AU32" s="595"/>
      <c r="AV32" s="595"/>
      <c r="AW32" s="595"/>
      <c r="AX32" s="595"/>
      <c r="AY32" s="595"/>
      <c r="AZ32" s="595"/>
      <c r="BA32" s="595"/>
      <c r="BB32" s="595"/>
      <c r="BC32" s="595"/>
      <c r="BD32" s="595"/>
      <c r="BE32" s="595"/>
      <c r="BF32" s="595"/>
      <c r="BG32" s="58"/>
      <c r="BH32" s="10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</row>
    <row r="33" spans="2:96" ht="5.45" customHeight="1">
      <c r="B33" s="10"/>
      <c r="C33" s="127"/>
      <c r="D33" s="127"/>
      <c r="E33" s="127"/>
      <c r="F33" s="127"/>
      <c r="G33" s="127"/>
      <c r="H33" s="127"/>
      <c r="I33" s="127"/>
      <c r="J33" s="127"/>
      <c r="K33" s="127"/>
      <c r="L33" s="60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0"/>
      <c r="BH33" s="10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</row>
    <row r="34" spans="2:96" ht="18.600000000000001" customHeight="1">
      <c r="B34" s="10"/>
      <c r="C34" s="10"/>
      <c r="D34" s="596" t="s">
        <v>35</v>
      </c>
      <c r="E34" s="596"/>
      <c r="F34" s="62"/>
      <c r="G34" s="597" t="s">
        <v>36</v>
      </c>
      <c r="H34" s="597"/>
      <c r="I34" s="597"/>
      <c r="J34" s="597"/>
      <c r="K34" s="597"/>
      <c r="L34" s="597"/>
      <c r="M34" s="597"/>
      <c r="N34" s="597"/>
      <c r="O34" s="597"/>
      <c r="P34" s="597"/>
      <c r="Q34" s="597"/>
      <c r="R34" s="62"/>
      <c r="S34" s="597" t="s">
        <v>37</v>
      </c>
      <c r="T34" s="597"/>
      <c r="U34" s="597"/>
      <c r="V34" s="597"/>
      <c r="W34" s="597"/>
      <c r="X34" s="597"/>
      <c r="Y34" s="597"/>
      <c r="Z34" s="597"/>
      <c r="AA34" s="597"/>
      <c r="AB34" s="597"/>
      <c r="AC34" s="597"/>
      <c r="AD34" s="597"/>
      <c r="AE34" s="597"/>
      <c r="AF34" s="597"/>
      <c r="AG34" s="597"/>
      <c r="AH34" s="597"/>
      <c r="AI34" s="597"/>
      <c r="AJ34" s="597"/>
      <c r="AK34" s="597"/>
      <c r="AL34" s="597"/>
      <c r="AM34" s="597"/>
      <c r="AN34" s="597"/>
      <c r="AO34" s="597"/>
      <c r="AP34" s="597"/>
      <c r="AQ34" s="597"/>
      <c r="AR34" s="597"/>
      <c r="AS34" s="597"/>
      <c r="AT34" s="597"/>
      <c r="AU34" s="597"/>
      <c r="AV34" s="597"/>
      <c r="AW34" s="597"/>
      <c r="AX34" s="597"/>
      <c r="AY34" s="597"/>
      <c r="AZ34" s="597"/>
      <c r="BA34" s="597"/>
      <c r="BB34" s="597"/>
      <c r="BC34" s="597"/>
      <c r="BD34" s="63"/>
      <c r="BE34" s="63"/>
      <c r="BF34" s="63"/>
      <c r="BG34" s="10"/>
      <c r="BH34" s="10"/>
      <c r="BI34" s="17"/>
      <c r="BJ34" s="17"/>
      <c r="BK34" s="17"/>
      <c r="BL34" s="17"/>
      <c r="BM34" s="17"/>
      <c r="BN34" s="17"/>
      <c r="BO34" s="17"/>
      <c r="BP34" s="17"/>
    </row>
    <row r="35" spans="2:96" ht="6" customHeight="1" thickBot="1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</row>
    <row r="36" spans="2:96" ht="6" customHeight="1">
      <c r="B36" s="10"/>
      <c r="C36" s="64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6"/>
      <c r="BH36" s="10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</row>
    <row r="37" spans="2:96" ht="21" customHeight="1">
      <c r="B37" s="10"/>
      <c r="C37" s="579" t="s">
        <v>38</v>
      </c>
      <c r="D37" s="580"/>
      <c r="E37" s="580"/>
      <c r="F37" s="580"/>
      <c r="G37" s="580"/>
      <c r="H37" s="580"/>
      <c r="I37" s="580"/>
      <c r="J37" s="580"/>
      <c r="K37" s="580"/>
      <c r="L37" s="580"/>
      <c r="M37" s="580"/>
      <c r="N37" s="580"/>
      <c r="O37" s="580"/>
      <c r="P37" s="580"/>
      <c r="Q37" s="580"/>
      <c r="R37" s="580"/>
      <c r="S37" s="580"/>
      <c r="T37" s="580"/>
      <c r="U37" s="580"/>
      <c r="V37" s="580"/>
      <c r="W37" s="580"/>
      <c r="X37" s="580"/>
      <c r="Y37" s="580"/>
      <c r="Z37" s="580"/>
      <c r="AA37" s="580"/>
      <c r="AB37" s="580"/>
      <c r="AC37" s="580"/>
      <c r="AD37" s="580"/>
      <c r="AE37" s="580"/>
      <c r="AF37" s="580"/>
      <c r="AG37" s="580"/>
      <c r="AH37" s="580"/>
      <c r="AI37" s="580"/>
      <c r="AJ37" s="580"/>
      <c r="AK37" s="580"/>
      <c r="AL37" s="580"/>
      <c r="AM37" s="580"/>
      <c r="AN37" s="580"/>
      <c r="AO37" s="580"/>
      <c r="AP37" s="580"/>
      <c r="AQ37" s="580"/>
      <c r="AR37" s="580"/>
      <c r="AS37" s="580"/>
      <c r="AT37" s="580"/>
      <c r="AU37" s="580"/>
      <c r="AV37" s="580"/>
      <c r="AW37" s="580"/>
      <c r="AX37" s="580"/>
      <c r="AY37" s="580"/>
      <c r="AZ37" s="580"/>
      <c r="BA37" s="580"/>
      <c r="BB37" s="580"/>
      <c r="BC37" s="580"/>
      <c r="BD37" s="580"/>
      <c r="BE37" s="580"/>
      <c r="BF37" s="580"/>
      <c r="BG37" s="581"/>
      <c r="BH37" s="10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</row>
    <row r="38" spans="2:96" ht="18.600000000000001" customHeight="1" thickBot="1">
      <c r="B38" s="10"/>
      <c r="C38" s="67"/>
      <c r="D38" s="68"/>
      <c r="E38" s="69" t="s">
        <v>83</v>
      </c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70"/>
      <c r="BH38" s="10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12"/>
      <c r="BU38" s="17"/>
      <c r="BV38" s="17"/>
    </row>
    <row r="39" spans="2:96" ht="22.15" customHeight="1" thickBot="1">
      <c r="B39" s="10"/>
      <c r="C39" s="67"/>
      <c r="D39" s="68"/>
      <c r="E39" s="598" t="s">
        <v>16</v>
      </c>
      <c r="F39" s="599"/>
      <c r="G39" s="599"/>
      <c r="H39" s="599"/>
      <c r="I39" s="599"/>
      <c r="J39" s="599"/>
      <c r="K39" s="599"/>
      <c r="L39" s="599"/>
      <c r="M39" s="599"/>
      <c r="N39" s="599"/>
      <c r="O39" s="600"/>
      <c r="P39" s="371"/>
      <c r="Q39" s="601" t="s">
        <v>51</v>
      </c>
      <c r="R39" s="601"/>
      <c r="S39" s="601"/>
      <c r="T39" s="601"/>
      <c r="U39" s="601"/>
      <c r="V39" s="601"/>
      <c r="W39" s="601"/>
      <c r="X39" s="601"/>
      <c r="Y39" s="601"/>
      <c r="Z39" s="601"/>
      <c r="AA39" s="601"/>
      <c r="AB39" s="601"/>
      <c r="AC39" s="601"/>
      <c r="AD39" s="601"/>
      <c r="AE39" s="601"/>
      <c r="AF39" s="601"/>
      <c r="AG39" s="601"/>
      <c r="AH39" s="601"/>
      <c r="AI39" s="601"/>
      <c r="AJ39" s="601"/>
      <c r="AK39" s="601"/>
      <c r="AL39" s="601"/>
      <c r="AM39" s="601"/>
      <c r="AN39" s="601"/>
      <c r="AO39" s="601"/>
      <c r="AP39" s="601"/>
      <c r="AQ39" s="601"/>
      <c r="AR39" s="601"/>
      <c r="AS39" s="601"/>
      <c r="AT39" s="601"/>
      <c r="AU39" s="601"/>
      <c r="AV39" s="601"/>
      <c r="AW39" s="601"/>
      <c r="AX39" s="601"/>
      <c r="AY39" s="601"/>
      <c r="AZ39" s="601"/>
      <c r="BA39" s="601"/>
      <c r="BB39" s="601"/>
      <c r="BC39" s="601"/>
      <c r="BD39" s="601"/>
      <c r="BE39" s="101"/>
      <c r="BF39" s="68"/>
      <c r="BG39" s="70"/>
      <c r="BH39" s="10"/>
      <c r="BI39" s="17"/>
      <c r="BJ39" s="17"/>
      <c r="BK39" s="17"/>
      <c r="BL39" s="17"/>
      <c r="BM39" s="17"/>
      <c r="BN39" s="17"/>
      <c r="BO39" s="17"/>
      <c r="BP39" s="603"/>
      <c r="BQ39" s="603"/>
      <c r="BR39" s="603"/>
      <c r="BS39" s="603"/>
      <c r="BT39" s="603"/>
      <c r="BU39" s="603"/>
    </row>
    <row r="40" spans="2:96" ht="16.149999999999999" customHeight="1">
      <c r="B40" s="10"/>
      <c r="C40" s="67"/>
      <c r="D40" s="68"/>
      <c r="E40" s="604" t="s">
        <v>41</v>
      </c>
      <c r="F40" s="605"/>
      <c r="G40" s="605"/>
      <c r="H40" s="605"/>
      <c r="I40" s="605"/>
      <c r="J40" s="605"/>
      <c r="K40" s="605"/>
      <c r="L40" s="605"/>
      <c r="M40" s="605"/>
      <c r="N40" s="605"/>
      <c r="O40" s="606"/>
      <c r="P40" s="113"/>
      <c r="Q40" s="114" t="s">
        <v>18</v>
      </c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6"/>
      <c r="AE40" s="114"/>
      <c r="AF40" s="114" t="s">
        <v>19</v>
      </c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611" t="s">
        <v>20</v>
      </c>
      <c r="BA40" s="611"/>
      <c r="BB40" s="611"/>
      <c r="BC40" s="611"/>
      <c r="BD40" s="115"/>
      <c r="BE40" s="70"/>
      <c r="BF40" s="68"/>
      <c r="BG40" s="70"/>
      <c r="BH40" s="10"/>
      <c r="BI40" s="17"/>
      <c r="BJ40" s="17"/>
      <c r="BO40" s="17"/>
      <c r="BP40" s="17"/>
      <c r="BQ40" s="17"/>
      <c r="BR40" s="17"/>
      <c r="BS40" s="17"/>
      <c r="BT40" s="17"/>
      <c r="BU40" s="17"/>
    </row>
    <row r="41" spans="2:96" ht="14.45" customHeight="1">
      <c r="B41" s="10"/>
      <c r="C41" s="76"/>
      <c r="D41" s="77"/>
      <c r="E41" s="607"/>
      <c r="F41" s="605"/>
      <c r="G41" s="605"/>
      <c r="H41" s="605"/>
      <c r="I41" s="605"/>
      <c r="J41" s="605"/>
      <c r="K41" s="605"/>
      <c r="L41" s="605"/>
      <c r="M41" s="605"/>
      <c r="N41" s="605"/>
      <c r="O41" s="606"/>
      <c r="P41" s="113"/>
      <c r="Q41" s="555" t="s">
        <v>54</v>
      </c>
      <c r="R41" s="555"/>
      <c r="S41" s="555"/>
      <c r="T41" s="555"/>
      <c r="U41" s="555"/>
      <c r="V41" s="555"/>
      <c r="W41" s="555"/>
      <c r="X41" s="555"/>
      <c r="Y41" s="555"/>
      <c r="Z41" s="555"/>
      <c r="AA41" s="555"/>
      <c r="AB41" s="555"/>
      <c r="AC41" s="555"/>
      <c r="AD41" s="117"/>
      <c r="AE41" s="118"/>
      <c r="AF41" s="555" t="s">
        <v>55</v>
      </c>
      <c r="AG41" s="555"/>
      <c r="AH41" s="555"/>
      <c r="AI41" s="555"/>
      <c r="AJ41" s="555"/>
      <c r="AK41" s="555"/>
      <c r="AL41" s="555"/>
      <c r="AM41" s="555"/>
      <c r="AN41" s="555"/>
      <c r="AO41" s="555"/>
      <c r="AP41" s="555"/>
      <c r="AQ41" s="555"/>
      <c r="AR41" s="555"/>
      <c r="AS41" s="555"/>
      <c r="AT41" s="555"/>
      <c r="AU41" s="555"/>
      <c r="AV41" s="555"/>
      <c r="AW41" s="555"/>
      <c r="AX41" s="555"/>
      <c r="AY41" s="118"/>
      <c r="AZ41" s="561"/>
      <c r="BA41" s="561"/>
      <c r="BB41" s="561"/>
      <c r="BC41" s="561"/>
      <c r="BD41" s="119"/>
      <c r="BE41" s="81"/>
      <c r="BF41" s="82"/>
      <c r="BG41" s="70"/>
      <c r="BH41" s="10"/>
      <c r="BI41" s="17"/>
      <c r="BJ41" s="17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</row>
    <row r="42" spans="2:96" ht="14.45" customHeight="1" thickBot="1">
      <c r="B42" s="10"/>
      <c r="C42" s="76"/>
      <c r="D42" s="77"/>
      <c r="E42" s="608"/>
      <c r="F42" s="609"/>
      <c r="G42" s="609"/>
      <c r="H42" s="609"/>
      <c r="I42" s="609"/>
      <c r="J42" s="609"/>
      <c r="K42" s="609"/>
      <c r="L42" s="609"/>
      <c r="M42" s="609"/>
      <c r="N42" s="609"/>
      <c r="O42" s="610"/>
      <c r="P42" s="120"/>
      <c r="Q42" s="121" t="s">
        <v>21</v>
      </c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3"/>
      <c r="AE42" s="124"/>
      <c r="AF42" s="556"/>
      <c r="AG42" s="556"/>
      <c r="AH42" s="556"/>
      <c r="AI42" s="556"/>
      <c r="AJ42" s="556"/>
      <c r="AK42" s="556"/>
      <c r="AL42" s="556"/>
      <c r="AM42" s="556"/>
      <c r="AN42" s="556"/>
      <c r="AO42" s="556"/>
      <c r="AP42" s="556"/>
      <c r="AQ42" s="556"/>
      <c r="AR42" s="556"/>
      <c r="AS42" s="556"/>
      <c r="AT42" s="556"/>
      <c r="AU42" s="556"/>
      <c r="AV42" s="556"/>
      <c r="AW42" s="556"/>
      <c r="AX42" s="556"/>
      <c r="AY42" s="124"/>
      <c r="AZ42" s="563"/>
      <c r="BA42" s="563"/>
      <c r="BB42" s="563"/>
      <c r="BC42" s="563"/>
      <c r="BD42" s="125"/>
      <c r="BE42" s="90"/>
      <c r="BF42" s="82"/>
      <c r="BG42" s="70"/>
      <c r="BH42" s="10"/>
      <c r="BI42" s="17"/>
      <c r="BJ42" s="17"/>
      <c r="BK42" s="17"/>
      <c r="BP42" s="17"/>
      <c r="BQ42" s="17"/>
      <c r="BR42" s="17"/>
      <c r="BS42" s="17"/>
      <c r="BT42" s="17"/>
      <c r="BU42" s="17"/>
    </row>
    <row r="43" spans="2:96" ht="6" customHeight="1">
      <c r="B43" s="10"/>
      <c r="C43" s="91"/>
      <c r="D43" s="77"/>
      <c r="E43" s="615" t="s">
        <v>44</v>
      </c>
      <c r="F43" s="616"/>
      <c r="G43" s="616"/>
      <c r="H43" s="616"/>
      <c r="I43" s="616"/>
      <c r="J43" s="616"/>
      <c r="K43" s="616"/>
      <c r="L43" s="616"/>
      <c r="M43" s="616"/>
      <c r="N43" s="616"/>
      <c r="O43" s="617"/>
      <c r="P43" s="372"/>
      <c r="Q43" s="373"/>
      <c r="R43" s="373"/>
      <c r="S43" s="373"/>
      <c r="T43" s="373"/>
      <c r="U43" s="373"/>
      <c r="V43" s="373"/>
      <c r="W43" s="621"/>
      <c r="X43" s="621"/>
      <c r="Y43" s="373"/>
      <c r="Z43" s="373"/>
      <c r="AA43" s="373"/>
      <c r="AB43" s="373"/>
      <c r="AC43" s="373"/>
      <c r="AD43" s="373"/>
      <c r="AE43" s="373"/>
      <c r="AF43" s="373"/>
      <c r="AG43" s="373"/>
      <c r="AH43" s="373"/>
      <c r="AI43" s="373"/>
      <c r="AJ43" s="373"/>
      <c r="AK43" s="373"/>
      <c r="AL43" s="373"/>
      <c r="AM43" s="373"/>
      <c r="AN43" s="373"/>
      <c r="AO43" s="373"/>
      <c r="AP43" s="373"/>
      <c r="AQ43" s="373"/>
      <c r="AR43" s="373"/>
      <c r="AS43" s="373"/>
      <c r="AT43" s="373"/>
      <c r="AU43" s="373"/>
      <c r="AV43" s="373"/>
      <c r="AW43" s="373"/>
      <c r="AX43" s="373"/>
      <c r="AY43" s="373"/>
      <c r="AZ43" s="373"/>
      <c r="BA43" s="373"/>
      <c r="BB43" s="373"/>
      <c r="BC43" s="373"/>
      <c r="BD43" s="373"/>
      <c r="BE43" s="374"/>
      <c r="BF43" s="83"/>
      <c r="BG43" s="92"/>
      <c r="BH43" s="10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</row>
    <row r="44" spans="2:96" ht="22.15" customHeight="1" thickBot="1">
      <c r="B44" s="10"/>
      <c r="C44" s="76"/>
      <c r="D44" s="77"/>
      <c r="E44" s="618"/>
      <c r="F44" s="619"/>
      <c r="G44" s="619"/>
      <c r="H44" s="619"/>
      <c r="I44" s="619"/>
      <c r="J44" s="619"/>
      <c r="K44" s="619"/>
      <c r="L44" s="619"/>
      <c r="M44" s="619"/>
      <c r="N44" s="619"/>
      <c r="O44" s="620"/>
      <c r="P44" s="86"/>
      <c r="Q44" s="556" t="s">
        <v>78</v>
      </c>
      <c r="R44" s="556"/>
      <c r="S44" s="556"/>
      <c r="T44" s="556"/>
      <c r="U44" s="556"/>
      <c r="V44" s="556"/>
      <c r="W44" s="556"/>
      <c r="X44" s="556"/>
      <c r="Y44" s="556"/>
      <c r="Z44" s="556"/>
      <c r="AA44" s="556"/>
      <c r="AB44" s="556"/>
      <c r="AC44" s="556"/>
      <c r="AD44" s="556"/>
      <c r="AE44" s="556"/>
      <c r="AF44" s="556"/>
      <c r="AG44" s="556"/>
      <c r="AH44" s="556"/>
      <c r="AI44" s="556"/>
      <c r="AJ44" s="556"/>
      <c r="AK44" s="556"/>
      <c r="AL44" s="556"/>
      <c r="AM44" s="556"/>
      <c r="AN44" s="556"/>
      <c r="AO44" s="556"/>
      <c r="AP44" s="556"/>
      <c r="AQ44" s="556"/>
      <c r="AR44" s="556"/>
      <c r="AS44" s="556"/>
      <c r="AT44" s="556"/>
      <c r="AU44" s="556"/>
      <c r="AV44" s="556"/>
      <c r="AW44" s="556"/>
      <c r="AX44" s="556"/>
      <c r="AY44" s="556"/>
      <c r="AZ44" s="556"/>
      <c r="BA44" s="556"/>
      <c r="BB44" s="556"/>
      <c r="BC44" s="556"/>
      <c r="BD44" s="556"/>
      <c r="BE44" s="98"/>
      <c r="BF44" s="68"/>
      <c r="BG44" s="70"/>
      <c r="BH44" s="10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</row>
    <row r="45" spans="2:96" ht="16.899999999999999" customHeight="1" thickBot="1">
      <c r="B45" s="10"/>
      <c r="C45" s="93"/>
      <c r="D45" s="94"/>
      <c r="E45" s="375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5"/>
      <c r="U45" s="96"/>
      <c r="V45" s="97"/>
      <c r="W45" s="96"/>
      <c r="X45" s="96"/>
      <c r="Y45" s="96"/>
      <c r="Z45" s="96"/>
      <c r="AA45" s="96"/>
      <c r="AB45" s="96"/>
      <c r="AC45" s="96"/>
      <c r="AD45" s="96"/>
      <c r="AE45" s="96"/>
      <c r="AF45" s="95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4"/>
      <c r="AY45" s="94"/>
      <c r="AZ45" s="94"/>
      <c r="BA45" s="94"/>
      <c r="BB45" s="94"/>
      <c r="BC45" s="94"/>
      <c r="BD45" s="94"/>
      <c r="BE45" s="94"/>
      <c r="BF45" s="94"/>
      <c r="BG45" s="98"/>
      <c r="BH45" s="10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</row>
    <row r="46" spans="2:96" ht="6" customHeight="1" thickBot="1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</row>
    <row r="47" spans="2:96" ht="18.600000000000001" customHeight="1" thickBot="1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622" t="s">
        <v>45</v>
      </c>
      <c r="W47" s="623"/>
      <c r="X47" s="623"/>
      <c r="Y47" s="623"/>
      <c r="Z47" s="623"/>
      <c r="AA47" s="623"/>
      <c r="AB47" s="623"/>
      <c r="AC47" s="623"/>
      <c r="AD47" s="623"/>
      <c r="AE47" s="623"/>
      <c r="AF47" s="623"/>
      <c r="AG47" s="623"/>
      <c r="AH47" s="623"/>
      <c r="AI47" s="624"/>
      <c r="AJ47" s="99"/>
      <c r="AK47" s="625" t="s">
        <v>79</v>
      </c>
      <c r="AL47" s="625"/>
      <c r="AM47" s="625"/>
      <c r="AN47" s="625"/>
      <c r="AO47" s="625"/>
      <c r="AP47" s="625"/>
      <c r="AQ47" s="625"/>
      <c r="AR47" s="625"/>
      <c r="AS47" s="625"/>
      <c r="AT47" s="625"/>
      <c r="AU47" s="625"/>
      <c r="AV47" s="625"/>
      <c r="AW47" s="625"/>
      <c r="AX47" s="625"/>
      <c r="AY47" s="625"/>
      <c r="AZ47" s="625"/>
      <c r="BA47" s="625"/>
      <c r="BB47" s="625"/>
      <c r="BC47" s="625"/>
      <c r="BD47" s="625"/>
      <c r="BE47" s="100"/>
      <c r="BF47" s="10"/>
      <c r="BG47" s="10"/>
      <c r="BH47" s="10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</row>
    <row r="48" spans="2:96" ht="18.600000000000001" customHeight="1" thickBot="1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622" t="s">
        <v>46</v>
      </c>
      <c r="W48" s="623"/>
      <c r="X48" s="623"/>
      <c r="Y48" s="623"/>
      <c r="Z48" s="623"/>
      <c r="AA48" s="623"/>
      <c r="AB48" s="623"/>
      <c r="AC48" s="623"/>
      <c r="AD48" s="623"/>
      <c r="AE48" s="623"/>
      <c r="AF48" s="623"/>
      <c r="AG48" s="623"/>
      <c r="AH48" s="623"/>
      <c r="AI48" s="624"/>
      <c r="AJ48" s="99"/>
      <c r="AK48" s="625" t="s">
        <v>80</v>
      </c>
      <c r="AL48" s="625"/>
      <c r="AM48" s="625"/>
      <c r="AN48" s="625"/>
      <c r="AO48" s="625"/>
      <c r="AP48" s="625"/>
      <c r="AQ48" s="625"/>
      <c r="AR48" s="625"/>
      <c r="AS48" s="625"/>
      <c r="AT48" s="625"/>
      <c r="AU48" s="625"/>
      <c r="AV48" s="625"/>
      <c r="AW48" s="625"/>
      <c r="AX48" s="625"/>
      <c r="AY48" s="625"/>
      <c r="AZ48" s="625"/>
      <c r="BA48" s="625"/>
      <c r="BB48" s="625"/>
      <c r="BC48" s="625"/>
      <c r="BD48" s="625"/>
      <c r="BE48" s="100"/>
      <c r="BF48" s="10"/>
      <c r="BG48" s="10"/>
      <c r="BH48" s="10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</row>
    <row r="49" spans="2:74" ht="18.600000000000001" customHeight="1" thickBot="1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612" t="s">
        <v>47</v>
      </c>
      <c r="W49" s="613"/>
      <c r="X49" s="613"/>
      <c r="Y49" s="613"/>
      <c r="Z49" s="613"/>
      <c r="AA49" s="613"/>
      <c r="AB49" s="613"/>
      <c r="AC49" s="613"/>
      <c r="AD49" s="613"/>
      <c r="AE49" s="613"/>
      <c r="AF49" s="613"/>
      <c r="AG49" s="613"/>
      <c r="AH49" s="613"/>
      <c r="AI49" s="614"/>
      <c r="AJ49" s="99"/>
      <c r="AK49" s="680" t="s">
        <v>135</v>
      </c>
      <c r="AL49" s="681"/>
      <c r="AM49" s="681"/>
      <c r="AN49" s="681"/>
      <c r="AO49" s="681"/>
      <c r="AP49" s="681"/>
      <c r="AQ49" s="681"/>
      <c r="AR49" s="681"/>
      <c r="AS49" s="681"/>
      <c r="AT49" s="681"/>
      <c r="AU49" s="681"/>
      <c r="AV49" s="681"/>
      <c r="AW49" s="681"/>
      <c r="AX49" s="681"/>
      <c r="AY49" s="681"/>
      <c r="AZ49" s="681"/>
      <c r="BA49" s="681"/>
      <c r="BB49" s="681"/>
      <c r="BC49" s="681"/>
      <c r="BD49" s="681"/>
      <c r="BE49" s="101"/>
      <c r="BF49" s="10"/>
      <c r="BG49" s="10"/>
      <c r="BH49" s="10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</row>
    <row r="50" spans="2:74" ht="16.899999999999999" customHeight="1">
      <c r="B50" s="205" t="s">
        <v>82</v>
      </c>
      <c r="C50" s="206" t="s">
        <v>136</v>
      </c>
      <c r="D50" s="207"/>
      <c r="E50" s="82"/>
      <c r="F50" s="82"/>
      <c r="G50" s="82"/>
      <c r="AK50" s="126"/>
    </row>
    <row r="51" spans="2:74" ht="9.6" customHeight="1"/>
    <row r="52" spans="2:74" ht="14.1" customHeight="1"/>
    <row r="53" spans="2:74" ht="14.1" customHeight="1"/>
    <row r="54" spans="2:74" ht="5.45" customHeight="1"/>
    <row r="55" spans="2:74" ht="18.600000000000001" customHeight="1"/>
    <row r="56" spans="2:74" ht="14.1" customHeight="1"/>
    <row r="57" spans="2:74" ht="14.1" customHeight="1"/>
    <row r="58" spans="2:74" ht="18.600000000000001" customHeight="1"/>
    <row r="59" spans="2:74" ht="18.600000000000001" customHeight="1"/>
    <row r="60" spans="2:74" ht="16.149999999999999" customHeight="1"/>
    <row r="61" spans="2:74" ht="16.149999999999999" customHeight="1"/>
    <row r="62" spans="2:74" ht="18.600000000000001" customHeight="1"/>
    <row r="63" spans="2:74" ht="6.6" customHeight="1"/>
    <row r="64" spans="2:74" ht="18.600000000000001" customHeight="1"/>
    <row r="65" ht="18.600000000000001" customHeight="1"/>
    <row r="66" ht="18.600000000000001" customHeight="1"/>
    <row r="67" ht="18.600000000000001" customHeight="1"/>
    <row r="68" ht="18.600000000000001" customHeight="1"/>
    <row r="69" ht="18.600000000000001" customHeight="1"/>
    <row r="70" ht="16.899999999999999" customHeight="1"/>
    <row r="71" ht="21" customHeight="1"/>
    <row r="72" ht="6" customHeight="1"/>
    <row r="73" ht="6" customHeight="1"/>
    <row r="74" ht="16.899999999999999" customHeight="1"/>
    <row r="75" ht="16.899999999999999" customHeight="1"/>
    <row r="76" ht="6" customHeight="1"/>
  </sheetData>
  <sheetProtection selectLockedCells="1"/>
  <mergeCells count="79">
    <mergeCell ref="K2:AY3"/>
    <mergeCell ref="AS5:AU5"/>
    <mergeCell ref="AX5:AZ5"/>
    <mergeCell ref="BC5:BE5"/>
    <mergeCell ref="B1:Q1"/>
    <mergeCell ref="J7:S8"/>
    <mergeCell ref="AB7:AQ7"/>
    <mergeCell ref="J14:S14"/>
    <mergeCell ref="U14:BC14"/>
    <mergeCell ref="J15:S15"/>
    <mergeCell ref="U15:BC15"/>
    <mergeCell ref="C9:BF9"/>
    <mergeCell ref="C11:H13"/>
    <mergeCell ref="J11:S13"/>
    <mergeCell ref="W11:BC11"/>
    <mergeCell ref="U12:BC12"/>
    <mergeCell ref="W13:BC13"/>
    <mergeCell ref="J16:S16"/>
    <mergeCell ref="U16:AG16"/>
    <mergeCell ref="AJ16:BC16"/>
    <mergeCell ref="AT27:BG27"/>
    <mergeCell ref="K17:R19"/>
    <mergeCell ref="U18:AG18"/>
    <mergeCell ref="AJ18:AY19"/>
    <mergeCell ref="C23:AB23"/>
    <mergeCell ref="C25:BG25"/>
    <mergeCell ref="C27:Q27"/>
    <mergeCell ref="R27:Z27"/>
    <mergeCell ref="AA27:AH27"/>
    <mergeCell ref="AI27:AN27"/>
    <mergeCell ref="AO27:AS27"/>
    <mergeCell ref="AZ17:BE19"/>
    <mergeCell ref="AI28:AJ29"/>
    <mergeCell ref="AK28:AL29"/>
    <mergeCell ref="AM28:AN29"/>
    <mergeCell ref="AO28:AS28"/>
    <mergeCell ref="C28:I29"/>
    <mergeCell ref="J28:Q28"/>
    <mergeCell ref="R28:W29"/>
    <mergeCell ref="X28:Z28"/>
    <mergeCell ref="AA28:AB29"/>
    <mergeCell ref="AC28:AD29"/>
    <mergeCell ref="C37:BG37"/>
    <mergeCell ref="BF28:BG29"/>
    <mergeCell ref="J29:Q29"/>
    <mergeCell ref="X29:Z29"/>
    <mergeCell ref="AO29:AS29"/>
    <mergeCell ref="C30:BG30"/>
    <mergeCell ref="C31:K31"/>
    <mergeCell ref="M31:BF31"/>
    <mergeCell ref="AT28:AU29"/>
    <mergeCell ref="AV28:AW29"/>
    <mergeCell ref="AX28:AY29"/>
    <mergeCell ref="AZ28:BA29"/>
    <mergeCell ref="BB28:BC29"/>
    <mergeCell ref="BD28:BE29"/>
    <mergeCell ref="AE28:AF29"/>
    <mergeCell ref="AG28:AH29"/>
    <mergeCell ref="C32:K32"/>
    <mergeCell ref="M32:BF32"/>
    <mergeCell ref="D34:E34"/>
    <mergeCell ref="G34:Q34"/>
    <mergeCell ref="S34:BC34"/>
    <mergeCell ref="E39:O39"/>
    <mergeCell ref="Q39:BD39"/>
    <mergeCell ref="BP39:BU39"/>
    <mergeCell ref="E40:O42"/>
    <mergeCell ref="Q41:AC41"/>
    <mergeCell ref="AF41:AX42"/>
    <mergeCell ref="AZ40:BC42"/>
    <mergeCell ref="V49:AI49"/>
    <mergeCell ref="AK49:BD49"/>
    <mergeCell ref="E43:O44"/>
    <mergeCell ref="W43:X43"/>
    <mergeCell ref="Q44:BD44"/>
    <mergeCell ref="V47:AI47"/>
    <mergeCell ref="AK47:BD47"/>
    <mergeCell ref="V48:AI48"/>
    <mergeCell ref="AK48:BD48"/>
  </mergeCells>
  <phoneticPr fontId="2"/>
  <pageMargins left="0.39370078740157483" right="0.39370078740157483" top="0.31496062992125984" bottom="0.31496062992125984" header="0" footer="0.19685039370078741"/>
  <pageSetup paperSize="9" scale="98" orientation="portrait" r:id="rId1"/>
  <headerFooter>
    <oddFooter>&amp;C&amp;"ＭＳ 明朝,標準"&amp;12- 24 -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99"/>
  </sheetPr>
  <dimension ref="A1:S29"/>
  <sheetViews>
    <sheetView view="pageLayout" topLeftCell="D4" zoomScaleNormal="75" zoomScaleSheetLayoutView="100" workbookViewId="0">
      <selection activeCell="B13" sqref="B13"/>
    </sheetView>
  </sheetViews>
  <sheetFormatPr defaultColWidth="9.875" defaultRowHeight="13.5"/>
  <cols>
    <col min="1" max="1" width="3.125" style="401" customWidth="1"/>
    <col min="2" max="2" width="16.375" style="208" customWidth="1"/>
    <col min="3" max="3" width="4" style="208" customWidth="1"/>
    <col min="4" max="4" width="5.625" style="208" customWidth="1"/>
    <col min="5" max="5" width="5.875" style="208" customWidth="1"/>
    <col min="6" max="6" width="7.5" style="208" customWidth="1"/>
    <col min="7" max="7" width="8.125" style="208" customWidth="1"/>
    <col min="8" max="8" width="8" style="208" customWidth="1"/>
    <col min="9" max="9" width="14.125" style="208" customWidth="1"/>
    <col min="10" max="10" width="13.625" style="208" customWidth="1"/>
    <col min="11" max="11" width="13.75" style="208" customWidth="1"/>
    <col min="12" max="12" width="13.5" style="208" customWidth="1"/>
    <col min="13" max="13" width="8.25" style="208" customWidth="1"/>
    <col min="14" max="14" width="10.75" style="208" customWidth="1"/>
    <col min="15" max="15" width="7.875" style="208" customWidth="1"/>
    <col min="16" max="16" width="7.75" style="208" customWidth="1"/>
    <col min="17" max="17" width="7.875" style="208" customWidth="1"/>
    <col min="18" max="18" width="10.5" style="208" customWidth="1"/>
    <col min="19" max="19" width="1.375" style="208" hidden="1" customWidth="1"/>
    <col min="20" max="23" width="2.75" style="208" customWidth="1"/>
    <col min="24" max="16384" width="9.875" style="208"/>
  </cols>
  <sheetData>
    <row r="1" spans="1:18" ht="17.25">
      <c r="B1" s="209" t="s">
        <v>137</v>
      </c>
      <c r="C1" s="209"/>
      <c r="D1" s="209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</row>
    <row r="2" spans="1:18" ht="26.25" customHeight="1">
      <c r="B2" s="688" t="s">
        <v>138</v>
      </c>
      <c r="C2" s="688"/>
      <c r="D2" s="688"/>
      <c r="E2" s="688"/>
      <c r="F2" s="688"/>
      <c r="G2" s="688"/>
      <c r="H2" s="688"/>
      <c r="I2" s="688"/>
      <c r="J2" s="688"/>
      <c r="K2" s="688"/>
      <c r="L2" s="688"/>
      <c r="M2" s="688"/>
      <c r="N2" s="688"/>
      <c r="O2" s="688"/>
      <c r="P2" s="688"/>
      <c r="Q2" s="688"/>
      <c r="R2" s="688"/>
    </row>
    <row r="3" spans="1:18" ht="14.25" customHeight="1">
      <c r="B3" s="211"/>
      <c r="C3" s="211"/>
      <c r="D3" s="211"/>
      <c r="E3" s="211"/>
      <c r="F3" s="211"/>
      <c r="G3" s="211"/>
      <c r="H3" s="211"/>
      <c r="I3" s="212"/>
    </row>
    <row r="4" spans="1:18" ht="14.25" customHeight="1">
      <c r="B4" s="689" t="s">
        <v>208</v>
      </c>
      <c r="C4" s="689"/>
      <c r="D4" s="689"/>
      <c r="E4" s="689"/>
      <c r="F4" s="689"/>
      <c r="G4" s="689"/>
      <c r="H4" s="689"/>
      <c r="I4" s="689"/>
      <c r="J4" s="401"/>
      <c r="K4" s="401"/>
      <c r="L4" s="690" t="s">
        <v>139</v>
      </c>
      <c r="M4" s="690"/>
      <c r="N4" s="213" t="s">
        <v>88</v>
      </c>
      <c r="O4" s="213"/>
      <c r="P4" s="214"/>
      <c r="Q4" s="214"/>
    </row>
    <row r="5" spans="1:18" ht="14.25" customHeight="1">
      <c r="B5" s="689"/>
      <c r="C5" s="689"/>
      <c r="D5" s="689"/>
      <c r="E5" s="689"/>
      <c r="F5" s="689"/>
      <c r="G5" s="689"/>
      <c r="H5" s="689"/>
      <c r="I5" s="689"/>
      <c r="J5" s="691" t="s">
        <v>140</v>
      </c>
      <c r="K5" s="691"/>
      <c r="L5" s="693" t="s">
        <v>175</v>
      </c>
      <c r="M5" s="693"/>
      <c r="N5" s="694"/>
      <c r="O5" s="694"/>
      <c r="P5" s="694"/>
      <c r="Q5" s="214"/>
    </row>
    <row r="6" spans="1:18" ht="17.25" customHeight="1">
      <c r="B6" s="689"/>
      <c r="C6" s="689"/>
      <c r="D6" s="689"/>
      <c r="E6" s="689"/>
      <c r="F6" s="689"/>
      <c r="G6" s="689"/>
      <c r="H6" s="689"/>
      <c r="I6" s="689"/>
      <c r="J6" s="692"/>
      <c r="K6" s="692"/>
      <c r="L6" s="696"/>
      <c r="M6" s="696"/>
      <c r="N6" s="695"/>
      <c r="O6" s="695"/>
      <c r="P6" s="695"/>
      <c r="Q6" s="215"/>
      <c r="R6" s="216"/>
    </row>
    <row r="7" spans="1:18" ht="6" customHeight="1">
      <c r="B7" s="401"/>
      <c r="C7" s="401"/>
      <c r="D7" s="401"/>
      <c r="E7" s="401"/>
      <c r="F7" s="401"/>
      <c r="G7" s="401"/>
      <c r="H7" s="401"/>
      <c r="I7" s="401"/>
      <c r="J7" s="401"/>
      <c r="K7" s="217"/>
      <c r="L7" s="217"/>
      <c r="M7" s="217"/>
      <c r="N7" s="217"/>
      <c r="O7" s="217"/>
      <c r="P7" s="217"/>
      <c r="Q7" s="217"/>
      <c r="R7" s="217"/>
    </row>
    <row r="8" spans="1:18" ht="21" customHeight="1">
      <c r="B8" s="683" t="s">
        <v>141</v>
      </c>
      <c r="C8" s="683" t="s">
        <v>142</v>
      </c>
      <c r="D8" s="683"/>
      <c r="E8" s="683"/>
      <c r="F8" s="697" t="s">
        <v>143</v>
      </c>
      <c r="G8" s="697" t="s">
        <v>189</v>
      </c>
      <c r="H8" s="697" t="s">
        <v>190</v>
      </c>
      <c r="I8" s="684" t="s">
        <v>144</v>
      </c>
      <c r="J8" s="683" t="s">
        <v>145</v>
      </c>
      <c r="K8" s="683" t="s">
        <v>193</v>
      </c>
      <c r="L8" s="683"/>
      <c r="M8" s="685" t="s">
        <v>192</v>
      </c>
      <c r="N8" s="683" t="s">
        <v>146</v>
      </c>
      <c r="O8" s="684" t="s">
        <v>147</v>
      </c>
      <c r="P8" s="684"/>
      <c r="Q8" s="683" t="s">
        <v>148</v>
      </c>
      <c r="R8" s="683" t="s">
        <v>149</v>
      </c>
    </row>
    <row r="9" spans="1:18" s="218" customFormat="1" ht="22.9" customHeight="1">
      <c r="A9" s="404"/>
      <c r="B9" s="683"/>
      <c r="C9" s="683"/>
      <c r="D9" s="683"/>
      <c r="E9" s="683"/>
      <c r="F9" s="697"/>
      <c r="G9" s="697"/>
      <c r="H9" s="697"/>
      <c r="I9" s="684"/>
      <c r="J9" s="683"/>
      <c r="K9" s="683"/>
      <c r="L9" s="683"/>
      <c r="M9" s="685"/>
      <c r="N9" s="683"/>
      <c r="O9" s="399" t="s">
        <v>206</v>
      </c>
      <c r="P9" s="400" t="s">
        <v>207</v>
      </c>
      <c r="Q9" s="683"/>
      <c r="R9" s="683"/>
    </row>
    <row r="10" spans="1:18" s="226" customFormat="1" ht="25.5" customHeight="1">
      <c r="A10" s="401"/>
      <c r="B10" s="220"/>
      <c r="C10" s="686"/>
      <c r="D10" s="687"/>
      <c r="E10" s="221" t="s">
        <v>150</v>
      </c>
      <c r="F10" s="222"/>
      <c r="G10" s="222"/>
      <c r="H10" s="222"/>
      <c r="I10" s="220"/>
      <c r="J10" s="223"/>
      <c r="K10" s="223"/>
      <c r="L10" s="223"/>
      <c r="M10" s="224"/>
      <c r="N10" s="220"/>
      <c r="O10" s="403" t="s">
        <v>187</v>
      </c>
      <c r="P10" s="403" t="s">
        <v>187</v>
      </c>
      <c r="Q10" s="223"/>
      <c r="R10" s="225"/>
    </row>
    <row r="11" spans="1:18" s="226" customFormat="1" ht="25.5" customHeight="1">
      <c r="A11" s="401"/>
      <c r="B11" s="220"/>
      <c r="C11" s="686"/>
      <c r="D11" s="687"/>
      <c r="E11" s="221" t="s">
        <v>150</v>
      </c>
      <c r="F11" s="222"/>
      <c r="G11" s="222"/>
      <c r="H11" s="223"/>
      <c r="I11" s="220"/>
      <c r="J11" s="223"/>
      <c r="K11" s="223"/>
      <c r="L11" s="223"/>
      <c r="M11" s="224"/>
      <c r="N11" s="220"/>
      <c r="O11" s="403" t="s">
        <v>187</v>
      </c>
      <c r="P11" s="403" t="s">
        <v>187</v>
      </c>
      <c r="Q11" s="223"/>
      <c r="R11" s="225"/>
    </row>
    <row r="12" spans="1:18" s="226" customFormat="1" ht="25.5" customHeight="1">
      <c r="A12" s="401"/>
      <c r="B12" s="220"/>
      <c r="C12" s="686"/>
      <c r="D12" s="687"/>
      <c r="E12" s="221" t="s">
        <v>150</v>
      </c>
      <c r="F12" s="222"/>
      <c r="G12" s="222"/>
      <c r="H12" s="223"/>
      <c r="I12" s="220"/>
      <c r="J12" s="223"/>
      <c r="K12" s="223"/>
      <c r="L12" s="223"/>
      <c r="M12" s="224"/>
      <c r="N12" s="220"/>
      <c r="O12" s="403" t="s">
        <v>187</v>
      </c>
      <c r="P12" s="403" t="s">
        <v>187</v>
      </c>
      <c r="Q12" s="223"/>
      <c r="R12" s="227"/>
    </row>
    <row r="13" spans="1:18" s="226" customFormat="1" ht="25.5" customHeight="1">
      <c r="A13" s="401"/>
      <c r="B13" s="220"/>
      <c r="C13" s="686"/>
      <c r="D13" s="687"/>
      <c r="E13" s="221" t="s">
        <v>150</v>
      </c>
      <c r="F13" s="222"/>
      <c r="G13" s="222"/>
      <c r="H13" s="223"/>
      <c r="I13" s="220"/>
      <c r="J13" s="223"/>
      <c r="K13" s="223"/>
      <c r="L13" s="223"/>
      <c r="M13" s="224"/>
      <c r="N13" s="220"/>
      <c r="O13" s="403" t="s">
        <v>187</v>
      </c>
      <c r="P13" s="403" t="s">
        <v>187</v>
      </c>
      <c r="Q13" s="223"/>
      <c r="R13" s="225"/>
    </row>
    <row r="14" spans="1:18" s="226" customFormat="1" ht="25.5" customHeight="1">
      <c r="A14" s="405">
        <v>5</v>
      </c>
      <c r="B14" s="220"/>
      <c r="C14" s="686"/>
      <c r="D14" s="687"/>
      <c r="E14" s="221" t="s">
        <v>150</v>
      </c>
      <c r="F14" s="222"/>
      <c r="G14" s="222"/>
      <c r="H14" s="223"/>
      <c r="I14" s="220"/>
      <c r="J14" s="223"/>
      <c r="K14" s="223"/>
      <c r="L14" s="223"/>
      <c r="M14" s="224"/>
      <c r="N14" s="220"/>
      <c r="O14" s="403" t="s">
        <v>187</v>
      </c>
      <c r="P14" s="403" t="s">
        <v>187</v>
      </c>
      <c r="Q14" s="223"/>
      <c r="R14" s="225"/>
    </row>
    <row r="15" spans="1:18" s="226" customFormat="1" ht="25.5" customHeight="1">
      <c r="A15" s="401"/>
      <c r="B15" s="220"/>
      <c r="C15" s="686"/>
      <c r="D15" s="687"/>
      <c r="E15" s="221" t="s">
        <v>150</v>
      </c>
      <c r="F15" s="222"/>
      <c r="G15" s="222"/>
      <c r="H15" s="223"/>
      <c r="I15" s="220"/>
      <c r="J15" s="223"/>
      <c r="K15" s="223"/>
      <c r="L15" s="223"/>
      <c r="M15" s="224"/>
      <c r="N15" s="220"/>
      <c r="O15" s="403" t="s">
        <v>187</v>
      </c>
      <c r="P15" s="403" t="s">
        <v>187</v>
      </c>
      <c r="Q15" s="223"/>
      <c r="R15" s="225"/>
    </row>
    <row r="16" spans="1:18" s="226" customFormat="1" ht="25.5" customHeight="1">
      <c r="A16" s="401"/>
      <c r="B16" s="220"/>
      <c r="C16" s="686"/>
      <c r="D16" s="687"/>
      <c r="E16" s="221" t="s">
        <v>150</v>
      </c>
      <c r="F16" s="222"/>
      <c r="G16" s="222"/>
      <c r="H16" s="223"/>
      <c r="I16" s="220"/>
      <c r="J16" s="223"/>
      <c r="K16" s="223"/>
      <c r="L16" s="223"/>
      <c r="M16" s="224"/>
      <c r="N16" s="220"/>
      <c r="O16" s="403" t="s">
        <v>187</v>
      </c>
      <c r="P16" s="403" t="s">
        <v>187</v>
      </c>
      <c r="Q16" s="223"/>
      <c r="R16" s="225"/>
    </row>
    <row r="17" spans="1:18" s="226" customFormat="1" ht="25.5" customHeight="1">
      <c r="A17" s="401"/>
      <c r="B17" s="220"/>
      <c r="C17" s="686"/>
      <c r="D17" s="687"/>
      <c r="E17" s="221" t="s">
        <v>150</v>
      </c>
      <c r="F17" s="222"/>
      <c r="G17" s="222"/>
      <c r="H17" s="223"/>
      <c r="I17" s="220"/>
      <c r="J17" s="223"/>
      <c r="K17" s="223"/>
      <c r="L17" s="223"/>
      <c r="M17" s="224"/>
      <c r="N17" s="220"/>
      <c r="O17" s="403" t="s">
        <v>187</v>
      </c>
      <c r="P17" s="403" t="s">
        <v>187</v>
      </c>
      <c r="Q17" s="223"/>
      <c r="R17" s="225"/>
    </row>
    <row r="18" spans="1:18" s="226" customFormat="1" ht="25.5" customHeight="1">
      <c r="A18" s="401"/>
      <c r="B18" s="220"/>
      <c r="C18" s="686"/>
      <c r="D18" s="687"/>
      <c r="E18" s="221" t="s">
        <v>150</v>
      </c>
      <c r="F18" s="222"/>
      <c r="G18" s="222"/>
      <c r="H18" s="223"/>
      <c r="I18" s="220"/>
      <c r="J18" s="223"/>
      <c r="K18" s="223"/>
      <c r="L18" s="223"/>
      <c r="M18" s="224"/>
      <c r="N18" s="220"/>
      <c r="O18" s="403" t="s">
        <v>187</v>
      </c>
      <c r="P18" s="403" t="s">
        <v>187</v>
      </c>
      <c r="Q18" s="223"/>
      <c r="R18" s="225"/>
    </row>
    <row r="19" spans="1:18" s="226" customFormat="1" ht="25.5" customHeight="1">
      <c r="A19" s="406">
        <v>10</v>
      </c>
      <c r="B19" s="220"/>
      <c r="C19" s="686"/>
      <c r="D19" s="687"/>
      <c r="E19" s="221" t="s">
        <v>150</v>
      </c>
      <c r="F19" s="222"/>
      <c r="G19" s="222"/>
      <c r="H19" s="223"/>
      <c r="I19" s="220"/>
      <c r="J19" s="223"/>
      <c r="K19" s="223"/>
      <c r="L19" s="223"/>
      <c r="M19" s="224"/>
      <c r="N19" s="220"/>
      <c r="O19" s="403" t="s">
        <v>187</v>
      </c>
      <c r="P19" s="403" t="s">
        <v>187</v>
      </c>
      <c r="Q19" s="223"/>
      <c r="R19" s="225"/>
    </row>
    <row r="20" spans="1:18" s="226" customFormat="1" ht="25.5" customHeight="1">
      <c r="A20" s="401"/>
      <c r="B20" s="220"/>
      <c r="C20" s="686"/>
      <c r="D20" s="687"/>
      <c r="E20" s="221" t="s">
        <v>150</v>
      </c>
      <c r="F20" s="222"/>
      <c r="G20" s="222"/>
      <c r="H20" s="223"/>
      <c r="I20" s="220"/>
      <c r="J20" s="223"/>
      <c r="K20" s="223"/>
      <c r="L20" s="223"/>
      <c r="M20" s="224"/>
      <c r="N20" s="220"/>
      <c r="O20" s="403" t="s">
        <v>187</v>
      </c>
      <c r="P20" s="403" t="s">
        <v>187</v>
      </c>
      <c r="Q20" s="223"/>
      <c r="R20" s="225"/>
    </row>
    <row r="21" spans="1:18" s="226" customFormat="1" ht="25.5" customHeight="1">
      <c r="A21" s="401"/>
      <c r="B21" s="220"/>
      <c r="C21" s="686"/>
      <c r="D21" s="687"/>
      <c r="E21" s="221" t="s">
        <v>150</v>
      </c>
      <c r="F21" s="222"/>
      <c r="G21" s="222"/>
      <c r="H21" s="223"/>
      <c r="I21" s="220"/>
      <c r="J21" s="223"/>
      <c r="K21" s="223"/>
      <c r="L21" s="223"/>
      <c r="M21" s="224"/>
      <c r="N21" s="220"/>
      <c r="O21" s="403" t="s">
        <v>187</v>
      </c>
      <c r="P21" s="403" t="s">
        <v>187</v>
      </c>
      <c r="Q21" s="223"/>
      <c r="R21" s="225"/>
    </row>
    <row r="22" spans="1:18" s="226" customFormat="1" ht="25.5" customHeight="1">
      <c r="A22" s="401"/>
      <c r="B22" s="220"/>
      <c r="C22" s="686"/>
      <c r="D22" s="687"/>
      <c r="E22" s="221" t="s">
        <v>150</v>
      </c>
      <c r="F22" s="222"/>
      <c r="G22" s="222"/>
      <c r="H22" s="223"/>
      <c r="I22" s="220"/>
      <c r="J22" s="223"/>
      <c r="K22" s="223"/>
      <c r="L22" s="223"/>
      <c r="M22" s="224"/>
      <c r="N22" s="220"/>
      <c r="O22" s="403" t="s">
        <v>187</v>
      </c>
      <c r="P22" s="403" t="s">
        <v>187</v>
      </c>
      <c r="Q22" s="223"/>
      <c r="R22" s="225"/>
    </row>
    <row r="23" spans="1:18" s="226" customFormat="1" ht="25.5" customHeight="1">
      <c r="A23" s="401"/>
      <c r="B23" s="220"/>
      <c r="C23" s="686"/>
      <c r="D23" s="687"/>
      <c r="E23" s="221" t="s">
        <v>150</v>
      </c>
      <c r="F23" s="222"/>
      <c r="G23" s="222"/>
      <c r="H23" s="223"/>
      <c r="I23" s="220"/>
      <c r="J23" s="223"/>
      <c r="K23" s="223"/>
      <c r="L23" s="223"/>
      <c r="M23" s="224"/>
      <c r="N23" s="220"/>
      <c r="O23" s="403" t="s">
        <v>187</v>
      </c>
      <c r="P23" s="403" t="s">
        <v>187</v>
      </c>
      <c r="Q23" s="223"/>
      <c r="R23" s="225"/>
    </row>
    <row r="24" spans="1:18" s="226" customFormat="1" ht="25.5" customHeight="1">
      <c r="A24" s="406">
        <v>15</v>
      </c>
      <c r="B24" s="220"/>
      <c r="C24" s="686"/>
      <c r="D24" s="687"/>
      <c r="E24" s="221" t="s">
        <v>150</v>
      </c>
      <c r="F24" s="222"/>
      <c r="G24" s="222"/>
      <c r="H24" s="223"/>
      <c r="I24" s="220"/>
      <c r="J24" s="223"/>
      <c r="K24" s="223"/>
      <c r="L24" s="223"/>
      <c r="M24" s="224"/>
      <c r="N24" s="220"/>
      <c r="O24" s="403" t="s">
        <v>187</v>
      </c>
      <c r="P24" s="403" t="s">
        <v>187</v>
      </c>
      <c r="Q24" s="223"/>
      <c r="R24" s="225"/>
    </row>
    <row r="25" spans="1:18" ht="10.15" customHeight="1" thickBot="1"/>
    <row r="26" spans="1:18" ht="14.25" customHeight="1">
      <c r="B26" s="698" t="s">
        <v>151</v>
      </c>
      <c r="C26" s="701" t="s">
        <v>152</v>
      </c>
      <c r="D26" s="702"/>
      <c r="E26" s="703"/>
      <c r="F26" s="704" t="s">
        <v>105</v>
      </c>
      <c r="G26" s="704"/>
      <c r="H26" s="705"/>
      <c r="I26" s="230" t="s">
        <v>111</v>
      </c>
      <c r="J26" s="231" t="s">
        <v>153</v>
      </c>
      <c r="K26" s="216"/>
      <c r="L26" s="216"/>
      <c r="M26" s="216"/>
      <c r="N26" s="216"/>
      <c r="O26" s="216"/>
      <c r="P26" s="216"/>
      <c r="Q26" s="232"/>
      <c r="R26" s="232"/>
    </row>
    <row r="27" spans="1:18" ht="14.25" customHeight="1">
      <c r="B27" s="699"/>
      <c r="C27" s="706" t="s">
        <v>154</v>
      </c>
      <c r="D27" s="708"/>
      <c r="E27" s="710" t="s">
        <v>155</v>
      </c>
      <c r="F27" s="712" t="s">
        <v>182</v>
      </c>
      <c r="G27" s="713"/>
      <c r="H27" s="377"/>
      <c r="J27" s="216" t="s">
        <v>156</v>
      </c>
      <c r="K27" s="216"/>
      <c r="L27" s="216"/>
      <c r="M27" s="216"/>
      <c r="N27" s="216"/>
      <c r="O27" s="216"/>
      <c r="P27" s="216"/>
      <c r="Q27" s="232"/>
      <c r="R27" s="232"/>
    </row>
    <row r="28" spans="1:18" ht="14.25" customHeight="1" thickBot="1">
      <c r="B28" s="700"/>
      <c r="C28" s="707"/>
      <c r="D28" s="709"/>
      <c r="E28" s="711"/>
      <c r="F28" s="714"/>
      <c r="G28" s="715"/>
      <c r="H28" s="250" t="s">
        <v>183</v>
      </c>
      <c r="J28" s="216" t="s">
        <v>176</v>
      </c>
      <c r="K28" s="216"/>
      <c r="L28" s="216"/>
      <c r="M28" s="216"/>
      <c r="N28" s="216"/>
      <c r="O28" s="216"/>
      <c r="P28" s="216"/>
      <c r="Q28" s="232"/>
      <c r="R28" s="232"/>
    </row>
    <row r="29" spans="1:18" ht="14.25" customHeight="1">
      <c r="B29" s="233"/>
      <c r="C29" s="233"/>
      <c r="D29" s="233"/>
      <c r="E29" s="234"/>
      <c r="F29" s="232"/>
      <c r="G29" s="232"/>
      <c r="R29" s="216"/>
    </row>
  </sheetData>
  <mergeCells count="42">
    <mergeCell ref="F26:H26"/>
    <mergeCell ref="C27:C28"/>
    <mergeCell ref="D27:D28"/>
    <mergeCell ref="E27:E28"/>
    <mergeCell ref="F27:G28"/>
    <mergeCell ref="B26:B28"/>
    <mergeCell ref="C26:E26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13:D13"/>
    <mergeCell ref="B2:R2"/>
    <mergeCell ref="B4:I6"/>
    <mergeCell ref="L4:M4"/>
    <mergeCell ref="J5:K6"/>
    <mergeCell ref="L5:M5"/>
    <mergeCell ref="N5:P6"/>
    <mergeCell ref="L6:M6"/>
    <mergeCell ref="C10:D10"/>
    <mergeCell ref="C11:D11"/>
    <mergeCell ref="C12:D12"/>
    <mergeCell ref="B8:B9"/>
    <mergeCell ref="C8:E9"/>
    <mergeCell ref="F8:F9"/>
    <mergeCell ref="G8:G9"/>
    <mergeCell ref="H8:H9"/>
    <mergeCell ref="Q8:Q9"/>
    <mergeCell ref="R8:R9"/>
    <mergeCell ref="O8:P8"/>
    <mergeCell ref="I8:I9"/>
    <mergeCell ref="J8:J9"/>
    <mergeCell ref="K8:L9"/>
    <mergeCell ref="M8:M9"/>
    <mergeCell ref="N8:N9"/>
  </mergeCells>
  <phoneticPr fontId="2"/>
  <conditionalFormatting sqref="B10:C10 C11:C24">
    <cfRule type="expression" dxfId="68" priority="52">
      <formula>Q10="〇"</formula>
    </cfRule>
  </conditionalFormatting>
  <conditionalFormatting sqref="E10:E24">
    <cfRule type="expression" dxfId="67" priority="51">
      <formula>Q10="〇"</formula>
    </cfRule>
  </conditionalFormatting>
  <conditionalFormatting sqref="F10:F24">
    <cfRule type="expression" dxfId="66" priority="50">
      <formula>Q10="〇"</formula>
    </cfRule>
  </conditionalFormatting>
  <conditionalFormatting sqref="G10:G24">
    <cfRule type="expression" dxfId="65" priority="49">
      <formula>Q10="〇"</formula>
    </cfRule>
  </conditionalFormatting>
  <conditionalFormatting sqref="H10">
    <cfRule type="expression" dxfId="64" priority="48">
      <formula>Q10="〇"</formula>
    </cfRule>
  </conditionalFormatting>
  <conditionalFormatting sqref="I10:I12">
    <cfRule type="expression" dxfId="63" priority="47">
      <formula>Q10="〇"</formula>
    </cfRule>
  </conditionalFormatting>
  <conditionalFormatting sqref="J10:J12">
    <cfRule type="expression" dxfId="62" priority="46">
      <formula>Q10="〇"</formula>
    </cfRule>
  </conditionalFormatting>
  <conditionalFormatting sqref="K10:K24">
    <cfRule type="expression" dxfId="61" priority="45">
      <formula>Q10="〇"</formula>
    </cfRule>
  </conditionalFormatting>
  <conditionalFormatting sqref="L10:L24">
    <cfRule type="expression" dxfId="60" priority="44">
      <formula>Q10="〇"</formula>
    </cfRule>
  </conditionalFormatting>
  <conditionalFormatting sqref="M10">
    <cfRule type="expression" dxfId="59" priority="43">
      <formula>Q10="〇"</formula>
    </cfRule>
  </conditionalFormatting>
  <conditionalFormatting sqref="N10:P10 O11:P24">
    <cfRule type="expression" dxfId="58" priority="42">
      <formula>Q10="〇"</formula>
    </cfRule>
  </conditionalFormatting>
  <conditionalFormatting sqref="Q10:Q24">
    <cfRule type="expression" dxfId="57" priority="40">
      <formula>Q10="〇"</formula>
    </cfRule>
  </conditionalFormatting>
  <conditionalFormatting sqref="R10:R24">
    <cfRule type="expression" dxfId="56" priority="39">
      <formula>Q10="〇"</formula>
    </cfRule>
  </conditionalFormatting>
  <conditionalFormatting sqref="B11">
    <cfRule type="expression" dxfId="55" priority="38">
      <formula>Q11="〇"</formula>
    </cfRule>
  </conditionalFormatting>
  <conditionalFormatting sqref="H11:H24">
    <cfRule type="expression" dxfId="54" priority="37">
      <formula>Q11="〇"</formula>
    </cfRule>
  </conditionalFormatting>
  <conditionalFormatting sqref="I13:I24">
    <cfRule type="expression" dxfId="53" priority="36">
      <formula>Q13="〇"</formula>
    </cfRule>
  </conditionalFormatting>
  <conditionalFormatting sqref="J13:J24">
    <cfRule type="expression" dxfId="52" priority="35">
      <formula>Q13="〇"</formula>
    </cfRule>
  </conditionalFormatting>
  <conditionalFormatting sqref="M11:M24">
    <cfRule type="expression" dxfId="51" priority="34">
      <formula>Q11="〇"</formula>
    </cfRule>
  </conditionalFormatting>
  <conditionalFormatting sqref="N11:N24">
    <cfRule type="expression" dxfId="50" priority="33">
      <formula>Q11="〇"</formula>
    </cfRule>
  </conditionalFormatting>
  <conditionalFormatting sqref="B12:B24">
    <cfRule type="expression" dxfId="49" priority="31">
      <formula>Q12="〇"</formula>
    </cfRule>
  </conditionalFormatting>
  <conditionalFormatting sqref="K10:K11">
    <cfRule type="expression" dxfId="48" priority="30">
      <formula>IF($K$10="","",$K$10=$L$10)</formula>
    </cfRule>
  </conditionalFormatting>
  <conditionalFormatting sqref="L10">
    <cfRule type="expression" dxfId="47" priority="29">
      <formula>IF($L$10="","",$L$10=$K$10)</formula>
    </cfRule>
  </conditionalFormatting>
  <conditionalFormatting sqref="K11">
    <cfRule type="expression" dxfId="46" priority="28">
      <formula>IF($K$11="","",$K$11=$L$11)</formula>
    </cfRule>
  </conditionalFormatting>
  <conditionalFormatting sqref="L11">
    <cfRule type="expression" dxfId="45" priority="27">
      <formula>IF($L$11="","",$L$11=$K$11)</formula>
    </cfRule>
  </conditionalFormatting>
  <conditionalFormatting sqref="K12">
    <cfRule type="expression" dxfId="44" priority="26">
      <formula>IF($K$12="","",$K$12=$L$12)</formula>
    </cfRule>
  </conditionalFormatting>
  <conditionalFormatting sqref="L12">
    <cfRule type="expression" dxfId="43" priority="25">
      <formula>IF($L$12="","",$L$12=$K$12)</formula>
    </cfRule>
  </conditionalFormatting>
  <conditionalFormatting sqref="K13">
    <cfRule type="expression" dxfId="42" priority="24">
      <formula>IF($K$13="","",$K$13=$L$13)</formula>
    </cfRule>
  </conditionalFormatting>
  <conditionalFormatting sqref="L13">
    <cfRule type="expression" dxfId="41" priority="23">
      <formula>IF($L$13="","",$L$13=$K$13)</formula>
    </cfRule>
  </conditionalFormatting>
  <conditionalFormatting sqref="K14">
    <cfRule type="expression" dxfId="40" priority="22">
      <formula>IF($K$14="","",$K$14=$L$14)</formula>
    </cfRule>
  </conditionalFormatting>
  <conditionalFormatting sqref="L14">
    <cfRule type="expression" dxfId="39" priority="21">
      <formula>IF($L$14="","",$L$14=$K$14)</formula>
    </cfRule>
  </conditionalFormatting>
  <conditionalFormatting sqref="K15">
    <cfRule type="expression" dxfId="38" priority="20">
      <formula>IF($K$15="","",$K$15=$L$15)</formula>
    </cfRule>
  </conditionalFormatting>
  <conditionalFormatting sqref="L15">
    <cfRule type="expression" dxfId="37" priority="19">
      <formula>IF($L$15="","",$L$15=$K$15)</formula>
    </cfRule>
  </conditionalFormatting>
  <conditionalFormatting sqref="K16">
    <cfRule type="expression" dxfId="36" priority="18">
      <formula>IF($K$16="","",$K$16=$L$16)</formula>
    </cfRule>
  </conditionalFormatting>
  <conditionalFormatting sqref="L16">
    <cfRule type="expression" dxfId="35" priority="17">
      <formula>IF($L$16="","",$L$16=$K$16)</formula>
    </cfRule>
  </conditionalFormatting>
  <conditionalFormatting sqref="K17">
    <cfRule type="expression" dxfId="34" priority="16">
      <formula>IF($K$17="","",$K$17=$L$17)</formula>
    </cfRule>
  </conditionalFormatting>
  <conditionalFormatting sqref="L17">
    <cfRule type="expression" dxfId="33" priority="15">
      <formula>IF($L$17="","",$L$17=$K$17)</formula>
    </cfRule>
  </conditionalFormatting>
  <conditionalFormatting sqref="K18">
    <cfRule type="expression" dxfId="32" priority="14">
      <formula>IF($K$18="","",$K$18=$L$18)</formula>
    </cfRule>
  </conditionalFormatting>
  <conditionalFormatting sqref="L18">
    <cfRule type="expression" dxfId="31" priority="13">
      <formula>IF($L$18="","",$L$18=$K$18)</formula>
    </cfRule>
  </conditionalFormatting>
  <conditionalFormatting sqref="K19">
    <cfRule type="expression" dxfId="30" priority="12">
      <formula>IF($K$19="","",$K$19=$L$19)</formula>
    </cfRule>
  </conditionalFormatting>
  <conditionalFormatting sqref="L19">
    <cfRule type="expression" dxfId="29" priority="11">
      <formula>IF($L$19="","",$L$19=$K$19)</formula>
    </cfRule>
  </conditionalFormatting>
  <conditionalFormatting sqref="K20">
    <cfRule type="expression" dxfId="28" priority="10">
      <formula>IF($K$20="","",$K$20=$L$20)</formula>
    </cfRule>
  </conditionalFormatting>
  <conditionalFormatting sqref="L20">
    <cfRule type="expression" dxfId="27" priority="9">
      <formula>IF($L$20="","",$L$20=$K$20)</formula>
    </cfRule>
  </conditionalFormatting>
  <conditionalFormatting sqref="K21">
    <cfRule type="expression" dxfId="26" priority="8">
      <formula>IF($K$21="","",$K$21=$L$21)</formula>
    </cfRule>
  </conditionalFormatting>
  <conditionalFormatting sqref="L21">
    <cfRule type="expression" dxfId="25" priority="7">
      <formula>IF($L$21="","",$L$21=$K$21)</formula>
    </cfRule>
  </conditionalFormatting>
  <conditionalFormatting sqref="K22">
    <cfRule type="expression" dxfId="24" priority="6">
      <formula>IF($K$22="","",$K$22=$L$22)</formula>
    </cfRule>
  </conditionalFormatting>
  <conditionalFormatting sqref="L22">
    <cfRule type="expression" dxfId="23" priority="5">
      <formula>IF($L$22="","",$L$22=$K$22)</formula>
    </cfRule>
  </conditionalFormatting>
  <conditionalFormatting sqref="K23">
    <cfRule type="expression" dxfId="22" priority="4">
      <formula>IF($K$23="","",$K$23=$L$23)</formula>
    </cfRule>
  </conditionalFormatting>
  <conditionalFormatting sqref="L23">
    <cfRule type="expression" dxfId="21" priority="3">
      <formula>IF($L$23="","",$L$23=$K$23)</formula>
    </cfRule>
  </conditionalFormatting>
  <conditionalFormatting sqref="K24">
    <cfRule type="expression" dxfId="20" priority="2">
      <formula>IF($K$24="","",$K$24=$L$24)</formula>
    </cfRule>
  </conditionalFormatting>
  <conditionalFormatting sqref="L24">
    <cfRule type="expression" dxfId="19" priority="1">
      <formula>IF($L$24="","",$L$24=$K$24)</formula>
    </cfRule>
  </conditionalFormatting>
  <dataValidations count="3">
    <dataValidation type="list" allowBlank="1" showInputMessage="1" sqref="F10:H10 F11:G24" xr:uid="{00000000-0002-0000-0400-000000000000}">
      <formula1>#REF!</formula1>
    </dataValidation>
    <dataValidation type="list" allowBlank="1" showInputMessage="1" showErrorMessage="1" sqref="Q10:Q24" xr:uid="{00000000-0002-0000-0400-000001000000}">
      <formula1>#REF!</formula1>
    </dataValidation>
    <dataValidation type="list" allowBlank="1" showInputMessage="1" sqref="O10:P24" xr:uid="{00000000-0002-0000-0400-000002000000}">
      <formula1>"☐,☑"</formula1>
    </dataValidation>
  </dataValidations>
  <printOptions horizontalCentered="1" verticalCentered="1"/>
  <pageMargins left="0.19685039370078741" right="0.19685039370078741" top="0.78740157480314965" bottom="0.78740157480314965" header="0.39370078740157483" footer="0.59055118110236227"/>
  <pageSetup paperSize="9" scale="7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99"/>
  </sheetPr>
  <dimension ref="A1:R29"/>
  <sheetViews>
    <sheetView view="pageBreakPreview" topLeftCell="A4" zoomScaleNormal="75" zoomScaleSheetLayoutView="100" workbookViewId="0">
      <selection activeCell="L28" sqref="L28"/>
    </sheetView>
  </sheetViews>
  <sheetFormatPr defaultColWidth="9.875" defaultRowHeight="13.5"/>
  <cols>
    <col min="1" max="1" width="4" style="208" customWidth="1"/>
    <col min="2" max="2" width="14.25" style="208" customWidth="1"/>
    <col min="3" max="3" width="11.5" style="208" customWidth="1"/>
    <col min="4" max="4" width="5.875" style="208" customWidth="1"/>
    <col min="5" max="5" width="7.5" style="208" customWidth="1"/>
    <col min="6" max="6" width="8.75" style="208" customWidth="1"/>
    <col min="7" max="7" width="8.375" style="208" customWidth="1"/>
    <col min="8" max="8" width="13.5" style="208" customWidth="1"/>
    <col min="9" max="9" width="13.625" style="208" customWidth="1"/>
    <col min="10" max="10" width="13.25" style="208" customWidth="1"/>
    <col min="11" max="11" width="13" style="208" customWidth="1"/>
    <col min="12" max="12" width="8.75" style="208" customWidth="1"/>
    <col min="13" max="13" width="10.75" style="208" customWidth="1"/>
    <col min="14" max="15" width="7.875" style="208" customWidth="1"/>
    <col min="16" max="16" width="6.125" style="208" customWidth="1"/>
    <col min="17" max="17" width="10.5" style="208" customWidth="1"/>
    <col min="18" max="18" width="1.375" style="208" hidden="1" customWidth="1"/>
    <col min="19" max="22" width="2.75" style="208" customWidth="1"/>
    <col min="23" max="16384" width="9.875" style="208"/>
  </cols>
  <sheetData>
    <row r="1" spans="1:17" ht="17.25">
      <c r="B1" s="209" t="s">
        <v>184</v>
      </c>
      <c r="C1" s="209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</row>
    <row r="2" spans="1:17" ht="26.25" customHeight="1">
      <c r="B2" s="688" t="s">
        <v>138</v>
      </c>
      <c r="C2" s="688"/>
      <c r="D2" s="688"/>
      <c r="E2" s="688"/>
      <c r="F2" s="688"/>
      <c r="G2" s="688"/>
      <c r="H2" s="688"/>
      <c r="I2" s="688"/>
      <c r="J2" s="688"/>
      <c r="K2" s="688"/>
      <c r="L2" s="688"/>
      <c r="M2" s="688"/>
      <c r="N2" s="688"/>
      <c r="O2" s="688"/>
      <c r="P2" s="688"/>
      <c r="Q2" s="688"/>
    </row>
    <row r="3" spans="1:17" ht="14.25" customHeight="1">
      <c r="B3" s="211"/>
      <c r="C3" s="211"/>
      <c r="D3" s="211"/>
      <c r="E3" s="211"/>
      <c r="F3" s="211"/>
      <c r="G3" s="211"/>
      <c r="H3" s="212"/>
    </row>
    <row r="4" spans="1:17" ht="14.25" customHeight="1">
      <c r="B4" s="689" t="s">
        <v>209</v>
      </c>
      <c r="C4" s="689"/>
      <c r="D4" s="689"/>
      <c r="E4" s="689"/>
      <c r="F4" s="689"/>
      <c r="G4" s="689"/>
      <c r="H4" s="689"/>
      <c r="I4" s="401"/>
      <c r="J4" s="401"/>
      <c r="K4" s="690" t="s">
        <v>139</v>
      </c>
      <c r="L4" s="690"/>
      <c r="M4" s="213" t="s">
        <v>88</v>
      </c>
      <c r="N4" s="213"/>
      <c r="O4" s="214"/>
      <c r="P4" s="214"/>
      <c r="Q4" s="401"/>
    </row>
    <row r="5" spans="1:17" ht="14.25" customHeight="1">
      <c r="B5" s="689"/>
      <c r="C5" s="689"/>
      <c r="D5" s="689"/>
      <c r="E5" s="689"/>
      <c r="F5" s="689"/>
      <c r="G5" s="689"/>
      <c r="H5" s="689"/>
      <c r="I5" s="691" t="s">
        <v>140</v>
      </c>
      <c r="J5" s="691"/>
      <c r="K5" s="716" t="s">
        <v>157</v>
      </c>
      <c r="L5" s="716"/>
      <c r="M5" s="717" t="s">
        <v>158</v>
      </c>
      <c r="N5" s="717"/>
      <c r="O5" s="717"/>
      <c r="P5" s="214"/>
      <c r="Q5" s="401"/>
    </row>
    <row r="6" spans="1:17" ht="17.25" customHeight="1">
      <c r="B6" s="689"/>
      <c r="C6" s="689"/>
      <c r="D6" s="689"/>
      <c r="E6" s="689"/>
      <c r="F6" s="689"/>
      <c r="G6" s="689"/>
      <c r="H6" s="689"/>
      <c r="I6" s="692"/>
      <c r="J6" s="692"/>
      <c r="K6" s="719" t="s">
        <v>159</v>
      </c>
      <c r="L6" s="719"/>
      <c r="M6" s="718"/>
      <c r="N6" s="718"/>
      <c r="O6" s="718"/>
      <c r="P6" s="215"/>
      <c r="Q6" s="402"/>
    </row>
    <row r="7" spans="1:17" ht="6" customHeight="1">
      <c r="B7" s="401"/>
      <c r="C7" s="401"/>
      <c r="D7" s="401"/>
      <c r="E7" s="401"/>
      <c r="F7" s="401"/>
      <c r="G7" s="401"/>
      <c r="H7" s="401"/>
      <c r="I7" s="401"/>
      <c r="J7" s="217"/>
      <c r="K7" s="217"/>
      <c r="L7" s="217"/>
      <c r="M7" s="217"/>
      <c r="N7" s="217"/>
      <c r="O7" s="217"/>
      <c r="P7" s="217"/>
      <c r="Q7" s="217"/>
    </row>
    <row r="8" spans="1:17" ht="18" customHeight="1">
      <c r="B8" s="683" t="s">
        <v>141</v>
      </c>
      <c r="C8" s="683" t="s">
        <v>142</v>
      </c>
      <c r="D8" s="683"/>
      <c r="E8" s="697" t="s">
        <v>143</v>
      </c>
      <c r="F8" s="697" t="s">
        <v>189</v>
      </c>
      <c r="G8" s="697" t="s">
        <v>190</v>
      </c>
      <c r="H8" s="684" t="s">
        <v>144</v>
      </c>
      <c r="I8" s="683" t="s">
        <v>145</v>
      </c>
      <c r="J8" s="683" t="s">
        <v>191</v>
      </c>
      <c r="K8" s="683"/>
      <c r="L8" s="685" t="s">
        <v>192</v>
      </c>
      <c r="M8" s="683" t="s">
        <v>146</v>
      </c>
      <c r="N8" s="684" t="s">
        <v>147</v>
      </c>
      <c r="O8" s="684"/>
      <c r="P8" s="683" t="s">
        <v>148</v>
      </c>
      <c r="Q8" s="683" t="s">
        <v>149</v>
      </c>
    </row>
    <row r="9" spans="1:17" s="218" customFormat="1" ht="18" customHeight="1">
      <c r="B9" s="683"/>
      <c r="C9" s="683"/>
      <c r="D9" s="683"/>
      <c r="E9" s="697"/>
      <c r="F9" s="697"/>
      <c r="G9" s="697"/>
      <c r="H9" s="684"/>
      <c r="I9" s="683"/>
      <c r="J9" s="683"/>
      <c r="K9" s="683"/>
      <c r="L9" s="685"/>
      <c r="M9" s="683"/>
      <c r="N9" s="400" t="s">
        <v>206</v>
      </c>
      <c r="O9" s="400" t="s">
        <v>207</v>
      </c>
      <c r="P9" s="683"/>
      <c r="Q9" s="683"/>
    </row>
    <row r="10" spans="1:17" s="226" customFormat="1" ht="25.5" customHeight="1">
      <c r="A10" s="219"/>
      <c r="B10" s="235" t="s">
        <v>160</v>
      </c>
      <c r="C10" s="236" t="s">
        <v>210</v>
      </c>
      <c r="D10" s="237" t="s">
        <v>150</v>
      </c>
      <c r="E10" s="238" t="s">
        <v>161</v>
      </c>
      <c r="F10" s="238" t="s">
        <v>161</v>
      </c>
      <c r="G10" s="238" t="s">
        <v>161</v>
      </c>
      <c r="H10" s="235" t="s">
        <v>162</v>
      </c>
      <c r="I10" s="400" t="s">
        <v>130</v>
      </c>
      <c r="J10" s="400" t="s">
        <v>163</v>
      </c>
      <c r="K10" s="400" t="s">
        <v>164</v>
      </c>
      <c r="L10" s="239" t="s">
        <v>161</v>
      </c>
      <c r="M10" s="235" t="s">
        <v>165</v>
      </c>
      <c r="N10" s="403" t="s">
        <v>188</v>
      </c>
      <c r="O10" s="403" t="s">
        <v>188</v>
      </c>
      <c r="P10" s="400"/>
      <c r="Q10" s="240"/>
    </row>
    <row r="11" spans="1:17" s="226" customFormat="1" ht="25.5" customHeight="1">
      <c r="A11" s="219"/>
      <c r="B11" s="241" t="s">
        <v>166</v>
      </c>
      <c r="C11" s="236" t="s">
        <v>210</v>
      </c>
      <c r="D11" s="221" t="s">
        <v>150</v>
      </c>
      <c r="E11" s="243" t="s">
        <v>161</v>
      </c>
      <c r="F11" s="243" t="s">
        <v>161</v>
      </c>
      <c r="G11" s="244" t="s">
        <v>161</v>
      </c>
      <c r="H11" s="241" t="s">
        <v>167</v>
      </c>
      <c r="I11" s="244" t="s">
        <v>168</v>
      </c>
      <c r="J11" s="244"/>
      <c r="K11" s="244"/>
      <c r="L11" s="245" t="s">
        <v>161</v>
      </c>
      <c r="M11" s="241" t="s">
        <v>169</v>
      </c>
      <c r="N11" s="403" t="s">
        <v>188</v>
      </c>
      <c r="O11" s="403" t="s">
        <v>187</v>
      </c>
      <c r="P11" s="244"/>
      <c r="Q11" s="246"/>
    </row>
    <row r="12" spans="1:17" s="226" customFormat="1" ht="25.5" customHeight="1">
      <c r="A12" s="219"/>
      <c r="B12" s="241" t="s">
        <v>170</v>
      </c>
      <c r="C12" s="236" t="s">
        <v>210</v>
      </c>
      <c r="D12" s="237" t="s">
        <v>150</v>
      </c>
      <c r="E12" s="238" t="s">
        <v>161</v>
      </c>
      <c r="F12" s="238"/>
      <c r="G12" s="400"/>
      <c r="H12" s="235"/>
      <c r="I12" s="400"/>
      <c r="J12" s="400"/>
      <c r="K12" s="400"/>
      <c r="L12" s="239"/>
      <c r="M12" s="235"/>
      <c r="N12" s="403" t="s">
        <v>187</v>
      </c>
      <c r="O12" s="403" t="s">
        <v>187</v>
      </c>
      <c r="P12" s="400" t="s">
        <v>171</v>
      </c>
      <c r="Q12" s="247" t="s">
        <v>172</v>
      </c>
    </row>
    <row r="13" spans="1:17" s="226" customFormat="1" ht="25.5" customHeight="1">
      <c r="A13" s="219"/>
      <c r="B13" s="241"/>
      <c r="C13" s="242"/>
      <c r="D13" s="221" t="s">
        <v>150</v>
      </c>
      <c r="E13" s="243"/>
      <c r="F13" s="243"/>
      <c r="G13" s="244"/>
      <c r="H13" s="241"/>
      <c r="I13" s="244"/>
      <c r="J13" s="244"/>
      <c r="K13" s="244"/>
      <c r="L13" s="245"/>
      <c r="M13" s="241"/>
      <c r="N13" s="403" t="s">
        <v>187</v>
      </c>
      <c r="O13" s="403" t="s">
        <v>187</v>
      </c>
      <c r="P13" s="244"/>
      <c r="Q13" s="246"/>
    </row>
    <row r="14" spans="1:17" s="226" customFormat="1" ht="25.5" customHeight="1">
      <c r="A14" s="228">
        <v>5</v>
      </c>
      <c r="B14" s="241"/>
      <c r="C14" s="242"/>
      <c r="D14" s="221" t="s">
        <v>150</v>
      </c>
      <c r="E14" s="243"/>
      <c r="F14" s="243"/>
      <c r="G14" s="244"/>
      <c r="H14" s="241"/>
      <c r="I14" s="244"/>
      <c r="J14" s="244"/>
      <c r="K14" s="244"/>
      <c r="L14" s="245"/>
      <c r="M14" s="241"/>
      <c r="N14" s="403" t="s">
        <v>187</v>
      </c>
      <c r="O14" s="403" t="s">
        <v>187</v>
      </c>
      <c r="P14" s="244"/>
      <c r="Q14" s="246"/>
    </row>
    <row r="15" spans="1:17" s="226" customFormat="1" ht="25.5" customHeight="1">
      <c r="A15" s="219"/>
      <c r="B15" s="241"/>
      <c r="C15" s="242"/>
      <c r="D15" s="221" t="s">
        <v>150</v>
      </c>
      <c r="E15" s="243"/>
      <c r="F15" s="243"/>
      <c r="G15" s="244"/>
      <c r="H15" s="241"/>
      <c r="I15" s="244"/>
      <c r="J15" s="244"/>
      <c r="K15" s="244"/>
      <c r="L15" s="245"/>
      <c r="M15" s="241"/>
      <c r="N15" s="403" t="s">
        <v>187</v>
      </c>
      <c r="O15" s="403" t="s">
        <v>187</v>
      </c>
      <c r="P15" s="244"/>
      <c r="Q15" s="246"/>
    </row>
    <row r="16" spans="1:17" s="226" customFormat="1" ht="25.5" customHeight="1">
      <c r="A16" s="219"/>
      <c r="B16" s="241"/>
      <c r="C16" s="242"/>
      <c r="D16" s="221" t="s">
        <v>150</v>
      </c>
      <c r="E16" s="243"/>
      <c r="F16" s="243"/>
      <c r="G16" s="244"/>
      <c r="H16" s="241"/>
      <c r="I16" s="244"/>
      <c r="J16" s="244"/>
      <c r="K16" s="244"/>
      <c r="L16" s="245"/>
      <c r="M16" s="241"/>
      <c r="N16" s="403" t="s">
        <v>187</v>
      </c>
      <c r="O16" s="403" t="s">
        <v>187</v>
      </c>
      <c r="P16" s="244"/>
      <c r="Q16" s="246"/>
    </row>
    <row r="17" spans="1:17" s="226" customFormat="1" ht="25.5" customHeight="1">
      <c r="A17" s="219"/>
      <c r="B17" s="241"/>
      <c r="C17" s="242"/>
      <c r="D17" s="221" t="s">
        <v>150</v>
      </c>
      <c r="E17" s="243"/>
      <c r="F17" s="243"/>
      <c r="G17" s="244"/>
      <c r="H17" s="241"/>
      <c r="I17" s="244"/>
      <c r="J17" s="244"/>
      <c r="K17" s="244"/>
      <c r="L17" s="245"/>
      <c r="M17" s="241"/>
      <c r="N17" s="403" t="s">
        <v>187</v>
      </c>
      <c r="O17" s="403" t="s">
        <v>187</v>
      </c>
      <c r="P17" s="244"/>
      <c r="Q17" s="246"/>
    </row>
    <row r="18" spans="1:17" s="226" customFormat="1" ht="25.5" customHeight="1">
      <c r="A18" s="219"/>
      <c r="B18" s="241"/>
      <c r="C18" s="242"/>
      <c r="D18" s="221" t="s">
        <v>150</v>
      </c>
      <c r="E18" s="243"/>
      <c r="F18" s="243"/>
      <c r="G18" s="244"/>
      <c r="H18" s="241"/>
      <c r="I18" s="244"/>
      <c r="J18" s="244"/>
      <c r="K18" s="244"/>
      <c r="L18" s="245"/>
      <c r="M18" s="241"/>
      <c r="N18" s="403" t="s">
        <v>187</v>
      </c>
      <c r="O18" s="403" t="s">
        <v>187</v>
      </c>
      <c r="P18" s="244"/>
      <c r="Q18" s="246"/>
    </row>
    <row r="19" spans="1:17" s="226" customFormat="1" ht="25.5" customHeight="1">
      <c r="A19" s="229">
        <v>10</v>
      </c>
      <c r="B19" s="241"/>
      <c r="C19" s="242"/>
      <c r="D19" s="221" t="s">
        <v>150</v>
      </c>
      <c r="E19" s="243"/>
      <c r="F19" s="243"/>
      <c r="G19" s="244"/>
      <c r="H19" s="241"/>
      <c r="I19" s="244"/>
      <c r="J19" s="244"/>
      <c r="K19" s="244"/>
      <c r="L19" s="245"/>
      <c r="M19" s="241"/>
      <c r="N19" s="403" t="s">
        <v>187</v>
      </c>
      <c r="O19" s="403" t="s">
        <v>187</v>
      </c>
      <c r="P19" s="244"/>
      <c r="Q19" s="246"/>
    </row>
    <row r="20" spans="1:17" s="226" customFormat="1" ht="25.5" customHeight="1">
      <c r="A20" s="219"/>
      <c r="B20" s="241"/>
      <c r="C20" s="242"/>
      <c r="D20" s="221" t="s">
        <v>150</v>
      </c>
      <c r="E20" s="243"/>
      <c r="F20" s="243"/>
      <c r="G20" s="244"/>
      <c r="H20" s="241"/>
      <c r="I20" s="244"/>
      <c r="J20" s="244"/>
      <c r="K20" s="244"/>
      <c r="L20" s="245"/>
      <c r="M20" s="241"/>
      <c r="N20" s="403" t="s">
        <v>187</v>
      </c>
      <c r="O20" s="403" t="s">
        <v>187</v>
      </c>
      <c r="P20" s="244"/>
      <c r="Q20" s="246"/>
    </row>
    <row r="21" spans="1:17" s="226" customFormat="1" ht="25.5" customHeight="1">
      <c r="A21" s="219"/>
      <c r="B21" s="241"/>
      <c r="C21" s="242"/>
      <c r="D21" s="221" t="s">
        <v>150</v>
      </c>
      <c r="E21" s="243"/>
      <c r="F21" s="243"/>
      <c r="G21" s="244"/>
      <c r="H21" s="241"/>
      <c r="I21" s="244"/>
      <c r="J21" s="244"/>
      <c r="K21" s="244"/>
      <c r="L21" s="245"/>
      <c r="M21" s="241"/>
      <c r="N21" s="403" t="s">
        <v>187</v>
      </c>
      <c r="O21" s="403" t="s">
        <v>187</v>
      </c>
      <c r="P21" s="244"/>
      <c r="Q21" s="246"/>
    </row>
    <row r="22" spans="1:17" s="226" customFormat="1" ht="25.5" customHeight="1">
      <c r="A22" s="219"/>
      <c r="B22" s="241"/>
      <c r="C22" s="242"/>
      <c r="D22" s="221" t="s">
        <v>150</v>
      </c>
      <c r="E22" s="243"/>
      <c r="F22" s="243"/>
      <c r="G22" s="244"/>
      <c r="H22" s="241"/>
      <c r="I22" s="244"/>
      <c r="J22" s="244"/>
      <c r="K22" s="244"/>
      <c r="L22" s="245"/>
      <c r="M22" s="241"/>
      <c r="N22" s="403" t="s">
        <v>187</v>
      </c>
      <c r="O22" s="403" t="s">
        <v>187</v>
      </c>
      <c r="P22" s="244"/>
      <c r="Q22" s="246"/>
    </row>
    <row r="23" spans="1:17" s="226" customFormat="1" ht="25.5" customHeight="1">
      <c r="A23" s="219"/>
      <c r="B23" s="241"/>
      <c r="C23" s="242"/>
      <c r="D23" s="221" t="s">
        <v>150</v>
      </c>
      <c r="E23" s="243"/>
      <c r="F23" s="243"/>
      <c r="G23" s="244"/>
      <c r="H23" s="241"/>
      <c r="I23" s="244"/>
      <c r="J23" s="244"/>
      <c r="K23" s="244"/>
      <c r="L23" s="245"/>
      <c r="M23" s="241"/>
      <c r="N23" s="403" t="s">
        <v>187</v>
      </c>
      <c r="O23" s="403" t="s">
        <v>187</v>
      </c>
      <c r="P23" s="244"/>
      <c r="Q23" s="246"/>
    </row>
    <row r="24" spans="1:17" s="226" customFormat="1" ht="25.5" customHeight="1">
      <c r="A24" s="229">
        <v>15</v>
      </c>
      <c r="B24" s="241"/>
      <c r="C24" s="242"/>
      <c r="D24" s="221" t="s">
        <v>150</v>
      </c>
      <c r="E24" s="243"/>
      <c r="F24" s="243"/>
      <c r="G24" s="244"/>
      <c r="H24" s="241"/>
      <c r="I24" s="244"/>
      <c r="J24" s="244"/>
      <c r="K24" s="244"/>
      <c r="L24" s="245"/>
      <c r="M24" s="241"/>
      <c r="N24" s="403" t="s">
        <v>187</v>
      </c>
      <c r="O24" s="403" t="s">
        <v>187</v>
      </c>
      <c r="P24" s="244"/>
      <c r="Q24" s="246"/>
    </row>
    <row r="25" spans="1:17" ht="13.9" customHeight="1" thickBot="1"/>
    <row r="26" spans="1:17" ht="14.25" customHeight="1">
      <c r="B26" s="698" t="s">
        <v>151</v>
      </c>
      <c r="C26" s="704" t="s">
        <v>152</v>
      </c>
      <c r="D26" s="704"/>
      <c r="E26" s="704" t="s">
        <v>105</v>
      </c>
      <c r="F26" s="704"/>
      <c r="G26" s="705"/>
      <c r="H26" s="230" t="s">
        <v>111</v>
      </c>
      <c r="I26" s="231" t="s">
        <v>112</v>
      </c>
      <c r="J26" s="216"/>
      <c r="K26" s="216"/>
      <c r="L26" s="216"/>
      <c r="M26" s="216"/>
      <c r="N26" s="216"/>
      <c r="O26" s="216"/>
      <c r="P26" s="232"/>
      <c r="Q26" s="232"/>
    </row>
    <row r="27" spans="1:17" ht="14.25" customHeight="1">
      <c r="B27" s="699"/>
      <c r="C27" s="720" t="s">
        <v>173</v>
      </c>
      <c r="D27" s="720"/>
      <c r="E27" s="722" t="s">
        <v>174</v>
      </c>
      <c r="F27" s="723"/>
      <c r="G27" s="724"/>
      <c r="I27" s="216" t="s">
        <v>156</v>
      </c>
      <c r="J27" s="216"/>
      <c r="K27" s="216"/>
      <c r="L27" s="216"/>
      <c r="M27" s="216"/>
      <c r="N27" s="216"/>
      <c r="O27" s="216"/>
      <c r="P27" s="232"/>
      <c r="Q27" s="232"/>
    </row>
    <row r="28" spans="1:17" ht="14.25" customHeight="1" thickBot="1">
      <c r="B28" s="700"/>
      <c r="C28" s="721"/>
      <c r="D28" s="721"/>
      <c r="E28" s="725"/>
      <c r="F28" s="726"/>
      <c r="G28" s="727"/>
      <c r="I28" s="216" t="s">
        <v>176</v>
      </c>
      <c r="J28" s="216"/>
      <c r="K28" s="216"/>
      <c r="L28" s="216"/>
      <c r="M28" s="216"/>
      <c r="N28" s="216"/>
      <c r="O28" s="216"/>
      <c r="P28" s="232"/>
      <c r="Q28" s="232"/>
    </row>
    <row r="29" spans="1:17" ht="14.25" customHeight="1">
      <c r="B29" s="233"/>
      <c r="C29" s="233"/>
      <c r="D29" s="234"/>
      <c r="E29" s="232"/>
      <c r="F29" s="232"/>
      <c r="Q29" s="216"/>
    </row>
  </sheetData>
  <sheetProtection formatColumns="0" formatRows="0"/>
  <mergeCells count="25">
    <mergeCell ref="B26:B28"/>
    <mergeCell ref="C26:D26"/>
    <mergeCell ref="E26:G26"/>
    <mergeCell ref="C27:D28"/>
    <mergeCell ref="E27:G28"/>
    <mergeCell ref="B2:Q2"/>
    <mergeCell ref="B4:H6"/>
    <mergeCell ref="K4:L4"/>
    <mergeCell ref="I5:J6"/>
    <mergeCell ref="K5:L5"/>
    <mergeCell ref="M5:O6"/>
    <mergeCell ref="K6:L6"/>
    <mergeCell ref="P8:P9"/>
    <mergeCell ref="Q8:Q9"/>
    <mergeCell ref="B8:B9"/>
    <mergeCell ref="C8:D9"/>
    <mergeCell ref="E8:E9"/>
    <mergeCell ref="F8:F9"/>
    <mergeCell ref="G8:G9"/>
    <mergeCell ref="H8:H9"/>
    <mergeCell ref="I8:I9"/>
    <mergeCell ref="J8:K9"/>
    <mergeCell ref="L8:L9"/>
    <mergeCell ref="M8:M9"/>
    <mergeCell ref="N8:O8"/>
  </mergeCells>
  <phoneticPr fontId="2"/>
  <conditionalFormatting sqref="B10">
    <cfRule type="expression" dxfId="18" priority="22">
      <formula>P10="〇"</formula>
    </cfRule>
  </conditionalFormatting>
  <conditionalFormatting sqref="E10:E11 E13:E24">
    <cfRule type="expression" dxfId="17" priority="21">
      <formula>P10="〇"</formula>
    </cfRule>
  </conditionalFormatting>
  <conditionalFormatting sqref="F10:F11 F13:F24">
    <cfRule type="expression" dxfId="16" priority="20">
      <formula>P10="〇"</formula>
    </cfRule>
  </conditionalFormatting>
  <conditionalFormatting sqref="G10 G13:G24">
    <cfRule type="expression" dxfId="15" priority="19">
      <formula>P10="〇"</formula>
    </cfRule>
  </conditionalFormatting>
  <conditionalFormatting sqref="H10 H13:H24">
    <cfRule type="expression" dxfId="14" priority="18">
      <formula>P10="〇"</formula>
    </cfRule>
  </conditionalFormatting>
  <conditionalFormatting sqref="I10 I13:I24">
    <cfRule type="expression" dxfId="13" priority="17">
      <formula>P10="〇"</formula>
    </cfRule>
  </conditionalFormatting>
  <conditionalFormatting sqref="J10:J11 J13:J24">
    <cfRule type="expression" dxfId="12" priority="16">
      <formula>P10="〇"</formula>
    </cfRule>
  </conditionalFormatting>
  <conditionalFormatting sqref="K10:K11 K13:K24">
    <cfRule type="expression" dxfId="11" priority="15">
      <formula>P10="〇"</formula>
    </cfRule>
  </conditionalFormatting>
  <conditionalFormatting sqref="L10 L13:L24">
    <cfRule type="expression" dxfId="10" priority="14">
      <formula>P10="〇"</formula>
    </cfRule>
  </conditionalFormatting>
  <conditionalFormatting sqref="M10 M13:M24">
    <cfRule type="expression" dxfId="9" priority="13">
      <formula>P10="〇"</formula>
    </cfRule>
  </conditionalFormatting>
  <conditionalFormatting sqref="P10:P11 P13:P24">
    <cfRule type="expression" dxfId="8" priority="12">
      <formula>P10="〇"</formula>
    </cfRule>
  </conditionalFormatting>
  <conditionalFormatting sqref="Q10:Q11 Q13:Q24">
    <cfRule type="expression" dxfId="7" priority="11">
      <formula>P10="〇"</formula>
    </cfRule>
  </conditionalFormatting>
  <conditionalFormatting sqref="B11">
    <cfRule type="expression" dxfId="6" priority="10">
      <formula>P11="〇"</formula>
    </cfRule>
  </conditionalFormatting>
  <conditionalFormatting sqref="G11">
    <cfRule type="expression" dxfId="5" priority="9">
      <formula>P11="〇"</formula>
    </cfRule>
  </conditionalFormatting>
  <conditionalFormatting sqref="H11">
    <cfRule type="expression" dxfId="4" priority="8">
      <formula>P11="〇"</formula>
    </cfRule>
  </conditionalFormatting>
  <conditionalFormatting sqref="I11">
    <cfRule type="expression" dxfId="3" priority="7">
      <formula>P11="〇"</formula>
    </cfRule>
  </conditionalFormatting>
  <conditionalFormatting sqref="L11">
    <cfRule type="expression" dxfId="2" priority="6">
      <formula>P11="〇"</formula>
    </cfRule>
  </conditionalFormatting>
  <conditionalFormatting sqref="M11">
    <cfRule type="expression" dxfId="1" priority="5">
      <formula>P11="〇"</formula>
    </cfRule>
  </conditionalFormatting>
  <conditionalFormatting sqref="N10:O24">
    <cfRule type="expression" dxfId="0" priority="1">
      <formula>Q10="〇"</formula>
    </cfRule>
  </conditionalFormatting>
  <dataValidations count="4">
    <dataValidation type="list" allowBlank="1" showInputMessage="1" sqref="E10:G10 E11:F24 M10:M24" xr:uid="{00000000-0002-0000-0500-000000000000}">
      <formula1>#REF!</formula1>
    </dataValidation>
    <dataValidation type="list" allowBlank="1" showInputMessage="1" showErrorMessage="1" sqref="P10:P24 C13:C24" xr:uid="{00000000-0002-0000-0500-000001000000}">
      <formula1>#REF!</formula1>
    </dataValidation>
    <dataValidation type="list" allowBlank="1" showInputMessage="1" sqref="N10:O24" xr:uid="{00000000-0002-0000-0500-000002000000}">
      <formula1>"☐,☑"</formula1>
    </dataValidation>
    <dataValidation allowBlank="1" showDropDown="1" showInputMessage="1" showErrorMessage="1" sqref="C10:C12" xr:uid="{00000000-0002-0000-0500-000003000000}"/>
  </dataValidations>
  <printOptions horizontalCentered="1" verticalCentered="1"/>
  <pageMargins left="0.19685039370078741" right="0.19685039370078741" top="0.78740157480314965" bottom="0.78740157480314965" header="0.39370078740157483" footer="0.59055118110236227"/>
  <pageSetup paperSize="9" scale="7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99"/>
    <pageSetUpPr fitToPage="1"/>
  </sheetPr>
  <dimension ref="A1:T30"/>
  <sheetViews>
    <sheetView showZeros="0" tabSelected="1" view="pageBreakPreview" topLeftCell="A13" zoomScaleNormal="100" zoomScaleSheetLayoutView="100" workbookViewId="0">
      <selection activeCell="C18" sqref="C18"/>
    </sheetView>
  </sheetViews>
  <sheetFormatPr defaultColWidth="8.875" defaultRowHeight="13.5"/>
  <cols>
    <col min="1" max="1" width="2.5" style="130" customWidth="1"/>
    <col min="2" max="2" width="15.125" style="130" bestFit="1" customWidth="1"/>
    <col min="3" max="3" width="9.375" style="130" customWidth="1"/>
    <col min="4" max="4" width="3.875" style="130" customWidth="1"/>
    <col min="5" max="5" width="8.875" style="130" customWidth="1"/>
    <col min="6" max="6" width="9.5" style="130" customWidth="1"/>
    <col min="7" max="7" width="9.125" style="130" customWidth="1"/>
    <col min="8" max="8" width="16.625" style="130" customWidth="1"/>
    <col min="9" max="9" width="18.25" style="130" customWidth="1"/>
    <col min="10" max="10" width="16.125" style="130" customWidth="1"/>
    <col min="11" max="11" width="12.75" style="130" customWidth="1"/>
    <col min="12" max="12" width="3.125" style="130" bestFit="1" customWidth="1"/>
    <col min="13" max="13" width="15.875" style="130" customWidth="1"/>
    <col min="14" max="16" width="2.5" style="130" customWidth="1"/>
    <col min="17" max="16384" width="8.875" style="130"/>
  </cols>
  <sheetData>
    <row r="1" spans="2:20" ht="14.25" customHeight="1"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2:20" ht="25.5" customHeight="1">
      <c r="B2" s="131" t="s">
        <v>84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2:20" ht="26.25" customHeight="1">
      <c r="B3" s="755" t="s">
        <v>85</v>
      </c>
      <c r="C3" s="755"/>
      <c r="D3" s="755"/>
      <c r="E3" s="755"/>
      <c r="F3" s="755"/>
      <c r="G3" s="755"/>
      <c r="H3" s="755"/>
      <c r="I3" s="755"/>
      <c r="J3" s="755"/>
      <c r="K3" s="755"/>
      <c r="L3" s="755"/>
      <c r="M3" s="755"/>
    </row>
    <row r="4" spans="2:20" ht="14.25" customHeight="1">
      <c r="B4" s="132"/>
      <c r="C4" s="132"/>
      <c r="D4" s="132"/>
      <c r="E4" s="132"/>
      <c r="F4" s="132"/>
      <c r="G4" s="132"/>
      <c r="H4" s="132"/>
      <c r="I4" s="132"/>
      <c r="J4" s="133"/>
      <c r="K4" s="133"/>
      <c r="L4" s="133"/>
    </row>
    <row r="5" spans="2:20" ht="16.5" customHeight="1">
      <c r="B5" s="134"/>
      <c r="C5" s="132"/>
      <c r="D5" s="132"/>
      <c r="E5" s="132"/>
      <c r="F5" s="132"/>
      <c r="G5" s="133"/>
      <c r="H5" s="756" t="s">
        <v>86</v>
      </c>
      <c r="I5" s="758" t="s">
        <v>87</v>
      </c>
      <c r="J5" s="759"/>
      <c r="K5" s="760" t="s">
        <v>88</v>
      </c>
      <c r="L5" s="761"/>
      <c r="M5" s="762"/>
    </row>
    <row r="6" spans="2:20" ht="31.5" customHeight="1">
      <c r="B6" s="763" t="s">
        <v>209</v>
      </c>
      <c r="C6" s="764"/>
      <c r="D6" s="764"/>
      <c r="E6" s="764"/>
      <c r="F6" s="764"/>
      <c r="G6" s="765"/>
      <c r="H6" s="757"/>
      <c r="I6" s="766"/>
      <c r="J6" s="767"/>
      <c r="K6" s="768"/>
      <c r="L6" s="769"/>
      <c r="M6" s="767"/>
    </row>
    <row r="7" spans="2:20" ht="6" customHeight="1" thickBot="1"/>
    <row r="8" spans="2:20" s="135" customFormat="1" ht="18" customHeight="1">
      <c r="B8" s="743" t="s">
        <v>89</v>
      </c>
      <c r="C8" s="745" t="s">
        <v>90</v>
      </c>
      <c r="D8" s="746"/>
      <c r="E8" s="746"/>
      <c r="F8" s="746"/>
      <c r="G8" s="747"/>
      <c r="H8" s="748" t="s">
        <v>91</v>
      </c>
      <c r="I8" s="748" t="s">
        <v>92</v>
      </c>
      <c r="J8" s="748" t="s">
        <v>93</v>
      </c>
      <c r="K8" s="751" t="s">
        <v>94</v>
      </c>
      <c r="L8" s="752"/>
      <c r="M8" s="730" t="s">
        <v>95</v>
      </c>
    </row>
    <row r="9" spans="2:20" s="135" customFormat="1" ht="39" customHeight="1" thickBot="1">
      <c r="B9" s="744"/>
      <c r="C9" s="136" t="s">
        <v>96</v>
      </c>
      <c r="D9" s="137" t="s">
        <v>97</v>
      </c>
      <c r="E9" s="137" t="s">
        <v>98</v>
      </c>
      <c r="F9" s="137" t="s">
        <v>99</v>
      </c>
      <c r="G9" s="138" t="s">
        <v>100</v>
      </c>
      <c r="H9" s="749"/>
      <c r="I9" s="749"/>
      <c r="J9" s="750"/>
      <c r="K9" s="753"/>
      <c r="L9" s="754"/>
      <c r="M9" s="731"/>
    </row>
    <row r="10" spans="2:20" s="148" customFormat="1" ht="25.5" customHeight="1">
      <c r="B10" s="347"/>
      <c r="C10" s="348"/>
      <c r="D10" s="140" t="s">
        <v>97</v>
      </c>
      <c r="E10" s="349"/>
      <c r="F10" s="141">
        <f>IF(COUNTA(C10,E10)=2,IF(VALUE(E10-C10)&gt;7/24,1,""),0)</f>
        <v>0</v>
      </c>
      <c r="G10" s="142">
        <f>IF(COUNTA(C10,E10)=2,IF(VALUE(E10-C10)&lt;=7/24,CEILING(E10-C10,"1:00")*24,""),0)</f>
        <v>0</v>
      </c>
      <c r="H10" s="350"/>
      <c r="I10" s="351"/>
      <c r="J10" s="144">
        <f>IF(F10=1,10900,ROUND(10900*_xlfn.CEILING.MATH(G10)/8.5,0))</f>
        <v>0</v>
      </c>
      <c r="K10" s="352"/>
      <c r="L10" s="146" t="s">
        <v>101</v>
      </c>
      <c r="M10" s="147" t="str">
        <f>IF(J10&lt;0,"※立会時間をご確認ください",IF(K10&gt;J10,"※上限を超えています",""))</f>
        <v/>
      </c>
      <c r="T10" s="149"/>
    </row>
    <row r="11" spans="2:20" s="148" customFormat="1" ht="25.5" customHeight="1">
      <c r="B11" s="353"/>
      <c r="C11" s="354"/>
      <c r="D11" s="152" t="s">
        <v>102</v>
      </c>
      <c r="E11" s="355"/>
      <c r="F11" s="154">
        <f>IF(COUNTA(C11,E11)=2,IF(VALUE(E11-C11)&gt;7/24,1,""),0)</f>
        <v>0</v>
      </c>
      <c r="G11" s="155">
        <f>IF(COUNTA(C11,E11)=2,IF(VALUE(E11-C11)&lt;=7/24,CEILING(E11-C11,"1:00")*24,""),0)</f>
        <v>0</v>
      </c>
      <c r="H11" s="356"/>
      <c r="I11" s="356"/>
      <c r="J11" s="144">
        <f>IF(F11=1,10900,ROUND(10900*_xlfn.CEILING.MATH(G11)/8.5,0))</f>
        <v>0</v>
      </c>
      <c r="K11" s="357"/>
      <c r="L11" s="158" t="s">
        <v>101</v>
      </c>
      <c r="M11" s="159" t="str">
        <f t="shared" ref="M11:M14" si="0">IF(J11&lt;0,"※立会時間をご確認ください",IF(K11&gt;J11,"※上限を超えています",""))</f>
        <v/>
      </c>
    </row>
    <row r="12" spans="2:20" s="148" customFormat="1" ht="25.5" customHeight="1">
      <c r="B12" s="358"/>
      <c r="C12" s="359"/>
      <c r="D12" s="161" t="s">
        <v>102</v>
      </c>
      <c r="E12" s="360"/>
      <c r="F12" s="154">
        <f>IF(COUNTA(C12,E12)=2,IF(VALUE(E12-C12)&gt;7/24,1,""),0)</f>
        <v>0</v>
      </c>
      <c r="G12" s="155">
        <f>IF(COUNTA(C12,E12)=2,IF(VALUE(E12-C12)&lt;=7/24,CEILING(E12-C12,"1:00")*24,""),0)</f>
        <v>0</v>
      </c>
      <c r="H12" s="356"/>
      <c r="I12" s="356"/>
      <c r="J12" s="144">
        <f>IF(F12=1,10900,ROUND(10900*_xlfn.CEILING.MATH(G12)/8.5,0))</f>
        <v>0</v>
      </c>
      <c r="K12" s="357"/>
      <c r="L12" s="158" t="s">
        <v>101</v>
      </c>
      <c r="M12" s="159" t="str">
        <f t="shared" si="0"/>
        <v/>
      </c>
    </row>
    <row r="13" spans="2:20" s="148" customFormat="1" ht="25.5" customHeight="1">
      <c r="B13" s="358"/>
      <c r="C13" s="359"/>
      <c r="D13" s="161" t="s">
        <v>102</v>
      </c>
      <c r="E13" s="360"/>
      <c r="F13" s="154">
        <f>IF(COUNTA(C13,E13)=2,IF(VALUE(E13-C13)&gt;7/24,1,""),0)</f>
        <v>0</v>
      </c>
      <c r="G13" s="155">
        <f>IF(COUNTA(C13,E13)=2,IF(VALUE(E13-C13)&lt;=7/24,CEILING(E13-C13,"1:00")*24,""),0)</f>
        <v>0</v>
      </c>
      <c r="H13" s="356"/>
      <c r="I13" s="356"/>
      <c r="J13" s="144">
        <f>IF(F13=1,10900,ROUND(10900*_xlfn.CEILING.MATH(G13)/8.5,0))</f>
        <v>0</v>
      </c>
      <c r="K13" s="357"/>
      <c r="L13" s="158" t="s">
        <v>101</v>
      </c>
      <c r="M13" s="159" t="str">
        <f t="shared" si="0"/>
        <v/>
      </c>
    </row>
    <row r="14" spans="2:20" s="148" customFormat="1" ht="25.5" customHeight="1" thickBot="1">
      <c r="B14" s="361"/>
      <c r="C14" s="362"/>
      <c r="D14" s="163" t="s">
        <v>102</v>
      </c>
      <c r="E14" s="363"/>
      <c r="F14" s="164">
        <f>IF(COUNTA(C14,E14)=2,IF(VALUE(E14-C14)&gt;7/24,1,""),0)</f>
        <v>0</v>
      </c>
      <c r="G14" s="165">
        <f>IF(COUNTA(C14,E14)=2,IF(VALUE(E14-C14)&lt;=7/24,CEILING(E14-C14,"1:00")*24,""),0)</f>
        <v>0</v>
      </c>
      <c r="H14" s="364"/>
      <c r="I14" s="364"/>
      <c r="J14" s="166">
        <f>IF(F14=1,10900,ROUND(10900*_xlfn.CEILING.MATH(G14)/8.5,0))</f>
        <v>0</v>
      </c>
      <c r="K14" s="365"/>
      <c r="L14" s="167" t="s">
        <v>101</v>
      </c>
      <c r="M14" s="168" t="str">
        <f t="shared" si="0"/>
        <v/>
      </c>
    </row>
    <row r="15" spans="2:20" s="172" customFormat="1" ht="25.5" customHeight="1">
      <c r="B15" s="169"/>
      <c r="C15" s="169"/>
      <c r="D15" s="170"/>
      <c r="E15" s="169"/>
      <c r="F15" s="171" t="s">
        <v>103</v>
      </c>
      <c r="G15" s="171"/>
      <c r="H15" s="169"/>
      <c r="I15" s="169"/>
      <c r="J15" s="169"/>
      <c r="K15" s="169"/>
      <c r="L15" s="169"/>
      <c r="M15" s="169"/>
    </row>
    <row r="16" spans="2:20" ht="9" customHeight="1" thickBot="1"/>
    <row r="17" spans="1:14" ht="18" customHeight="1">
      <c r="B17" s="732" t="s">
        <v>104</v>
      </c>
      <c r="C17" s="173" t="s">
        <v>105</v>
      </c>
      <c r="D17" s="174"/>
      <c r="G17" s="735" t="s">
        <v>106</v>
      </c>
      <c r="H17" s="738">
        <f>SUM(K10:K14)</f>
        <v>0</v>
      </c>
      <c r="I17" s="175"/>
      <c r="J17" s="175"/>
      <c r="K17" s="175"/>
      <c r="L17" s="175"/>
      <c r="M17" s="175"/>
    </row>
    <row r="18" spans="1:14" ht="18" customHeight="1">
      <c r="B18" s="733"/>
      <c r="C18" s="366"/>
      <c r="D18" s="177"/>
      <c r="G18" s="736"/>
      <c r="H18" s="739"/>
      <c r="I18" s="175"/>
      <c r="J18" s="175"/>
      <c r="K18" s="175"/>
      <c r="L18" s="175"/>
      <c r="M18" s="175"/>
    </row>
    <row r="19" spans="1:14" ht="18" customHeight="1" thickBot="1">
      <c r="B19" s="734"/>
      <c r="C19" s="178" t="s">
        <v>107</v>
      </c>
      <c r="D19" s="179"/>
      <c r="G19" s="737"/>
      <c r="H19" s="740"/>
      <c r="I19" s="175"/>
      <c r="J19" s="175"/>
      <c r="K19" s="175"/>
      <c r="L19" s="175"/>
      <c r="M19" s="175"/>
    </row>
    <row r="20" spans="1:14" ht="18" customHeight="1">
      <c r="C20" s="129"/>
      <c r="D20" s="129"/>
      <c r="I20" s="129"/>
      <c r="J20" s="129"/>
      <c r="K20" s="180" t="s">
        <v>108</v>
      </c>
      <c r="L20" s="129"/>
      <c r="M20" s="129"/>
    </row>
    <row r="21" spans="1:14" ht="18" customHeight="1">
      <c r="C21" s="129"/>
      <c r="D21" s="129"/>
      <c r="I21" s="129"/>
      <c r="K21" s="741" t="s">
        <v>109</v>
      </c>
      <c r="L21" s="742"/>
      <c r="M21" s="249" t="s">
        <v>110</v>
      </c>
    </row>
    <row r="22" spans="1:14" ht="17.25">
      <c r="B22" s="182" t="s">
        <v>111</v>
      </c>
      <c r="C22" s="183" t="s">
        <v>112</v>
      </c>
      <c r="D22" s="175"/>
      <c r="E22" s="129"/>
      <c r="F22" s="129"/>
      <c r="G22" s="129"/>
      <c r="H22" s="129"/>
      <c r="I22" s="129"/>
      <c r="K22" s="728" t="s">
        <v>113</v>
      </c>
      <c r="L22" s="729"/>
      <c r="M22" s="184">
        <v>1282</v>
      </c>
    </row>
    <row r="23" spans="1:14" ht="17.25">
      <c r="B23" s="172"/>
      <c r="C23" s="172" t="s">
        <v>114</v>
      </c>
      <c r="D23" s="175"/>
      <c r="E23" s="129"/>
      <c r="F23" s="129"/>
      <c r="G23" s="129"/>
      <c r="H23" s="129"/>
      <c r="I23" s="129"/>
      <c r="K23" s="728" t="s">
        <v>115</v>
      </c>
      <c r="L23" s="729"/>
      <c r="M23" s="184">
        <v>2565</v>
      </c>
    </row>
    <row r="24" spans="1:14" ht="17.25">
      <c r="B24" s="172"/>
      <c r="C24" s="183" t="s">
        <v>116</v>
      </c>
      <c r="D24" s="175"/>
      <c r="E24" s="129"/>
      <c r="F24" s="129"/>
      <c r="G24" s="129"/>
      <c r="H24" s="129"/>
      <c r="I24" s="129"/>
      <c r="K24" s="728" t="s">
        <v>117</v>
      </c>
      <c r="L24" s="729"/>
      <c r="M24" s="184">
        <v>3847</v>
      </c>
    </row>
    <row r="25" spans="1:14" ht="17.25">
      <c r="B25" s="185"/>
      <c r="C25" s="172" t="s">
        <v>118</v>
      </c>
      <c r="D25" s="129"/>
      <c r="E25" s="129"/>
      <c r="F25" s="129"/>
      <c r="G25" s="129"/>
      <c r="H25" s="129"/>
      <c r="I25" s="129"/>
      <c r="K25" s="728" t="s">
        <v>119</v>
      </c>
      <c r="L25" s="729"/>
      <c r="M25" s="184">
        <v>5129</v>
      </c>
    </row>
    <row r="26" spans="1:14" ht="17.25">
      <c r="B26" s="185"/>
      <c r="C26" s="183" t="s">
        <v>120</v>
      </c>
      <c r="D26" s="129"/>
      <c r="E26" s="129"/>
      <c r="F26" s="129"/>
      <c r="G26" s="129"/>
      <c r="H26" s="129"/>
      <c r="I26" s="129"/>
      <c r="K26" s="728" t="s">
        <v>121</v>
      </c>
      <c r="L26" s="729"/>
      <c r="M26" s="184">
        <v>6412</v>
      </c>
    </row>
    <row r="27" spans="1:14" ht="17.25">
      <c r="B27" s="172"/>
      <c r="C27" s="183" t="s">
        <v>122</v>
      </c>
      <c r="D27" s="129"/>
      <c r="E27" s="129"/>
      <c r="F27" s="129"/>
      <c r="G27" s="129"/>
      <c r="H27" s="129"/>
      <c r="I27" s="129"/>
      <c r="K27" s="728" t="s">
        <v>123</v>
      </c>
      <c r="L27" s="729"/>
      <c r="M27" s="184">
        <v>7694</v>
      </c>
    </row>
    <row r="28" spans="1:14" ht="17.25">
      <c r="C28" s="183"/>
      <c r="D28" s="129"/>
      <c r="E28" s="129"/>
      <c r="F28" s="129"/>
      <c r="G28" s="129"/>
      <c r="H28" s="129"/>
      <c r="I28" s="129"/>
      <c r="K28" s="728" t="s">
        <v>124</v>
      </c>
      <c r="L28" s="729"/>
      <c r="M28" s="184">
        <v>8976</v>
      </c>
    </row>
    <row r="29" spans="1:14" ht="17.25">
      <c r="C29" s="129"/>
      <c r="D29" s="129"/>
      <c r="E29" s="129"/>
      <c r="F29" s="129"/>
      <c r="G29" s="129"/>
      <c r="H29" s="129"/>
      <c r="I29" s="129"/>
      <c r="K29" s="728" t="s">
        <v>125</v>
      </c>
      <c r="L29" s="729"/>
      <c r="M29" s="184">
        <v>10900</v>
      </c>
    </row>
    <row r="30" spans="1:14">
      <c r="A30" s="186"/>
      <c r="B30" s="186"/>
      <c r="C30" s="186"/>
      <c r="D30" s="186"/>
      <c r="E30" s="186"/>
      <c r="F30" s="186"/>
      <c r="G30" s="186"/>
      <c r="H30" s="186"/>
      <c r="I30" s="186"/>
      <c r="L30" s="186"/>
      <c r="M30" s="186"/>
      <c r="N30" s="186"/>
    </row>
  </sheetData>
  <sheetProtection selectLockedCells="1"/>
  <mergeCells count="26">
    <mergeCell ref="B3:M3"/>
    <mergeCell ref="H5:H6"/>
    <mergeCell ref="I5:J5"/>
    <mergeCell ref="K5:M5"/>
    <mergeCell ref="B6:G6"/>
    <mergeCell ref="I6:J6"/>
    <mergeCell ref="K6:M6"/>
    <mergeCell ref="K22:L22"/>
    <mergeCell ref="B8:B9"/>
    <mergeCell ref="C8:G8"/>
    <mergeCell ref="H8:H9"/>
    <mergeCell ref="I8:I9"/>
    <mergeCell ref="J8:J9"/>
    <mergeCell ref="K8:L9"/>
    <mergeCell ref="M8:M9"/>
    <mergeCell ref="B17:B19"/>
    <mergeCell ref="G17:G19"/>
    <mergeCell ref="H17:H19"/>
    <mergeCell ref="K21:L21"/>
    <mergeCell ref="K29:L29"/>
    <mergeCell ref="K23:L23"/>
    <mergeCell ref="K24:L24"/>
    <mergeCell ref="K25:L25"/>
    <mergeCell ref="K26:L26"/>
    <mergeCell ref="K27:L27"/>
    <mergeCell ref="K28:L28"/>
  </mergeCells>
  <phoneticPr fontId="2"/>
  <dataValidations count="1">
    <dataValidation type="time" allowBlank="1" showInputMessage="1" showErrorMessage="1" errorTitle="入力について" error="「○○：○○」という形式でご記入ください。_x000a_【例　１２：３０】" promptTitle="入力について" prompt="「○○：○○」という形式でご記入ください。_x000a_【例　１２：３０】" sqref="E10:E14 C10:C14" xr:uid="{00000000-0002-0000-0600-000000000000}">
      <formula1>0</formula1>
      <formula2>0.999305555555556</formula2>
    </dataValidation>
  </dataValidations>
  <printOptions horizontalCentered="1" verticalCentered="1"/>
  <pageMargins left="0.19685039370078741" right="0.19685039370078741" top="0.78740157480314965" bottom="0.78740157480314965" header="0.39370078740157483" footer="0.59055118110236227"/>
  <pageSetup paperSize="9" scale="8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99"/>
    <pageSetUpPr fitToPage="1"/>
  </sheetPr>
  <dimension ref="A1:N30"/>
  <sheetViews>
    <sheetView showZeros="0" view="pageBreakPreview" zoomScaleNormal="100" zoomScaleSheetLayoutView="100" workbookViewId="0">
      <selection activeCell="B12" sqref="B12"/>
    </sheetView>
  </sheetViews>
  <sheetFormatPr defaultColWidth="8.875" defaultRowHeight="13.5"/>
  <cols>
    <col min="1" max="1" width="2.5" style="130" customWidth="1"/>
    <col min="2" max="2" width="15.125" style="130" bestFit="1" customWidth="1"/>
    <col min="3" max="3" width="9.375" style="130" customWidth="1"/>
    <col min="4" max="4" width="3.875" style="130" customWidth="1"/>
    <col min="5" max="5" width="8.875" style="130" customWidth="1"/>
    <col min="6" max="6" width="9.5" style="130" customWidth="1"/>
    <col min="7" max="7" width="9.125" style="130" customWidth="1"/>
    <col min="8" max="8" width="16.625" style="130" customWidth="1"/>
    <col min="9" max="9" width="18.25" style="130" customWidth="1"/>
    <col min="10" max="10" width="16.125" style="130" customWidth="1"/>
    <col min="11" max="11" width="12.75" style="130" customWidth="1"/>
    <col min="12" max="12" width="3.125" style="130" bestFit="1" customWidth="1"/>
    <col min="13" max="13" width="15.875" style="130" customWidth="1"/>
    <col min="14" max="16" width="2.5" style="130" customWidth="1"/>
    <col min="17" max="16384" width="8.875" style="130"/>
  </cols>
  <sheetData>
    <row r="1" spans="2:13" ht="14.25" customHeight="1"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2:13" ht="25.5" customHeight="1">
      <c r="B2" s="131" t="s">
        <v>126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2:13" ht="26.25" customHeight="1">
      <c r="B3" s="755" t="s">
        <v>85</v>
      </c>
      <c r="C3" s="755"/>
      <c r="D3" s="755"/>
      <c r="E3" s="755"/>
      <c r="F3" s="755"/>
      <c r="G3" s="755"/>
      <c r="H3" s="755"/>
      <c r="I3" s="755"/>
      <c r="J3" s="755"/>
      <c r="K3" s="755"/>
      <c r="L3" s="755"/>
      <c r="M3" s="755"/>
    </row>
    <row r="4" spans="2:13" ht="14.25" customHeight="1">
      <c r="B4" s="132"/>
      <c r="C4" s="132"/>
      <c r="D4" s="132"/>
      <c r="E4" s="132"/>
      <c r="F4" s="132"/>
      <c r="G4" s="132"/>
      <c r="H4" s="132"/>
      <c r="I4" s="132"/>
      <c r="J4" s="133"/>
      <c r="K4" s="133"/>
      <c r="L4" s="133"/>
    </row>
    <row r="5" spans="2:13" ht="16.5" customHeight="1">
      <c r="B5" s="134"/>
      <c r="C5" s="132"/>
      <c r="D5" s="132"/>
      <c r="E5" s="132"/>
      <c r="F5" s="132"/>
      <c r="G5" s="133"/>
      <c r="H5" s="756" t="s">
        <v>86</v>
      </c>
      <c r="I5" s="758" t="s">
        <v>87</v>
      </c>
      <c r="J5" s="759"/>
      <c r="K5" s="760" t="s">
        <v>88</v>
      </c>
      <c r="L5" s="761"/>
      <c r="M5" s="762"/>
    </row>
    <row r="6" spans="2:13" ht="31.5" customHeight="1">
      <c r="B6" s="763" t="s">
        <v>209</v>
      </c>
      <c r="C6" s="764"/>
      <c r="D6" s="764"/>
      <c r="E6" s="764"/>
      <c r="F6" s="764"/>
      <c r="G6" s="765"/>
      <c r="H6" s="757"/>
      <c r="I6" s="773" t="s">
        <v>127</v>
      </c>
      <c r="J6" s="774"/>
      <c r="K6" s="775" t="s">
        <v>128</v>
      </c>
      <c r="L6" s="776"/>
      <c r="M6" s="774"/>
    </row>
    <row r="7" spans="2:13" ht="6" customHeight="1" thickBot="1"/>
    <row r="8" spans="2:13" s="135" customFormat="1" ht="18" customHeight="1">
      <c r="B8" s="743" t="s">
        <v>89</v>
      </c>
      <c r="C8" s="770" t="s">
        <v>90</v>
      </c>
      <c r="D8" s="771"/>
      <c r="E8" s="771"/>
      <c r="F8" s="771"/>
      <c r="G8" s="772"/>
      <c r="H8" s="748" t="s">
        <v>91</v>
      </c>
      <c r="I8" s="748" t="s">
        <v>92</v>
      </c>
      <c r="J8" s="748" t="s">
        <v>93</v>
      </c>
      <c r="K8" s="751" t="s">
        <v>94</v>
      </c>
      <c r="L8" s="752"/>
      <c r="M8" s="730" t="s">
        <v>95</v>
      </c>
    </row>
    <row r="9" spans="2:13" s="135" customFormat="1" ht="39" customHeight="1" thickBot="1">
      <c r="B9" s="744"/>
      <c r="C9" s="136" t="s">
        <v>96</v>
      </c>
      <c r="D9" s="137" t="s">
        <v>97</v>
      </c>
      <c r="E9" s="137" t="s">
        <v>98</v>
      </c>
      <c r="F9" s="137" t="s">
        <v>99</v>
      </c>
      <c r="G9" s="138" t="s">
        <v>100</v>
      </c>
      <c r="H9" s="749"/>
      <c r="I9" s="749"/>
      <c r="J9" s="750"/>
      <c r="K9" s="753"/>
      <c r="L9" s="754"/>
      <c r="M9" s="731"/>
    </row>
    <row r="10" spans="2:13" s="148" customFormat="1" ht="25.5" customHeight="1">
      <c r="B10" s="139" t="s">
        <v>211</v>
      </c>
      <c r="C10" s="151">
        <v>0.375</v>
      </c>
      <c r="D10" s="152" t="s">
        <v>97</v>
      </c>
      <c r="E10" s="153">
        <v>0.6875</v>
      </c>
      <c r="F10" s="140">
        <f>IF(COUNTA(C10,E10)=2,IF(VALUE(E10-C10)&gt;7/24,1,""),0)</f>
        <v>1</v>
      </c>
      <c r="G10" s="187" t="str">
        <f>IF(COUNTA(C10,E10)=2,IF(VALUE(E10-C10)&lt;=7/24,CEILING(E10-C10,"1:00")*24,""),0)</f>
        <v/>
      </c>
      <c r="H10" s="143" t="s">
        <v>129</v>
      </c>
      <c r="I10" s="143" t="s">
        <v>130</v>
      </c>
      <c r="J10" s="144">
        <f>IF(F10=1,10900,ROUND(10900*_xlfn.CEILING.MATH(G10)/8.5,0))</f>
        <v>10900</v>
      </c>
      <c r="K10" s="145">
        <v>10900</v>
      </c>
      <c r="L10" s="146" t="s">
        <v>101</v>
      </c>
      <c r="M10" s="188" t="str">
        <f>IF(K10&gt;J10,"※上限を超えています","")</f>
        <v/>
      </c>
    </row>
    <row r="11" spans="2:13" s="148" customFormat="1" ht="25.5" customHeight="1">
      <c r="B11" s="150" t="s">
        <v>212</v>
      </c>
      <c r="C11" s="160">
        <v>0.54861111111111105</v>
      </c>
      <c r="D11" s="161" t="s">
        <v>102</v>
      </c>
      <c r="E11" s="162">
        <v>0.6875</v>
      </c>
      <c r="F11" s="161" t="str">
        <f>IF(COUNTA(C11,E11)=2,IF(VALUE(E11-C11)&gt;7/24,1,""),0)</f>
        <v/>
      </c>
      <c r="G11" s="189">
        <f>IF(COUNTA(C11,E11)=2,IF(VALUE(E11-C11)&lt;=7/24,CEILING(E11-C11,"1:00")*24,""),0)</f>
        <v>4</v>
      </c>
      <c r="H11" s="156" t="s">
        <v>131</v>
      </c>
      <c r="I11" s="156" t="s">
        <v>132</v>
      </c>
      <c r="J11" s="144">
        <f>IF(F11=1,10900,ROUND(10900*_xlfn.CEILING.MATH(G11)/8.5,0))</f>
        <v>5129</v>
      </c>
      <c r="K11" s="157">
        <v>5129</v>
      </c>
      <c r="L11" s="158" t="s">
        <v>101</v>
      </c>
      <c r="M11" s="190" t="str">
        <f>IF(K11&gt;J11,"※上限を超えています","")</f>
        <v/>
      </c>
    </row>
    <row r="12" spans="2:13" s="148" customFormat="1" ht="25.5" customHeight="1">
      <c r="B12" s="191"/>
      <c r="C12" s="192"/>
      <c r="D12" s="152" t="s">
        <v>102</v>
      </c>
      <c r="E12" s="193"/>
      <c r="F12" s="154">
        <f>IF(COUNTA(C12,E12)=2,IF(VALUE(E12-C12)&gt;7/24,1,""),0)</f>
        <v>0</v>
      </c>
      <c r="G12" s="155">
        <f>IF(COUNTA(C12,E12)=2,IF(VALUE(E12-C12)&lt;=7/24,CEILING(E12-C12,"1:00")*24,""),0)</f>
        <v>0</v>
      </c>
      <c r="H12" s="194"/>
      <c r="I12" s="194"/>
      <c r="J12" s="144">
        <f>IF(F12=1,10900,ROUND(10900*_xlfn.CEILING.MATH(G12)/8.5,0))</f>
        <v>0</v>
      </c>
      <c r="K12" s="195"/>
      <c r="L12" s="158" t="s">
        <v>101</v>
      </c>
      <c r="M12" s="190" t="str">
        <f>IF(K12&gt;J12,"※上限を超えています","")</f>
        <v/>
      </c>
    </row>
    <row r="13" spans="2:13" s="148" customFormat="1" ht="25.5" customHeight="1">
      <c r="B13" s="191"/>
      <c r="C13" s="196"/>
      <c r="D13" s="161" t="s">
        <v>102</v>
      </c>
      <c r="E13" s="197"/>
      <c r="F13" s="154">
        <f>IF(COUNTA(C13,E13)=2,IF(VALUE(E13-C13)&gt;7/24,1,""),0)</f>
        <v>0</v>
      </c>
      <c r="G13" s="155">
        <f>IF(COUNTA(C13,E13)=2,IF(VALUE(E13-C13)&lt;=7/24,CEILING(E13-C13,"1:00")*24,""),0)</f>
        <v>0</v>
      </c>
      <c r="H13" s="194"/>
      <c r="I13" s="194"/>
      <c r="J13" s="144">
        <f>IF(F13=1,10900,ROUND(10900*_xlfn.CEILING.MATH(G13)/8.5,0))</f>
        <v>0</v>
      </c>
      <c r="K13" s="195"/>
      <c r="L13" s="158" t="s">
        <v>101</v>
      </c>
      <c r="M13" s="190" t="str">
        <f>IF(K13&gt;J13,"※上限を超えています","")</f>
        <v/>
      </c>
    </row>
    <row r="14" spans="2:13" s="148" customFormat="1" ht="25.5" customHeight="1" thickBot="1">
      <c r="B14" s="198"/>
      <c r="C14" s="199"/>
      <c r="D14" s="163" t="s">
        <v>102</v>
      </c>
      <c r="E14" s="200"/>
      <c r="F14" s="164">
        <f>IF(COUNTA(C14,E14)=2,IF(VALUE(E14-C14)&gt;7/24,1,""),0)</f>
        <v>0</v>
      </c>
      <c r="G14" s="165">
        <f>IF(COUNTA(C14,E14)=2,IF(VALUE(E14-C14)&lt;=7/24,CEILING(E14-C14,"1:00")*24,""),0)</f>
        <v>0</v>
      </c>
      <c r="H14" s="201"/>
      <c r="I14" s="201"/>
      <c r="J14" s="166">
        <f>IF(F14=1,10900,ROUND(10900*_xlfn.CEILING.MATH(G14)/8.5,0))</f>
        <v>0</v>
      </c>
      <c r="K14" s="202"/>
      <c r="L14" s="167" t="s">
        <v>101</v>
      </c>
      <c r="M14" s="203" t="str">
        <f>IF(K14&gt;J14,"※上限を超えています","")</f>
        <v/>
      </c>
    </row>
    <row r="15" spans="2:13" s="172" customFormat="1" ht="25.5" customHeight="1">
      <c r="B15" s="169"/>
      <c r="C15" s="169"/>
      <c r="D15" s="170"/>
      <c r="E15" s="169"/>
      <c r="F15" s="171" t="s">
        <v>133</v>
      </c>
      <c r="H15" s="169"/>
      <c r="I15" s="169"/>
      <c r="J15" s="169"/>
      <c r="K15" s="169"/>
      <c r="L15" s="169"/>
      <c r="M15" s="169"/>
    </row>
    <row r="16" spans="2:13" ht="9" customHeight="1" thickBot="1"/>
    <row r="17" spans="1:14" ht="18" customHeight="1">
      <c r="B17" s="732" t="s">
        <v>104</v>
      </c>
      <c r="C17" s="173" t="s">
        <v>105</v>
      </c>
      <c r="D17" s="174"/>
      <c r="G17" s="735" t="s">
        <v>106</v>
      </c>
      <c r="H17" s="738">
        <f>SUM(K10:K14)</f>
        <v>16029</v>
      </c>
      <c r="I17" s="175"/>
      <c r="J17" s="175"/>
      <c r="K17" s="175"/>
      <c r="L17" s="175"/>
      <c r="M17" s="175"/>
    </row>
    <row r="18" spans="1:14" ht="18" customHeight="1">
      <c r="B18" s="733"/>
      <c r="C18" s="176">
        <v>2</v>
      </c>
      <c r="D18" s="177"/>
      <c r="G18" s="736"/>
      <c r="H18" s="739"/>
      <c r="I18" s="175"/>
      <c r="J18" s="175"/>
      <c r="K18" s="175"/>
      <c r="L18" s="175"/>
      <c r="M18" s="175"/>
    </row>
    <row r="19" spans="1:14" ht="18" customHeight="1" thickBot="1">
      <c r="B19" s="734"/>
      <c r="C19" s="178" t="s">
        <v>107</v>
      </c>
      <c r="D19" s="179"/>
      <c r="G19" s="737"/>
      <c r="H19" s="740"/>
      <c r="I19" s="175"/>
      <c r="J19" s="175"/>
      <c r="K19" s="175"/>
      <c r="L19" s="175"/>
      <c r="M19" s="175"/>
    </row>
    <row r="20" spans="1:14" ht="18" customHeight="1">
      <c r="C20" s="129"/>
      <c r="D20" s="129"/>
      <c r="I20" s="129"/>
      <c r="J20" s="129"/>
      <c r="K20" s="180" t="s">
        <v>108</v>
      </c>
      <c r="L20" s="129"/>
      <c r="M20" s="129"/>
    </row>
    <row r="21" spans="1:14" ht="18" customHeight="1">
      <c r="C21" s="129"/>
      <c r="D21" s="129"/>
      <c r="I21" s="129"/>
      <c r="K21" s="728" t="s">
        <v>109</v>
      </c>
      <c r="L21" s="729"/>
      <c r="M21" s="181" t="s">
        <v>110</v>
      </c>
    </row>
    <row r="22" spans="1:14" ht="17.25">
      <c r="B22" s="182" t="s">
        <v>111</v>
      </c>
      <c r="C22" s="183" t="s">
        <v>112</v>
      </c>
      <c r="D22" s="175"/>
      <c r="E22" s="129"/>
      <c r="F22" s="129"/>
      <c r="G22" s="129"/>
      <c r="H22" s="129"/>
      <c r="I22" s="129"/>
      <c r="K22" s="728" t="s">
        <v>113</v>
      </c>
      <c r="L22" s="729"/>
      <c r="M22" s="184">
        <v>1282</v>
      </c>
    </row>
    <row r="23" spans="1:14" ht="17.25">
      <c r="B23" s="172"/>
      <c r="C23" s="172" t="s">
        <v>114</v>
      </c>
      <c r="D23" s="175"/>
      <c r="E23" s="129"/>
      <c r="F23" s="129"/>
      <c r="G23" s="129"/>
      <c r="H23" s="129"/>
      <c r="I23" s="129"/>
      <c r="K23" s="728" t="s">
        <v>115</v>
      </c>
      <c r="L23" s="729"/>
      <c r="M23" s="184">
        <v>2565</v>
      </c>
    </row>
    <row r="24" spans="1:14" ht="17.25">
      <c r="B24" s="172"/>
      <c r="C24" s="183" t="s">
        <v>116</v>
      </c>
      <c r="D24" s="175"/>
      <c r="E24" s="129"/>
      <c r="F24" s="129"/>
      <c r="G24" s="129"/>
      <c r="H24" s="129"/>
      <c r="I24" s="129"/>
      <c r="K24" s="728" t="s">
        <v>117</v>
      </c>
      <c r="L24" s="729"/>
      <c r="M24" s="184">
        <v>3847</v>
      </c>
    </row>
    <row r="25" spans="1:14" ht="17.25">
      <c r="B25" s="185"/>
      <c r="C25" s="172" t="s">
        <v>118</v>
      </c>
      <c r="D25" s="129"/>
      <c r="E25" s="129"/>
      <c r="F25" s="129"/>
      <c r="G25" s="129"/>
      <c r="H25" s="129"/>
      <c r="I25" s="129"/>
      <c r="K25" s="728" t="s">
        <v>119</v>
      </c>
      <c r="L25" s="729"/>
      <c r="M25" s="184">
        <v>5129</v>
      </c>
    </row>
    <row r="26" spans="1:14" ht="17.25">
      <c r="B26" s="185"/>
      <c r="C26" s="183" t="s">
        <v>120</v>
      </c>
      <c r="D26" s="129"/>
      <c r="E26" s="129"/>
      <c r="F26" s="129"/>
      <c r="G26" s="129"/>
      <c r="H26" s="129"/>
      <c r="I26" s="129"/>
      <c r="K26" s="728" t="s">
        <v>121</v>
      </c>
      <c r="L26" s="729"/>
      <c r="M26" s="184">
        <v>6412</v>
      </c>
    </row>
    <row r="27" spans="1:14" ht="17.25">
      <c r="B27" s="172"/>
      <c r="C27" s="183" t="s">
        <v>122</v>
      </c>
      <c r="D27" s="129"/>
      <c r="E27" s="129"/>
      <c r="F27" s="129"/>
      <c r="G27" s="129"/>
      <c r="H27" s="129"/>
      <c r="I27" s="129"/>
      <c r="K27" s="728" t="s">
        <v>123</v>
      </c>
      <c r="L27" s="729"/>
      <c r="M27" s="184">
        <v>7694</v>
      </c>
    </row>
    <row r="28" spans="1:14" ht="17.25">
      <c r="C28" s="129"/>
      <c r="D28" s="129"/>
      <c r="E28" s="129"/>
      <c r="F28" s="129"/>
      <c r="G28" s="129"/>
      <c r="H28" s="129"/>
      <c r="I28" s="129"/>
      <c r="K28" s="728" t="s">
        <v>124</v>
      </c>
      <c r="L28" s="729"/>
      <c r="M28" s="184">
        <v>8976</v>
      </c>
    </row>
    <row r="29" spans="1:14" ht="17.25">
      <c r="A29" s="186"/>
      <c r="B29" s="186"/>
      <c r="C29" s="204"/>
      <c r="D29" s="204"/>
      <c r="E29" s="204"/>
      <c r="F29" s="204"/>
      <c r="G29" s="204"/>
      <c r="H29" s="204"/>
      <c r="I29" s="204"/>
      <c r="K29" s="728" t="s">
        <v>125</v>
      </c>
      <c r="L29" s="729"/>
      <c r="M29" s="184">
        <v>10900</v>
      </c>
      <c r="N29" s="186"/>
    </row>
    <row r="30" spans="1:14">
      <c r="A30" s="186"/>
      <c r="B30" s="186"/>
      <c r="C30" s="186"/>
      <c r="D30" s="186"/>
      <c r="E30" s="186"/>
      <c r="F30" s="186"/>
      <c r="G30" s="186"/>
      <c r="H30" s="186"/>
      <c r="I30" s="186"/>
      <c r="L30" s="186"/>
      <c r="M30" s="186"/>
      <c r="N30" s="186"/>
    </row>
  </sheetData>
  <mergeCells count="26">
    <mergeCell ref="B3:M3"/>
    <mergeCell ref="H5:H6"/>
    <mergeCell ref="I5:J5"/>
    <mergeCell ref="K5:M5"/>
    <mergeCell ref="B6:G6"/>
    <mergeCell ref="I6:J6"/>
    <mergeCell ref="K6:M6"/>
    <mergeCell ref="K22:L22"/>
    <mergeCell ref="B8:B9"/>
    <mergeCell ref="C8:G8"/>
    <mergeCell ref="H8:H9"/>
    <mergeCell ref="I8:I9"/>
    <mergeCell ref="J8:J9"/>
    <mergeCell ref="K8:L9"/>
    <mergeCell ref="M8:M9"/>
    <mergeCell ref="B17:B19"/>
    <mergeCell ref="G17:G19"/>
    <mergeCell ref="H17:H19"/>
    <mergeCell ref="K21:L21"/>
    <mergeCell ref="K29:L29"/>
    <mergeCell ref="K23:L23"/>
    <mergeCell ref="K24:L24"/>
    <mergeCell ref="K25:L25"/>
    <mergeCell ref="K26:L26"/>
    <mergeCell ref="K27:L27"/>
    <mergeCell ref="K28:L28"/>
  </mergeCells>
  <phoneticPr fontId="2"/>
  <printOptions horizontalCentered="1" verticalCentered="1"/>
  <pageMargins left="0.19685039370078741" right="0.19685039370078741" top="0.78740157480314965" bottom="0.78740157480314965" header="0.39370078740157483" footer="0.59055118110236227"/>
  <pageSetup paperSize="9" scale="8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P24_様式1-1</vt:lpstr>
      <vt:lpstr>P25_様式1-1(記入例)</vt:lpstr>
      <vt:lpstr>P26_様式1-2</vt:lpstr>
      <vt:lpstr>P27_様式1-2(記入例) </vt:lpstr>
      <vt:lpstr>P28_様式2</vt:lpstr>
      <vt:lpstr>P29_様式2(記入例)</vt:lpstr>
      <vt:lpstr>P30_様式3</vt:lpstr>
      <vt:lpstr>P31_様式3(記入例)</vt:lpstr>
      <vt:lpstr>'P24_様式1-1'!Print_Area</vt:lpstr>
      <vt:lpstr>'P25_様式1-1(記入例)'!Print_Area</vt:lpstr>
      <vt:lpstr>'P26_様式1-2'!Print_Area</vt:lpstr>
      <vt:lpstr>'P27_様式1-2(記入例) '!Print_Area</vt:lpstr>
      <vt:lpstr>P28_様式2!Print_Area</vt:lpstr>
      <vt:lpstr>'P29_様式2(記入例)'!Print_Area</vt:lpstr>
      <vt:lpstr>P30_様式3!Print_Area</vt:lpstr>
      <vt:lpstr>'P31_様式3(記入例)'!Print_Area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全庁LAN利用者</cp:lastModifiedBy>
  <cp:lastPrinted>2022-03-03T05:16:10Z</cp:lastPrinted>
  <dcterms:created xsi:type="dcterms:W3CDTF">2021-04-12T11:09:04Z</dcterms:created>
  <dcterms:modified xsi:type="dcterms:W3CDTF">2023-04-20T08:04:47Z</dcterms:modified>
</cp:coreProperties>
</file>